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ichael\Desktop\grpcbenchmarking\"/>
    </mc:Choice>
  </mc:AlternateContent>
  <xr:revisionPtr revIDLastSave="0" documentId="13_ncr:1_{F415AF4A-0AAB-4256-8B64-9CAD765CDD1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grpc time raw data" sheetId="1" r:id="rId1"/>
    <sheet name="http time raw data" sheetId="2" r:id="rId2"/>
    <sheet name="grpc size raw data" sheetId="5" r:id="rId3"/>
    <sheet name="http size raw data" sheetId="6" r:id="rId4"/>
    <sheet name="automatically formatted Data" sheetId="4" r:id="rId5"/>
    <sheet name="Benchmark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" i="4" l="1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J3" i="4"/>
  <c r="EI3" i="4"/>
  <c r="EG3" i="4"/>
  <c r="EF3" i="4"/>
  <c r="ED3" i="4"/>
  <c r="EC3" i="4"/>
  <c r="EA3" i="4"/>
  <c r="DZ3" i="4"/>
  <c r="DX3" i="4"/>
  <c r="DW3" i="4"/>
  <c r="DU3" i="4"/>
  <c r="DT3" i="4"/>
  <c r="EK3" i="4"/>
  <c r="EH3" i="4"/>
  <c r="EE3" i="4"/>
  <c r="EB3" i="4"/>
  <c r="DY3" i="4"/>
  <c r="DV3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T3" i="4"/>
  <c r="CP3" i="4"/>
  <c r="CL3" i="4"/>
  <c r="CH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3" i="4"/>
  <c r="CS3" i="4"/>
  <c r="CO3" i="4"/>
  <c r="CK3" i="4"/>
  <c r="CG3" i="4"/>
  <c r="CE4" i="4"/>
  <c r="CF4" i="4"/>
  <c r="CE5" i="4"/>
  <c r="CF5" i="4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E15" i="4"/>
  <c r="CF15" i="4"/>
  <c r="CE16" i="4"/>
  <c r="CF16" i="4"/>
  <c r="CE17" i="4"/>
  <c r="CF17" i="4"/>
  <c r="CE18" i="4"/>
  <c r="CF18" i="4"/>
  <c r="CE19" i="4"/>
  <c r="CF19" i="4"/>
  <c r="CE20" i="4"/>
  <c r="CF20" i="4"/>
  <c r="CE21" i="4"/>
  <c r="CF21" i="4"/>
  <c r="CE22" i="4"/>
  <c r="CF22" i="4"/>
  <c r="CE23" i="4"/>
  <c r="CF23" i="4"/>
  <c r="CE24" i="4"/>
  <c r="CF24" i="4"/>
  <c r="CE25" i="4"/>
  <c r="CF25" i="4"/>
  <c r="CE26" i="4"/>
  <c r="CF26" i="4"/>
  <c r="CE27" i="4"/>
  <c r="CF27" i="4"/>
  <c r="CE28" i="4"/>
  <c r="CF28" i="4"/>
  <c r="CE29" i="4"/>
  <c r="CF29" i="4"/>
  <c r="CE30" i="4"/>
  <c r="CF30" i="4"/>
  <c r="CE31" i="4"/>
  <c r="CF31" i="4"/>
  <c r="CE32" i="4"/>
  <c r="CF32" i="4"/>
  <c r="CE33" i="4"/>
  <c r="CF33" i="4"/>
  <c r="CE34" i="4"/>
  <c r="CF34" i="4"/>
  <c r="CE35" i="4"/>
  <c r="CF35" i="4"/>
  <c r="CE36" i="4"/>
  <c r="CF36" i="4"/>
  <c r="CE37" i="4"/>
  <c r="CF37" i="4"/>
  <c r="CE38" i="4"/>
  <c r="CF38" i="4"/>
  <c r="CE39" i="4"/>
  <c r="CF39" i="4"/>
  <c r="CE40" i="4"/>
  <c r="CF40" i="4"/>
  <c r="CE41" i="4"/>
  <c r="CF41" i="4"/>
  <c r="CE42" i="4"/>
  <c r="CF42" i="4"/>
  <c r="CE43" i="4"/>
  <c r="CF43" i="4"/>
  <c r="CE44" i="4"/>
  <c r="CF44" i="4"/>
  <c r="CE45" i="4"/>
  <c r="CF45" i="4"/>
  <c r="CE46" i="4"/>
  <c r="CF46" i="4"/>
  <c r="CE47" i="4"/>
  <c r="CF47" i="4"/>
  <c r="CE48" i="4"/>
  <c r="CF48" i="4"/>
  <c r="CE49" i="4"/>
  <c r="CF49" i="4"/>
  <c r="CE50" i="4"/>
  <c r="CF50" i="4"/>
  <c r="CE51" i="4"/>
  <c r="CF51" i="4"/>
  <c r="CE52" i="4"/>
  <c r="CF52" i="4"/>
  <c r="CR3" i="4"/>
  <c r="CN3" i="4"/>
  <c r="CJ3" i="4"/>
  <c r="CF3" i="4"/>
  <c r="CQ3" i="4"/>
  <c r="CM3" i="4"/>
  <c r="CI3" i="4"/>
  <c r="CE3" i="4"/>
  <c r="AX4" i="4"/>
  <c r="AY4" i="4"/>
  <c r="BA4" i="4"/>
  <c r="BB4" i="4"/>
  <c r="BD4" i="4"/>
  <c r="BE4" i="4"/>
  <c r="BG4" i="4"/>
  <c r="BH4" i="4"/>
  <c r="AX5" i="4"/>
  <c r="AY5" i="4"/>
  <c r="BA5" i="4"/>
  <c r="BB5" i="4"/>
  <c r="BD5" i="4"/>
  <c r="BE5" i="4"/>
  <c r="BG5" i="4"/>
  <c r="BH5" i="4"/>
  <c r="AX6" i="4"/>
  <c r="AY6" i="4"/>
  <c r="BA6" i="4"/>
  <c r="BB6" i="4"/>
  <c r="BD6" i="4"/>
  <c r="BE6" i="4"/>
  <c r="BG6" i="4"/>
  <c r="BH6" i="4"/>
  <c r="AX7" i="4"/>
  <c r="AY7" i="4"/>
  <c r="BA7" i="4"/>
  <c r="BB7" i="4"/>
  <c r="BD7" i="4"/>
  <c r="BE7" i="4"/>
  <c r="BG7" i="4"/>
  <c r="BH7" i="4"/>
  <c r="AX8" i="4"/>
  <c r="AY8" i="4"/>
  <c r="BA8" i="4"/>
  <c r="BB8" i="4"/>
  <c r="BD8" i="4"/>
  <c r="BE8" i="4"/>
  <c r="BG8" i="4"/>
  <c r="BH8" i="4"/>
  <c r="AX9" i="4"/>
  <c r="AY9" i="4"/>
  <c r="BA9" i="4"/>
  <c r="BB9" i="4"/>
  <c r="BD9" i="4"/>
  <c r="BE9" i="4"/>
  <c r="BG9" i="4"/>
  <c r="BH9" i="4"/>
  <c r="AX10" i="4"/>
  <c r="AY10" i="4"/>
  <c r="BA10" i="4"/>
  <c r="BB10" i="4"/>
  <c r="BD10" i="4"/>
  <c r="BE10" i="4"/>
  <c r="BG10" i="4"/>
  <c r="BH10" i="4"/>
  <c r="AX11" i="4"/>
  <c r="AY11" i="4"/>
  <c r="BA11" i="4"/>
  <c r="BB11" i="4"/>
  <c r="BD11" i="4"/>
  <c r="BE11" i="4"/>
  <c r="BG11" i="4"/>
  <c r="BH11" i="4"/>
  <c r="AX12" i="4"/>
  <c r="AY12" i="4"/>
  <c r="BA12" i="4"/>
  <c r="BB12" i="4"/>
  <c r="BD12" i="4"/>
  <c r="BE12" i="4"/>
  <c r="BG12" i="4"/>
  <c r="BH12" i="4"/>
  <c r="AX13" i="4"/>
  <c r="AY13" i="4"/>
  <c r="BA13" i="4"/>
  <c r="BB13" i="4"/>
  <c r="BD13" i="4"/>
  <c r="BE13" i="4"/>
  <c r="BG13" i="4"/>
  <c r="BH13" i="4"/>
  <c r="AX14" i="4"/>
  <c r="AY14" i="4"/>
  <c r="BA14" i="4"/>
  <c r="BB14" i="4"/>
  <c r="BD14" i="4"/>
  <c r="BE14" i="4"/>
  <c r="BG14" i="4"/>
  <c r="BH14" i="4"/>
  <c r="AX15" i="4"/>
  <c r="AY15" i="4"/>
  <c r="BA15" i="4"/>
  <c r="BB15" i="4"/>
  <c r="BD15" i="4"/>
  <c r="BE15" i="4"/>
  <c r="BG15" i="4"/>
  <c r="BH15" i="4"/>
  <c r="AX16" i="4"/>
  <c r="AY16" i="4"/>
  <c r="BA16" i="4"/>
  <c r="BB16" i="4"/>
  <c r="BD16" i="4"/>
  <c r="BE16" i="4"/>
  <c r="BG16" i="4"/>
  <c r="BH16" i="4"/>
  <c r="AX17" i="4"/>
  <c r="AY17" i="4"/>
  <c r="BA17" i="4"/>
  <c r="BB17" i="4"/>
  <c r="BD17" i="4"/>
  <c r="BE17" i="4"/>
  <c r="BG17" i="4"/>
  <c r="BH17" i="4"/>
  <c r="AX18" i="4"/>
  <c r="AY18" i="4"/>
  <c r="BA18" i="4"/>
  <c r="BB18" i="4"/>
  <c r="BD18" i="4"/>
  <c r="BE18" i="4"/>
  <c r="BG18" i="4"/>
  <c r="BH18" i="4"/>
  <c r="AX19" i="4"/>
  <c r="AY19" i="4"/>
  <c r="BA19" i="4"/>
  <c r="BB19" i="4"/>
  <c r="BD19" i="4"/>
  <c r="BE19" i="4"/>
  <c r="BG19" i="4"/>
  <c r="BH19" i="4"/>
  <c r="AX20" i="4"/>
  <c r="AY20" i="4"/>
  <c r="BA20" i="4"/>
  <c r="BB20" i="4"/>
  <c r="BD20" i="4"/>
  <c r="BE20" i="4"/>
  <c r="BG20" i="4"/>
  <c r="BH20" i="4"/>
  <c r="AX21" i="4"/>
  <c r="AY21" i="4"/>
  <c r="BA21" i="4"/>
  <c r="BB21" i="4"/>
  <c r="BD21" i="4"/>
  <c r="BE21" i="4"/>
  <c r="BG21" i="4"/>
  <c r="BH21" i="4"/>
  <c r="AX22" i="4"/>
  <c r="AY22" i="4"/>
  <c r="BA22" i="4"/>
  <c r="BB22" i="4"/>
  <c r="BD22" i="4"/>
  <c r="BE22" i="4"/>
  <c r="BG22" i="4"/>
  <c r="BH22" i="4"/>
  <c r="AX23" i="4"/>
  <c r="AY23" i="4"/>
  <c r="BA23" i="4"/>
  <c r="BB23" i="4"/>
  <c r="BD23" i="4"/>
  <c r="BE23" i="4"/>
  <c r="BG23" i="4"/>
  <c r="BH23" i="4"/>
  <c r="AX24" i="4"/>
  <c r="AY24" i="4"/>
  <c r="BA24" i="4"/>
  <c r="BB24" i="4"/>
  <c r="BD24" i="4"/>
  <c r="BE24" i="4"/>
  <c r="BG24" i="4"/>
  <c r="BH24" i="4"/>
  <c r="AX25" i="4"/>
  <c r="AY25" i="4"/>
  <c r="BA25" i="4"/>
  <c r="BB25" i="4"/>
  <c r="BD25" i="4"/>
  <c r="BE25" i="4"/>
  <c r="BG25" i="4"/>
  <c r="BH25" i="4"/>
  <c r="AX26" i="4"/>
  <c r="AY26" i="4"/>
  <c r="BA26" i="4"/>
  <c r="BB26" i="4"/>
  <c r="BD26" i="4"/>
  <c r="BE26" i="4"/>
  <c r="BG26" i="4"/>
  <c r="BH26" i="4"/>
  <c r="AX27" i="4"/>
  <c r="AY27" i="4"/>
  <c r="BA27" i="4"/>
  <c r="BB27" i="4"/>
  <c r="BD27" i="4"/>
  <c r="BE27" i="4"/>
  <c r="BG27" i="4"/>
  <c r="BH27" i="4"/>
  <c r="AX28" i="4"/>
  <c r="AY28" i="4"/>
  <c r="BA28" i="4"/>
  <c r="BB28" i="4"/>
  <c r="BD28" i="4"/>
  <c r="BE28" i="4"/>
  <c r="BG28" i="4"/>
  <c r="BH28" i="4"/>
  <c r="AX29" i="4"/>
  <c r="AY29" i="4"/>
  <c r="BA29" i="4"/>
  <c r="BB29" i="4"/>
  <c r="BD29" i="4"/>
  <c r="BE29" i="4"/>
  <c r="BG29" i="4"/>
  <c r="BH29" i="4"/>
  <c r="AX30" i="4"/>
  <c r="AY30" i="4"/>
  <c r="BA30" i="4"/>
  <c r="BB30" i="4"/>
  <c r="BD30" i="4"/>
  <c r="BE30" i="4"/>
  <c r="BG30" i="4"/>
  <c r="BH30" i="4"/>
  <c r="AX31" i="4"/>
  <c r="AY31" i="4"/>
  <c r="BA31" i="4"/>
  <c r="BB31" i="4"/>
  <c r="BD31" i="4"/>
  <c r="BE31" i="4"/>
  <c r="BG31" i="4"/>
  <c r="BH31" i="4"/>
  <c r="AX32" i="4"/>
  <c r="AY32" i="4"/>
  <c r="BA32" i="4"/>
  <c r="BB32" i="4"/>
  <c r="BD32" i="4"/>
  <c r="BE32" i="4"/>
  <c r="BG32" i="4"/>
  <c r="BH32" i="4"/>
  <c r="AX33" i="4"/>
  <c r="AY33" i="4"/>
  <c r="BA33" i="4"/>
  <c r="BB33" i="4"/>
  <c r="BD33" i="4"/>
  <c r="BE33" i="4"/>
  <c r="BG33" i="4"/>
  <c r="BH33" i="4"/>
  <c r="AX34" i="4"/>
  <c r="AY34" i="4"/>
  <c r="BA34" i="4"/>
  <c r="BB34" i="4"/>
  <c r="BD34" i="4"/>
  <c r="BE34" i="4"/>
  <c r="BG34" i="4"/>
  <c r="BH34" i="4"/>
  <c r="AX35" i="4"/>
  <c r="AY35" i="4"/>
  <c r="BA35" i="4"/>
  <c r="BB35" i="4"/>
  <c r="BD35" i="4"/>
  <c r="BE35" i="4"/>
  <c r="BG35" i="4"/>
  <c r="BH35" i="4"/>
  <c r="AX36" i="4"/>
  <c r="AY36" i="4"/>
  <c r="BA36" i="4"/>
  <c r="BB36" i="4"/>
  <c r="BD36" i="4"/>
  <c r="BE36" i="4"/>
  <c r="BG36" i="4"/>
  <c r="BH36" i="4"/>
  <c r="AX37" i="4"/>
  <c r="AY37" i="4"/>
  <c r="BA37" i="4"/>
  <c r="BB37" i="4"/>
  <c r="BD37" i="4"/>
  <c r="BE37" i="4"/>
  <c r="BG37" i="4"/>
  <c r="BH37" i="4"/>
  <c r="AX38" i="4"/>
  <c r="AY38" i="4"/>
  <c r="BA38" i="4"/>
  <c r="BB38" i="4"/>
  <c r="BD38" i="4"/>
  <c r="BE38" i="4"/>
  <c r="BG38" i="4"/>
  <c r="BH38" i="4"/>
  <c r="AX39" i="4"/>
  <c r="AY39" i="4"/>
  <c r="BA39" i="4"/>
  <c r="BB39" i="4"/>
  <c r="BD39" i="4"/>
  <c r="BE39" i="4"/>
  <c r="BG39" i="4"/>
  <c r="BH39" i="4"/>
  <c r="AX40" i="4"/>
  <c r="AY40" i="4"/>
  <c r="BA40" i="4"/>
  <c r="BB40" i="4"/>
  <c r="BD40" i="4"/>
  <c r="BE40" i="4"/>
  <c r="BG40" i="4"/>
  <c r="BH40" i="4"/>
  <c r="AX41" i="4"/>
  <c r="AY41" i="4"/>
  <c r="BA41" i="4"/>
  <c r="BB41" i="4"/>
  <c r="BD41" i="4"/>
  <c r="BE41" i="4"/>
  <c r="BG41" i="4"/>
  <c r="BH41" i="4"/>
  <c r="AX42" i="4"/>
  <c r="AY42" i="4"/>
  <c r="BA42" i="4"/>
  <c r="BB42" i="4"/>
  <c r="BD42" i="4"/>
  <c r="BE42" i="4"/>
  <c r="BG42" i="4"/>
  <c r="BH42" i="4"/>
  <c r="AX43" i="4"/>
  <c r="AY43" i="4"/>
  <c r="BA43" i="4"/>
  <c r="BB43" i="4"/>
  <c r="BD43" i="4"/>
  <c r="BE43" i="4"/>
  <c r="BG43" i="4"/>
  <c r="BH43" i="4"/>
  <c r="AX44" i="4"/>
  <c r="AY44" i="4"/>
  <c r="BA44" i="4"/>
  <c r="BB44" i="4"/>
  <c r="BD44" i="4"/>
  <c r="BE44" i="4"/>
  <c r="BG44" i="4"/>
  <c r="BH44" i="4"/>
  <c r="AX45" i="4"/>
  <c r="AY45" i="4"/>
  <c r="BA45" i="4"/>
  <c r="BB45" i="4"/>
  <c r="BD45" i="4"/>
  <c r="BE45" i="4"/>
  <c r="BG45" i="4"/>
  <c r="BH45" i="4"/>
  <c r="AX46" i="4"/>
  <c r="AY46" i="4"/>
  <c r="BA46" i="4"/>
  <c r="BB46" i="4"/>
  <c r="BD46" i="4"/>
  <c r="BE46" i="4"/>
  <c r="BG46" i="4"/>
  <c r="BH46" i="4"/>
  <c r="AX47" i="4"/>
  <c r="AY47" i="4"/>
  <c r="BA47" i="4"/>
  <c r="BB47" i="4"/>
  <c r="BD47" i="4"/>
  <c r="BE47" i="4"/>
  <c r="BG47" i="4"/>
  <c r="BH47" i="4"/>
  <c r="AX48" i="4"/>
  <c r="AY48" i="4"/>
  <c r="BA48" i="4"/>
  <c r="BB48" i="4"/>
  <c r="BD48" i="4"/>
  <c r="BE48" i="4"/>
  <c r="BG48" i="4"/>
  <c r="BH48" i="4"/>
  <c r="AX49" i="4"/>
  <c r="AY49" i="4"/>
  <c r="BA49" i="4"/>
  <c r="BB49" i="4"/>
  <c r="BD49" i="4"/>
  <c r="BE49" i="4"/>
  <c r="BG49" i="4"/>
  <c r="BH49" i="4"/>
  <c r="AX50" i="4"/>
  <c r="AY50" i="4"/>
  <c r="BA50" i="4"/>
  <c r="BB50" i="4"/>
  <c r="BD50" i="4"/>
  <c r="BE50" i="4"/>
  <c r="BG50" i="4"/>
  <c r="BH50" i="4"/>
  <c r="AX51" i="4"/>
  <c r="AY51" i="4"/>
  <c r="BA51" i="4"/>
  <c r="BB51" i="4"/>
  <c r="BD51" i="4"/>
  <c r="BE51" i="4"/>
  <c r="BG51" i="4"/>
  <c r="BH51" i="4"/>
  <c r="AX52" i="4"/>
  <c r="AY52" i="4"/>
  <c r="BA52" i="4"/>
  <c r="BB52" i="4"/>
  <c r="BD52" i="4"/>
  <c r="BE52" i="4"/>
  <c r="BG52" i="4"/>
  <c r="BH52" i="4"/>
  <c r="BH3" i="4"/>
  <c r="BE3" i="4"/>
  <c r="BB3" i="4"/>
  <c r="AY3" i="4"/>
  <c r="BG3" i="4"/>
  <c r="BD3" i="4"/>
  <c r="BA3" i="4"/>
  <c r="AX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3" i="4"/>
  <c r="AE4" i="4"/>
  <c r="AF4" i="4"/>
  <c r="AE5" i="4"/>
  <c r="AF5" i="4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7" i="4"/>
  <c r="AF17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E28" i="4"/>
  <c r="AF28" i="4"/>
  <c r="AE29" i="4"/>
  <c r="AF29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E40" i="4"/>
  <c r="AF40" i="4"/>
  <c r="AE41" i="4"/>
  <c r="AF41" i="4"/>
  <c r="AE42" i="4"/>
  <c r="AF42" i="4"/>
  <c r="AE43" i="4"/>
  <c r="AF43" i="4"/>
  <c r="AE44" i="4"/>
  <c r="AF44" i="4"/>
  <c r="AE45" i="4"/>
  <c r="AF45" i="4"/>
  <c r="AE46" i="4"/>
  <c r="AF46" i="4"/>
  <c r="AE47" i="4"/>
  <c r="AF47" i="4"/>
  <c r="AE48" i="4"/>
  <c r="AF48" i="4"/>
  <c r="AE49" i="4"/>
  <c r="AF49" i="4"/>
  <c r="AE50" i="4"/>
  <c r="AF50" i="4"/>
  <c r="AE51" i="4"/>
  <c r="AF51" i="4"/>
  <c r="AE52" i="4"/>
  <c r="AF52" i="4"/>
  <c r="AE3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3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Z3" i="4"/>
  <c r="Y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U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3" i="4"/>
  <c r="DM4" i="4"/>
  <c r="DM5" i="4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3" i="4"/>
  <c r="DG4" i="4"/>
  <c r="DG5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G3" i="4"/>
  <c r="DD3" i="4"/>
  <c r="DH3" i="4"/>
  <c r="DI3" i="4"/>
  <c r="DK3" i="4"/>
  <c r="DL3" i="4"/>
  <c r="DN3" i="4"/>
  <c r="DO3" i="4"/>
  <c r="DP3" i="4"/>
  <c r="DQ3" i="4"/>
  <c r="DR3" i="4"/>
  <c r="DH4" i="4"/>
  <c r="DI4" i="4"/>
  <c r="DK4" i="4"/>
  <c r="DL4" i="4"/>
  <c r="DN4" i="4"/>
  <c r="DO4" i="4"/>
  <c r="DP4" i="4"/>
  <c r="DQ4" i="4"/>
  <c r="DR4" i="4"/>
  <c r="DH5" i="4"/>
  <c r="DI5" i="4"/>
  <c r="DK5" i="4"/>
  <c r="DL5" i="4"/>
  <c r="DN5" i="4"/>
  <c r="DO5" i="4"/>
  <c r="DP5" i="4"/>
  <c r="DQ5" i="4"/>
  <c r="DR5" i="4"/>
  <c r="DH6" i="4"/>
  <c r="DI6" i="4"/>
  <c r="DK6" i="4"/>
  <c r="DL6" i="4"/>
  <c r="DN6" i="4"/>
  <c r="DO6" i="4"/>
  <c r="DP6" i="4"/>
  <c r="DQ6" i="4"/>
  <c r="DR6" i="4"/>
  <c r="DH7" i="4"/>
  <c r="DI7" i="4"/>
  <c r="DK7" i="4"/>
  <c r="DL7" i="4"/>
  <c r="DN7" i="4"/>
  <c r="DO7" i="4"/>
  <c r="DP7" i="4"/>
  <c r="DQ7" i="4"/>
  <c r="DR7" i="4"/>
  <c r="DH8" i="4"/>
  <c r="DI8" i="4"/>
  <c r="DK8" i="4"/>
  <c r="DL8" i="4"/>
  <c r="DN8" i="4"/>
  <c r="DO8" i="4"/>
  <c r="DP8" i="4"/>
  <c r="DQ8" i="4"/>
  <c r="DR8" i="4"/>
  <c r="DH9" i="4"/>
  <c r="DI9" i="4"/>
  <c r="DK9" i="4"/>
  <c r="DL9" i="4"/>
  <c r="DN9" i="4"/>
  <c r="DO9" i="4"/>
  <c r="DP9" i="4"/>
  <c r="DQ9" i="4"/>
  <c r="DR9" i="4"/>
  <c r="DH10" i="4"/>
  <c r="DI10" i="4"/>
  <c r="DK10" i="4"/>
  <c r="DL10" i="4"/>
  <c r="DN10" i="4"/>
  <c r="DO10" i="4"/>
  <c r="DP10" i="4"/>
  <c r="DQ10" i="4"/>
  <c r="DR10" i="4"/>
  <c r="DH11" i="4"/>
  <c r="DI11" i="4"/>
  <c r="DK11" i="4"/>
  <c r="DL11" i="4"/>
  <c r="DN11" i="4"/>
  <c r="DO11" i="4"/>
  <c r="DP11" i="4"/>
  <c r="DQ11" i="4"/>
  <c r="DR11" i="4"/>
  <c r="DH12" i="4"/>
  <c r="DI12" i="4"/>
  <c r="DK12" i="4"/>
  <c r="DL12" i="4"/>
  <c r="DN12" i="4"/>
  <c r="DO12" i="4"/>
  <c r="DP12" i="4"/>
  <c r="DQ12" i="4"/>
  <c r="DR12" i="4"/>
  <c r="DH13" i="4"/>
  <c r="DI13" i="4"/>
  <c r="DK13" i="4"/>
  <c r="DL13" i="4"/>
  <c r="DN13" i="4"/>
  <c r="DO13" i="4"/>
  <c r="DP13" i="4"/>
  <c r="DQ13" i="4"/>
  <c r="DR13" i="4"/>
  <c r="DH14" i="4"/>
  <c r="DI14" i="4"/>
  <c r="DK14" i="4"/>
  <c r="DL14" i="4"/>
  <c r="DN14" i="4"/>
  <c r="DO14" i="4"/>
  <c r="DP14" i="4"/>
  <c r="DQ14" i="4"/>
  <c r="DR14" i="4"/>
  <c r="DH15" i="4"/>
  <c r="DI15" i="4"/>
  <c r="DK15" i="4"/>
  <c r="DL15" i="4"/>
  <c r="DN15" i="4"/>
  <c r="DO15" i="4"/>
  <c r="DP15" i="4"/>
  <c r="DQ15" i="4"/>
  <c r="DR15" i="4"/>
  <c r="DH16" i="4"/>
  <c r="DI16" i="4"/>
  <c r="DK16" i="4"/>
  <c r="DL16" i="4"/>
  <c r="DN16" i="4"/>
  <c r="DO16" i="4"/>
  <c r="DP16" i="4"/>
  <c r="DQ16" i="4"/>
  <c r="DR16" i="4"/>
  <c r="DH17" i="4"/>
  <c r="DI17" i="4"/>
  <c r="DK17" i="4"/>
  <c r="DL17" i="4"/>
  <c r="DN17" i="4"/>
  <c r="DO17" i="4"/>
  <c r="DP17" i="4"/>
  <c r="DQ17" i="4"/>
  <c r="DR17" i="4"/>
  <c r="DH18" i="4"/>
  <c r="DI18" i="4"/>
  <c r="DK18" i="4"/>
  <c r="DL18" i="4"/>
  <c r="DN18" i="4"/>
  <c r="DO18" i="4"/>
  <c r="DP18" i="4"/>
  <c r="DQ18" i="4"/>
  <c r="DR18" i="4"/>
  <c r="DH19" i="4"/>
  <c r="DI19" i="4"/>
  <c r="DK19" i="4"/>
  <c r="DL19" i="4"/>
  <c r="DN19" i="4"/>
  <c r="DO19" i="4"/>
  <c r="DP19" i="4"/>
  <c r="DQ19" i="4"/>
  <c r="DR19" i="4"/>
  <c r="DH20" i="4"/>
  <c r="DI20" i="4"/>
  <c r="DK20" i="4"/>
  <c r="DL20" i="4"/>
  <c r="DN20" i="4"/>
  <c r="DO20" i="4"/>
  <c r="DP20" i="4"/>
  <c r="DQ20" i="4"/>
  <c r="DR20" i="4"/>
  <c r="DH21" i="4"/>
  <c r="DI21" i="4"/>
  <c r="DK21" i="4"/>
  <c r="DL21" i="4"/>
  <c r="DN21" i="4"/>
  <c r="DO21" i="4"/>
  <c r="DP21" i="4"/>
  <c r="DQ21" i="4"/>
  <c r="DR21" i="4"/>
  <c r="DH22" i="4"/>
  <c r="DI22" i="4"/>
  <c r="DK22" i="4"/>
  <c r="DL22" i="4"/>
  <c r="DN22" i="4"/>
  <c r="DO22" i="4"/>
  <c r="DP22" i="4"/>
  <c r="DQ22" i="4"/>
  <c r="DR22" i="4"/>
  <c r="DH23" i="4"/>
  <c r="DI23" i="4"/>
  <c r="DK23" i="4"/>
  <c r="DL23" i="4"/>
  <c r="DN23" i="4"/>
  <c r="DO23" i="4"/>
  <c r="DP23" i="4"/>
  <c r="DQ23" i="4"/>
  <c r="DR23" i="4"/>
  <c r="DH24" i="4"/>
  <c r="DI24" i="4"/>
  <c r="DK24" i="4"/>
  <c r="DL24" i="4"/>
  <c r="DN24" i="4"/>
  <c r="DO24" i="4"/>
  <c r="DP24" i="4"/>
  <c r="DQ24" i="4"/>
  <c r="DR24" i="4"/>
  <c r="DH25" i="4"/>
  <c r="DI25" i="4"/>
  <c r="DK25" i="4"/>
  <c r="DL25" i="4"/>
  <c r="DN25" i="4"/>
  <c r="DO25" i="4"/>
  <c r="DP25" i="4"/>
  <c r="DQ25" i="4"/>
  <c r="DR25" i="4"/>
  <c r="DH26" i="4"/>
  <c r="DI26" i="4"/>
  <c r="DK26" i="4"/>
  <c r="DL26" i="4"/>
  <c r="DN26" i="4"/>
  <c r="DO26" i="4"/>
  <c r="DP26" i="4"/>
  <c r="DQ26" i="4"/>
  <c r="DR26" i="4"/>
  <c r="DH27" i="4"/>
  <c r="DI27" i="4"/>
  <c r="DK27" i="4"/>
  <c r="DL27" i="4"/>
  <c r="DN27" i="4"/>
  <c r="DO27" i="4"/>
  <c r="DP27" i="4"/>
  <c r="DQ27" i="4"/>
  <c r="DR27" i="4"/>
  <c r="DH28" i="4"/>
  <c r="DI28" i="4"/>
  <c r="DK28" i="4"/>
  <c r="DL28" i="4"/>
  <c r="DN28" i="4"/>
  <c r="DO28" i="4"/>
  <c r="DP28" i="4"/>
  <c r="DQ28" i="4"/>
  <c r="DR28" i="4"/>
  <c r="DH29" i="4"/>
  <c r="DI29" i="4"/>
  <c r="DK29" i="4"/>
  <c r="DL29" i="4"/>
  <c r="DN29" i="4"/>
  <c r="DO29" i="4"/>
  <c r="DP29" i="4"/>
  <c r="DQ29" i="4"/>
  <c r="DR29" i="4"/>
  <c r="DH30" i="4"/>
  <c r="DI30" i="4"/>
  <c r="DK30" i="4"/>
  <c r="DL30" i="4"/>
  <c r="DN30" i="4"/>
  <c r="DO30" i="4"/>
  <c r="DP30" i="4"/>
  <c r="DQ30" i="4"/>
  <c r="DR30" i="4"/>
  <c r="DH31" i="4"/>
  <c r="DI31" i="4"/>
  <c r="DK31" i="4"/>
  <c r="DL31" i="4"/>
  <c r="DN31" i="4"/>
  <c r="DO31" i="4"/>
  <c r="DP31" i="4"/>
  <c r="DQ31" i="4"/>
  <c r="DR31" i="4"/>
  <c r="DH32" i="4"/>
  <c r="DI32" i="4"/>
  <c r="DK32" i="4"/>
  <c r="DL32" i="4"/>
  <c r="DN32" i="4"/>
  <c r="DO32" i="4"/>
  <c r="DP32" i="4"/>
  <c r="DQ32" i="4"/>
  <c r="DR32" i="4"/>
  <c r="DH33" i="4"/>
  <c r="DI33" i="4"/>
  <c r="DK33" i="4"/>
  <c r="DL33" i="4"/>
  <c r="DN33" i="4"/>
  <c r="DO33" i="4"/>
  <c r="DP33" i="4"/>
  <c r="DQ33" i="4"/>
  <c r="DR33" i="4"/>
  <c r="DH34" i="4"/>
  <c r="DI34" i="4"/>
  <c r="DK34" i="4"/>
  <c r="DL34" i="4"/>
  <c r="DN34" i="4"/>
  <c r="DO34" i="4"/>
  <c r="DP34" i="4"/>
  <c r="DQ34" i="4"/>
  <c r="DR34" i="4"/>
  <c r="DH35" i="4"/>
  <c r="DI35" i="4"/>
  <c r="DK35" i="4"/>
  <c r="DL35" i="4"/>
  <c r="DN35" i="4"/>
  <c r="DO35" i="4"/>
  <c r="DP35" i="4"/>
  <c r="DQ35" i="4"/>
  <c r="DR35" i="4"/>
  <c r="DH36" i="4"/>
  <c r="DI36" i="4"/>
  <c r="DK36" i="4"/>
  <c r="DL36" i="4"/>
  <c r="DN36" i="4"/>
  <c r="DO36" i="4"/>
  <c r="DP36" i="4"/>
  <c r="DQ36" i="4"/>
  <c r="DR36" i="4"/>
  <c r="DH37" i="4"/>
  <c r="DI37" i="4"/>
  <c r="DK37" i="4"/>
  <c r="DL37" i="4"/>
  <c r="DN37" i="4"/>
  <c r="DO37" i="4"/>
  <c r="DP37" i="4"/>
  <c r="DQ37" i="4"/>
  <c r="DR37" i="4"/>
  <c r="DH38" i="4"/>
  <c r="DI38" i="4"/>
  <c r="DK38" i="4"/>
  <c r="DL38" i="4"/>
  <c r="DN38" i="4"/>
  <c r="DO38" i="4"/>
  <c r="DP38" i="4"/>
  <c r="DQ38" i="4"/>
  <c r="DR38" i="4"/>
  <c r="DH39" i="4"/>
  <c r="DI39" i="4"/>
  <c r="DK39" i="4"/>
  <c r="DL39" i="4"/>
  <c r="DN39" i="4"/>
  <c r="DO39" i="4"/>
  <c r="DP39" i="4"/>
  <c r="DQ39" i="4"/>
  <c r="DR39" i="4"/>
  <c r="DH40" i="4"/>
  <c r="DI40" i="4"/>
  <c r="DK40" i="4"/>
  <c r="DL40" i="4"/>
  <c r="DN40" i="4"/>
  <c r="DO40" i="4"/>
  <c r="DP40" i="4"/>
  <c r="DQ40" i="4"/>
  <c r="DR40" i="4"/>
  <c r="DH41" i="4"/>
  <c r="DI41" i="4"/>
  <c r="DK41" i="4"/>
  <c r="DL41" i="4"/>
  <c r="DN41" i="4"/>
  <c r="DO41" i="4"/>
  <c r="DP41" i="4"/>
  <c r="DQ41" i="4"/>
  <c r="DR41" i="4"/>
  <c r="DH42" i="4"/>
  <c r="DI42" i="4"/>
  <c r="DK42" i="4"/>
  <c r="DL42" i="4"/>
  <c r="DN42" i="4"/>
  <c r="DO42" i="4"/>
  <c r="DP42" i="4"/>
  <c r="DQ42" i="4"/>
  <c r="DR42" i="4"/>
  <c r="DH43" i="4"/>
  <c r="DI43" i="4"/>
  <c r="DK43" i="4"/>
  <c r="DL43" i="4"/>
  <c r="DN43" i="4"/>
  <c r="DO43" i="4"/>
  <c r="DP43" i="4"/>
  <c r="DQ43" i="4"/>
  <c r="DR43" i="4"/>
  <c r="DH44" i="4"/>
  <c r="DI44" i="4"/>
  <c r="DK44" i="4"/>
  <c r="DL44" i="4"/>
  <c r="DN44" i="4"/>
  <c r="DO44" i="4"/>
  <c r="DP44" i="4"/>
  <c r="DQ44" i="4"/>
  <c r="DR44" i="4"/>
  <c r="DH45" i="4"/>
  <c r="DI45" i="4"/>
  <c r="DK45" i="4"/>
  <c r="DL45" i="4"/>
  <c r="DN45" i="4"/>
  <c r="DO45" i="4"/>
  <c r="DP45" i="4"/>
  <c r="DQ45" i="4"/>
  <c r="DR45" i="4"/>
  <c r="DH46" i="4"/>
  <c r="DI46" i="4"/>
  <c r="DK46" i="4"/>
  <c r="DL46" i="4"/>
  <c r="DN46" i="4"/>
  <c r="DO46" i="4"/>
  <c r="DP46" i="4"/>
  <c r="DQ46" i="4"/>
  <c r="DR46" i="4"/>
  <c r="DH47" i="4"/>
  <c r="DI47" i="4"/>
  <c r="DK47" i="4"/>
  <c r="DL47" i="4"/>
  <c r="DN47" i="4"/>
  <c r="DO47" i="4"/>
  <c r="DP47" i="4"/>
  <c r="DQ47" i="4"/>
  <c r="DR47" i="4"/>
  <c r="DH48" i="4"/>
  <c r="DI48" i="4"/>
  <c r="DK48" i="4"/>
  <c r="DL48" i="4"/>
  <c r="DN48" i="4"/>
  <c r="DO48" i="4"/>
  <c r="DP48" i="4"/>
  <c r="DQ48" i="4"/>
  <c r="DR48" i="4"/>
  <c r="DH49" i="4"/>
  <c r="DI49" i="4"/>
  <c r="DK49" i="4"/>
  <c r="DL49" i="4"/>
  <c r="DN49" i="4"/>
  <c r="DO49" i="4"/>
  <c r="DP49" i="4"/>
  <c r="DQ49" i="4"/>
  <c r="DR49" i="4"/>
  <c r="DH50" i="4"/>
  <c r="DI50" i="4"/>
  <c r="DK50" i="4"/>
  <c r="DL50" i="4"/>
  <c r="DN50" i="4"/>
  <c r="DO50" i="4"/>
  <c r="DP50" i="4"/>
  <c r="DQ50" i="4"/>
  <c r="DR50" i="4"/>
  <c r="DH51" i="4"/>
  <c r="DI51" i="4"/>
  <c r="DK51" i="4"/>
  <c r="DL51" i="4"/>
  <c r="DN51" i="4"/>
  <c r="DO51" i="4"/>
  <c r="DP51" i="4"/>
  <c r="DQ51" i="4"/>
  <c r="DR51" i="4"/>
  <c r="DH52" i="4"/>
  <c r="DI52" i="4"/>
  <c r="DK52" i="4"/>
  <c r="DL52" i="4"/>
  <c r="DN52" i="4"/>
  <c r="DO52" i="4"/>
  <c r="DP52" i="4"/>
  <c r="DQ52" i="4"/>
  <c r="DR52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A33" i="4"/>
  <c r="DA32" i="4"/>
  <c r="DA31" i="4"/>
  <c r="DA30" i="4"/>
  <c r="DA29" i="4"/>
  <c r="DA28" i="4"/>
  <c r="DA27" i="4"/>
  <c r="DA26" i="4"/>
  <c r="DA25" i="4"/>
  <c r="DA24" i="4"/>
  <c r="DA23" i="4"/>
  <c r="DA22" i="4"/>
  <c r="DA21" i="4"/>
  <c r="DA20" i="4"/>
  <c r="DA19" i="4"/>
  <c r="DA18" i="4"/>
  <c r="DA17" i="4"/>
  <c r="DA16" i="4"/>
  <c r="DA15" i="4"/>
  <c r="DA14" i="4"/>
  <c r="DA13" i="4"/>
  <c r="DA12" i="4"/>
  <c r="DA11" i="4"/>
  <c r="DA10" i="4"/>
  <c r="DA9" i="4"/>
  <c r="DA8" i="4"/>
  <c r="DA7" i="4"/>
  <c r="DA6" i="4"/>
  <c r="DA5" i="4"/>
  <c r="DA4" i="4"/>
  <c r="DA3" i="4"/>
  <c r="CX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3" i="4"/>
  <c r="CV4" i="4"/>
  <c r="CW4" i="4"/>
  <c r="CY4" i="4"/>
  <c r="CZ4" i="4"/>
  <c r="DB4" i="4"/>
  <c r="DC4" i="4"/>
  <c r="DE4" i="4"/>
  <c r="DF4" i="4"/>
  <c r="CV5" i="4"/>
  <c r="CW5" i="4"/>
  <c r="CY5" i="4"/>
  <c r="CZ5" i="4"/>
  <c r="DB5" i="4"/>
  <c r="DC5" i="4"/>
  <c r="DE5" i="4"/>
  <c r="DF5" i="4"/>
  <c r="CV6" i="4"/>
  <c r="CW6" i="4"/>
  <c r="CY6" i="4"/>
  <c r="CZ6" i="4"/>
  <c r="DB6" i="4"/>
  <c r="DC6" i="4"/>
  <c r="DE6" i="4"/>
  <c r="DF6" i="4"/>
  <c r="CV7" i="4"/>
  <c r="CW7" i="4"/>
  <c r="CY7" i="4"/>
  <c r="CZ7" i="4"/>
  <c r="DB7" i="4"/>
  <c r="DC7" i="4"/>
  <c r="DE7" i="4"/>
  <c r="DF7" i="4"/>
  <c r="CV8" i="4"/>
  <c r="CW8" i="4"/>
  <c r="CY8" i="4"/>
  <c r="CZ8" i="4"/>
  <c r="DB8" i="4"/>
  <c r="DC8" i="4"/>
  <c r="DE8" i="4"/>
  <c r="DF8" i="4"/>
  <c r="CV9" i="4"/>
  <c r="CW9" i="4"/>
  <c r="CY9" i="4"/>
  <c r="CZ9" i="4"/>
  <c r="DB9" i="4"/>
  <c r="DC9" i="4"/>
  <c r="DE9" i="4"/>
  <c r="DF9" i="4"/>
  <c r="CV10" i="4"/>
  <c r="CW10" i="4"/>
  <c r="CY10" i="4"/>
  <c r="CZ10" i="4"/>
  <c r="DB10" i="4"/>
  <c r="DC10" i="4"/>
  <c r="DE10" i="4"/>
  <c r="DF10" i="4"/>
  <c r="CV11" i="4"/>
  <c r="CW11" i="4"/>
  <c r="CY11" i="4"/>
  <c r="CZ11" i="4"/>
  <c r="DB11" i="4"/>
  <c r="DC11" i="4"/>
  <c r="DE11" i="4"/>
  <c r="DF11" i="4"/>
  <c r="CV12" i="4"/>
  <c r="CW12" i="4"/>
  <c r="CY12" i="4"/>
  <c r="CZ12" i="4"/>
  <c r="DB12" i="4"/>
  <c r="DC12" i="4"/>
  <c r="DE12" i="4"/>
  <c r="DF12" i="4"/>
  <c r="CV13" i="4"/>
  <c r="CW13" i="4"/>
  <c r="CY13" i="4"/>
  <c r="CZ13" i="4"/>
  <c r="DB13" i="4"/>
  <c r="DC13" i="4"/>
  <c r="DE13" i="4"/>
  <c r="DF13" i="4"/>
  <c r="CV14" i="4"/>
  <c r="CW14" i="4"/>
  <c r="CY14" i="4"/>
  <c r="CZ14" i="4"/>
  <c r="DB14" i="4"/>
  <c r="DC14" i="4"/>
  <c r="DE14" i="4"/>
  <c r="DF14" i="4"/>
  <c r="CV15" i="4"/>
  <c r="CW15" i="4"/>
  <c r="CY15" i="4"/>
  <c r="CZ15" i="4"/>
  <c r="DB15" i="4"/>
  <c r="DC15" i="4"/>
  <c r="DE15" i="4"/>
  <c r="DF15" i="4"/>
  <c r="CV16" i="4"/>
  <c r="CW16" i="4"/>
  <c r="CY16" i="4"/>
  <c r="CZ16" i="4"/>
  <c r="DB16" i="4"/>
  <c r="DC16" i="4"/>
  <c r="DE16" i="4"/>
  <c r="DF16" i="4"/>
  <c r="CV17" i="4"/>
  <c r="CW17" i="4"/>
  <c r="CY17" i="4"/>
  <c r="CZ17" i="4"/>
  <c r="DB17" i="4"/>
  <c r="DC17" i="4"/>
  <c r="DE17" i="4"/>
  <c r="DF17" i="4"/>
  <c r="CV18" i="4"/>
  <c r="CW18" i="4"/>
  <c r="CY18" i="4"/>
  <c r="CZ18" i="4"/>
  <c r="DB18" i="4"/>
  <c r="DC18" i="4"/>
  <c r="DE18" i="4"/>
  <c r="DF18" i="4"/>
  <c r="CV19" i="4"/>
  <c r="CW19" i="4"/>
  <c r="CY19" i="4"/>
  <c r="CZ19" i="4"/>
  <c r="DB19" i="4"/>
  <c r="DC19" i="4"/>
  <c r="DE19" i="4"/>
  <c r="DF19" i="4"/>
  <c r="CV20" i="4"/>
  <c r="CW20" i="4"/>
  <c r="CY20" i="4"/>
  <c r="CZ20" i="4"/>
  <c r="DB20" i="4"/>
  <c r="DC20" i="4"/>
  <c r="DE20" i="4"/>
  <c r="DF20" i="4"/>
  <c r="CV21" i="4"/>
  <c r="CW21" i="4"/>
  <c r="CY21" i="4"/>
  <c r="CZ21" i="4"/>
  <c r="DB21" i="4"/>
  <c r="DC21" i="4"/>
  <c r="DE21" i="4"/>
  <c r="DF21" i="4"/>
  <c r="CV22" i="4"/>
  <c r="CW22" i="4"/>
  <c r="CY22" i="4"/>
  <c r="CZ22" i="4"/>
  <c r="DB22" i="4"/>
  <c r="DC22" i="4"/>
  <c r="DE22" i="4"/>
  <c r="DF22" i="4"/>
  <c r="CV23" i="4"/>
  <c r="CW23" i="4"/>
  <c r="CY23" i="4"/>
  <c r="CZ23" i="4"/>
  <c r="DB23" i="4"/>
  <c r="DC23" i="4"/>
  <c r="DE23" i="4"/>
  <c r="DF23" i="4"/>
  <c r="CV24" i="4"/>
  <c r="CW24" i="4"/>
  <c r="CY24" i="4"/>
  <c r="CZ24" i="4"/>
  <c r="DB24" i="4"/>
  <c r="DC24" i="4"/>
  <c r="DE24" i="4"/>
  <c r="DF24" i="4"/>
  <c r="CV25" i="4"/>
  <c r="CW25" i="4"/>
  <c r="CY25" i="4"/>
  <c r="CZ25" i="4"/>
  <c r="DB25" i="4"/>
  <c r="DC25" i="4"/>
  <c r="DE25" i="4"/>
  <c r="DF25" i="4"/>
  <c r="CV26" i="4"/>
  <c r="CW26" i="4"/>
  <c r="CY26" i="4"/>
  <c r="CZ26" i="4"/>
  <c r="DB26" i="4"/>
  <c r="DC26" i="4"/>
  <c r="DE26" i="4"/>
  <c r="DF26" i="4"/>
  <c r="CV27" i="4"/>
  <c r="CW27" i="4"/>
  <c r="CY27" i="4"/>
  <c r="CZ27" i="4"/>
  <c r="DB27" i="4"/>
  <c r="DC27" i="4"/>
  <c r="DE27" i="4"/>
  <c r="DF27" i="4"/>
  <c r="CV28" i="4"/>
  <c r="CW28" i="4"/>
  <c r="CY28" i="4"/>
  <c r="CZ28" i="4"/>
  <c r="DB28" i="4"/>
  <c r="DC28" i="4"/>
  <c r="DE28" i="4"/>
  <c r="DF28" i="4"/>
  <c r="CV29" i="4"/>
  <c r="CW29" i="4"/>
  <c r="CY29" i="4"/>
  <c r="CZ29" i="4"/>
  <c r="DB29" i="4"/>
  <c r="DC29" i="4"/>
  <c r="DE29" i="4"/>
  <c r="DF29" i="4"/>
  <c r="CV30" i="4"/>
  <c r="CW30" i="4"/>
  <c r="CY30" i="4"/>
  <c r="CZ30" i="4"/>
  <c r="DB30" i="4"/>
  <c r="DC30" i="4"/>
  <c r="DE30" i="4"/>
  <c r="DF30" i="4"/>
  <c r="CV31" i="4"/>
  <c r="CW31" i="4"/>
  <c r="CY31" i="4"/>
  <c r="CZ31" i="4"/>
  <c r="DB31" i="4"/>
  <c r="DC31" i="4"/>
  <c r="DE31" i="4"/>
  <c r="DF31" i="4"/>
  <c r="CV32" i="4"/>
  <c r="CW32" i="4"/>
  <c r="CY32" i="4"/>
  <c r="CZ32" i="4"/>
  <c r="DB32" i="4"/>
  <c r="DC32" i="4"/>
  <c r="DE32" i="4"/>
  <c r="DF32" i="4"/>
  <c r="CV33" i="4"/>
  <c r="CW33" i="4"/>
  <c r="CY33" i="4"/>
  <c r="CZ33" i="4"/>
  <c r="DB33" i="4"/>
  <c r="DC33" i="4"/>
  <c r="DE33" i="4"/>
  <c r="DF33" i="4"/>
  <c r="CV34" i="4"/>
  <c r="CW34" i="4"/>
  <c r="CY34" i="4"/>
  <c r="CZ34" i="4"/>
  <c r="DB34" i="4"/>
  <c r="DC34" i="4"/>
  <c r="DE34" i="4"/>
  <c r="DF34" i="4"/>
  <c r="CV35" i="4"/>
  <c r="CW35" i="4"/>
  <c r="CY35" i="4"/>
  <c r="CZ35" i="4"/>
  <c r="DB35" i="4"/>
  <c r="DC35" i="4"/>
  <c r="DE35" i="4"/>
  <c r="DF35" i="4"/>
  <c r="CV36" i="4"/>
  <c r="CW36" i="4"/>
  <c r="CY36" i="4"/>
  <c r="CZ36" i="4"/>
  <c r="DB36" i="4"/>
  <c r="DC36" i="4"/>
  <c r="DE36" i="4"/>
  <c r="DF36" i="4"/>
  <c r="CV37" i="4"/>
  <c r="CW37" i="4"/>
  <c r="CY37" i="4"/>
  <c r="CZ37" i="4"/>
  <c r="DB37" i="4"/>
  <c r="DC37" i="4"/>
  <c r="DE37" i="4"/>
  <c r="DF37" i="4"/>
  <c r="CV38" i="4"/>
  <c r="CW38" i="4"/>
  <c r="CY38" i="4"/>
  <c r="CZ38" i="4"/>
  <c r="DB38" i="4"/>
  <c r="DC38" i="4"/>
  <c r="DE38" i="4"/>
  <c r="DF38" i="4"/>
  <c r="CV39" i="4"/>
  <c r="CW39" i="4"/>
  <c r="CY39" i="4"/>
  <c r="CZ39" i="4"/>
  <c r="DB39" i="4"/>
  <c r="DC39" i="4"/>
  <c r="DE39" i="4"/>
  <c r="DF39" i="4"/>
  <c r="CV40" i="4"/>
  <c r="CW40" i="4"/>
  <c r="CY40" i="4"/>
  <c r="CZ40" i="4"/>
  <c r="DB40" i="4"/>
  <c r="DC40" i="4"/>
  <c r="DE40" i="4"/>
  <c r="DF40" i="4"/>
  <c r="CV41" i="4"/>
  <c r="CW41" i="4"/>
  <c r="CY41" i="4"/>
  <c r="CZ41" i="4"/>
  <c r="DB41" i="4"/>
  <c r="DC41" i="4"/>
  <c r="DE41" i="4"/>
  <c r="DF41" i="4"/>
  <c r="CV42" i="4"/>
  <c r="CW42" i="4"/>
  <c r="CY42" i="4"/>
  <c r="CZ42" i="4"/>
  <c r="DB42" i="4"/>
  <c r="DC42" i="4"/>
  <c r="DE42" i="4"/>
  <c r="DF42" i="4"/>
  <c r="CV43" i="4"/>
  <c r="CW43" i="4"/>
  <c r="CY43" i="4"/>
  <c r="CZ43" i="4"/>
  <c r="DB43" i="4"/>
  <c r="DC43" i="4"/>
  <c r="DE43" i="4"/>
  <c r="DF43" i="4"/>
  <c r="CV44" i="4"/>
  <c r="CW44" i="4"/>
  <c r="CY44" i="4"/>
  <c r="CZ44" i="4"/>
  <c r="DB44" i="4"/>
  <c r="DC44" i="4"/>
  <c r="DE44" i="4"/>
  <c r="DF44" i="4"/>
  <c r="CV45" i="4"/>
  <c r="CW45" i="4"/>
  <c r="CY45" i="4"/>
  <c r="CZ45" i="4"/>
  <c r="DB45" i="4"/>
  <c r="DC45" i="4"/>
  <c r="DE45" i="4"/>
  <c r="DF45" i="4"/>
  <c r="CV46" i="4"/>
  <c r="CW46" i="4"/>
  <c r="CY46" i="4"/>
  <c r="CZ46" i="4"/>
  <c r="DB46" i="4"/>
  <c r="DC46" i="4"/>
  <c r="DE46" i="4"/>
  <c r="DF46" i="4"/>
  <c r="CV47" i="4"/>
  <c r="CW47" i="4"/>
  <c r="CY47" i="4"/>
  <c r="CZ47" i="4"/>
  <c r="DB47" i="4"/>
  <c r="DC47" i="4"/>
  <c r="DE47" i="4"/>
  <c r="DF47" i="4"/>
  <c r="CV48" i="4"/>
  <c r="CW48" i="4"/>
  <c r="CY48" i="4"/>
  <c r="CZ48" i="4"/>
  <c r="DB48" i="4"/>
  <c r="DC48" i="4"/>
  <c r="DE48" i="4"/>
  <c r="DF48" i="4"/>
  <c r="CV49" i="4"/>
  <c r="CW49" i="4"/>
  <c r="CY49" i="4"/>
  <c r="CZ49" i="4"/>
  <c r="DB49" i="4"/>
  <c r="DC49" i="4"/>
  <c r="DE49" i="4"/>
  <c r="DF49" i="4"/>
  <c r="CV50" i="4"/>
  <c r="CW50" i="4"/>
  <c r="CY50" i="4"/>
  <c r="CZ50" i="4"/>
  <c r="DB50" i="4"/>
  <c r="DC50" i="4"/>
  <c r="DE50" i="4"/>
  <c r="DF50" i="4"/>
  <c r="CV51" i="4"/>
  <c r="CW51" i="4"/>
  <c r="CY51" i="4"/>
  <c r="CZ51" i="4"/>
  <c r="DB51" i="4"/>
  <c r="DC51" i="4"/>
  <c r="DE51" i="4"/>
  <c r="DF51" i="4"/>
  <c r="CV52" i="4"/>
  <c r="CW52" i="4"/>
  <c r="CY52" i="4"/>
  <c r="CZ52" i="4"/>
  <c r="DB52" i="4"/>
  <c r="DC52" i="4"/>
  <c r="DE52" i="4"/>
  <c r="DF52" i="4"/>
  <c r="CW3" i="4"/>
  <c r="CY3" i="4"/>
  <c r="CZ3" i="4"/>
  <c r="DB3" i="4"/>
  <c r="DC3" i="4"/>
  <c r="DE3" i="4"/>
  <c r="DF3" i="4"/>
  <c r="CV3" i="4"/>
  <c r="AM3" i="4"/>
  <c r="AO3" i="4"/>
  <c r="AP3" i="4"/>
  <c r="AR3" i="4"/>
  <c r="AS3" i="4"/>
  <c r="AU3" i="4"/>
  <c r="AV3" i="4"/>
  <c r="AM4" i="4"/>
  <c r="AO4" i="4"/>
  <c r="AP4" i="4"/>
  <c r="AR4" i="4"/>
  <c r="AS4" i="4"/>
  <c r="AU4" i="4"/>
  <c r="AV4" i="4"/>
  <c r="AM5" i="4"/>
  <c r="AO5" i="4"/>
  <c r="AP5" i="4"/>
  <c r="AR5" i="4"/>
  <c r="AS5" i="4"/>
  <c r="AU5" i="4"/>
  <c r="AV5" i="4"/>
  <c r="AM6" i="4"/>
  <c r="AO6" i="4"/>
  <c r="AP6" i="4"/>
  <c r="AR6" i="4"/>
  <c r="AS6" i="4"/>
  <c r="AU6" i="4"/>
  <c r="AV6" i="4"/>
  <c r="AM7" i="4"/>
  <c r="AO7" i="4"/>
  <c r="AP7" i="4"/>
  <c r="AR7" i="4"/>
  <c r="AS7" i="4"/>
  <c r="AU7" i="4"/>
  <c r="AV7" i="4"/>
  <c r="AM8" i="4"/>
  <c r="AO8" i="4"/>
  <c r="AP8" i="4"/>
  <c r="AR8" i="4"/>
  <c r="AS8" i="4"/>
  <c r="AU8" i="4"/>
  <c r="AV8" i="4"/>
  <c r="AM9" i="4"/>
  <c r="AO9" i="4"/>
  <c r="AP9" i="4"/>
  <c r="AR9" i="4"/>
  <c r="AS9" i="4"/>
  <c r="AU9" i="4"/>
  <c r="AV9" i="4"/>
  <c r="AM10" i="4"/>
  <c r="AO10" i="4"/>
  <c r="AP10" i="4"/>
  <c r="AR10" i="4"/>
  <c r="AS10" i="4"/>
  <c r="AU10" i="4"/>
  <c r="AV10" i="4"/>
  <c r="AM11" i="4"/>
  <c r="AO11" i="4"/>
  <c r="AP11" i="4"/>
  <c r="AR11" i="4"/>
  <c r="AS11" i="4"/>
  <c r="AU11" i="4"/>
  <c r="AV11" i="4"/>
  <c r="AM12" i="4"/>
  <c r="AO12" i="4"/>
  <c r="AP12" i="4"/>
  <c r="AR12" i="4"/>
  <c r="AS12" i="4"/>
  <c r="AU12" i="4"/>
  <c r="AV12" i="4"/>
  <c r="AM13" i="4"/>
  <c r="AO13" i="4"/>
  <c r="AP13" i="4"/>
  <c r="AR13" i="4"/>
  <c r="AS13" i="4"/>
  <c r="AU13" i="4"/>
  <c r="AV13" i="4"/>
  <c r="AM14" i="4"/>
  <c r="AO14" i="4"/>
  <c r="AP14" i="4"/>
  <c r="AR14" i="4"/>
  <c r="AS14" i="4"/>
  <c r="AU14" i="4"/>
  <c r="AV14" i="4"/>
  <c r="AM15" i="4"/>
  <c r="AO15" i="4"/>
  <c r="AP15" i="4"/>
  <c r="AR15" i="4"/>
  <c r="AS15" i="4"/>
  <c r="AU15" i="4"/>
  <c r="AV15" i="4"/>
  <c r="AM16" i="4"/>
  <c r="AO16" i="4"/>
  <c r="AP16" i="4"/>
  <c r="AR16" i="4"/>
  <c r="AS16" i="4"/>
  <c r="AU16" i="4"/>
  <c r="AV16" i="4"/>
  <c r="AM17" i="4"/>
  <c r="AO17" i="4"/>
  <c r="AP17" i="4"/>
  <c r="AR17" i="4"/>
  <c r="AS17" i="4"/>
  <c r="AU17" i="4"/>
  <c r="AV17" i="4"/>
  <c r="AM18" i="4"/>
  <c r="AO18" i="4"/>
  <c r="AP18" i="4"/>
  <c r="AR18" i="4"/>
  <c r="AS18" i="4"/>
  <c r="AU18" i="4"/>
  <c r="AV18" i="4"/>
  <c r="AM19" i="4"/>
  <c r="AO19" i="4"/>
  <c r="AP19" i="4"/>
  <c r="AR19" i="4"/>
  <c r="AS19" i="4"/>
  <c r="AU19" i="4"/>
  <c r="AV19" i="4"/>
  <c r="AM20" i="4"/>
  <c r="AO20" i="4"/>
  <c r="AP20" i="4"/>
  <c r="AR20" i="4"/>
  <c r="AS20" i="4"/>
  <c r="AU20" i="4"/>
  <c r="AV20" i="4"/>
  <c r="AM21" i="4"/>
  <c r="AO21" i="4"/>
  <c r="AP21" i="4"/>
  <c r="AR21" i="4"/>
  <c r="AS21" i="4"/>
  <c r="AU21" i="4"/>
  <c r="AV21" i="4"/>
  <c r="AM22" i="4"/>
  <c r="AO22" i="4"/>
  <c r="AP22" i="4"/>
  <c r="AR22" i="4"/>
  <c r="AS22" i="4"/>
  <c r="AU22" i="4"/>
  <c r="AV22" i="4"/>
  <c r="AM23" i="4"/>
  <c r="AO23" i="4"/>
  <c r="AP23" i="4"/>
  <c r="AR23" i="4"/>
  <c r="AS23" i="4"/>
  <c r="AU23" i="4"/>
  <c r="AV23" i="4"/>
  <c r="AM24" i="4"/>
  <c r="AO24" i="4"/>
  <c r="AP24" i="4"/>
  <c r="AR24" i="4"/>
  <c r="AS24" i="4"/>
  <c r="AU24" i="4"/>
  <c r="AV24" i="4"/>
  <c r="AM25" i="4"/>
  <c r="AO25" i="4"/>
  <c r="AP25" i="4"/>
  <c r="AR25" i="4"/>
  <c r="AS25" i="4"/>
  <c r="AU25" i="4"/>
  <c r="AV25" i="4"/>
  <c r="AM26" i="4"/>
  <c r="AO26" i="4"/>
  <c r="AP26" i="4"/>
  <c r="AR26" i="4"/>
  <c r="AS26" i="4"/>
  <c r="AU26" i="4"/>
  <c r="AV26" i="4"/>
  <c r="AM27" i="4"/>
  <c r="AO27" i="4"/>
  <c r="AP27" i="4"/>
  <c r="AR27" i="4"/>
  <c r="AS27" i="4"/>
  <c r="AU27" i="4"/>
  <c r="AV27" i="4"/>
  <c r="AM28" i="4"/>
  <c r="AO28" i="4"/>
  <c r="AP28" i="4"/>
  <c r="AR28" i="4"/>
  <c r="AS28" i="4"/>
  <c r="AU28" i="4"/>
  <c r="AV28" i="4"/>
  <c r="AM29" i="4"/>
  <c r="AO29" i="4"/>
  <c r="AP29" i="4"/>
  <c r="AR29" i="4"/>
  <c r="AS29" i="4"/>
  <c r="AU29" i="4"/>
  <c r="AV29" i="4"/>
  <c r="AM30" i="4"/>
  <c r="AO30" i="4"/>
  <c r="AP30" i="4"/>
  <c r="AR30" i="4"/>
  <c r="AS30" i="4"/>
  <c r="AU30" i="4"/>
  <c r="AV30" i="4"/>
  <c r="AM31" i="4"/>
  <c r="AO31" i="4"/>
  <c r="AP31" i="4"/>
  <c r="AR31" i="4"/>
  <c r="AS31" i="4"/>
  <c r="AU31" i="4"/>
  <c r="AV31" i="4"/>
  <c r="AM32" i="4"/>
  <c r="AO32" i="4"/>
  <c r="AP32" i="4"/>
  <c r="AR32" i="4"/>
  <c r="AS32" i="4"/>
  <c r="AU32" i="4"/>
  <c r="AV32" i="4"/>
  <c r="AM33" i="4"/>
  <c r="AO33" i="4"/>
  <c r="AP33" i="4"/>
  <c r="AR33" i="4"/>
  <c r="AS33" i="4"/>
  <c r="AU33" i="4"/>
  <c r="AV33" i="4"/>
  <c r="AM34" i="4"/>
  <c r="AO34" i="4"/>
  <c r="AP34" i="4"/>
  <c r="AR34" i="4"/>
  <c r="AS34" i="4"/>
  <c r="AU34" i="4"/>
  <c r="AV34" i="4"/>
  <c r="AM35" i="4"/>
  <c r="AO35" i="4"/>
  <c r="AP35" i="4"/>
  <c r="AR35" i="4"/>
  <c r="AS35" i="4"/>
  <c r="AU35" i="4"/>
  <c r="AV35" i="4"/>
  <c r="AM36" i="4"/>
  <c r="AO36" i="4"/>
  <c r="AP36" i="4"/>
  <c r="AR36" i="4"/>
  <c r="AS36" i="4"/>
  <c r="AU36" i="4"/>
  <c r="AV36" i="4"/>
  <c r="AM37" i="4"/>
  <c r="AO37" i="4"/>
  <c r="AP37" i="4"/>
  <c r="AR37" i="4"/>
  <c r="AS37" i="4"/>
  <c r="AU37" i="4"/>
  <c r="AV37" i="4"/>
  <c r="AM38" i="4"/>
  <c r="AO38" i="4"/>
  <c r="AP38" i="4"/>
  <c r="AR38" i="4"/>
  <c r="AS38" i="4"/>
  <c r="AU38" i="4"/>
  <c r="AV38" i="4"/>
  <c r="AM39" i="4"/>
  <c r="AO39" i="4"/>
  <c r="AP39" i="4"/>
  <c r="AR39" i="4"/>
  <c r="AS39" i="4"/>
  <c r="AU39" i="4"/>
  <c r="AV39" i="4"/>
  <c r="AM40" i="4"/>
  <c r="AO40" i="4"/>
  <c r="AP40" i="4"/>
  <c r="AR40" i="4"/>
  <c r="AS40" i="4"/>
  <c r="AU40" i="4"/>
  <c r="AV40" i="4"/>
  <c r="AM41" i="4"/>
  <c r="AO41" i="4"/>
  <c r="AP41" i="4"/>
  <c r="AR41" i="4"/>
  <c r="AS41" i="4"/>
  <c r="AU41" i="4"/>
  <c r="AV41" i="4"/>
  <c r="AM42" i="4"/>
  <c r="AO42" i="4"/>
  <c r="AP42" i="4"/>
  <c r="AR42" i="4"/>
  <c r="AS42" i="4"/>
  <c r="AU42" i="4"/>
  <c r="AV42" i="4"/>
  <c r="AM43" i="4"/>
  <c r="AO43" i="4"/>
  <c r="AP43" i="4"/>
  <c r="AR43" i="4"/>
  <c r="AS43" i="4"/>
  <c r="AU43" i="4"/>
  <c r="AV43" i="4"/>
  <c r="AM44" i="4"/>
  <c r="AO44" i="4"/>
  <c r="AP44" i="4"/>
  <c r="AR44" i="4"/>
  <c r="AS44" i="4"/>
  <c r="AU44" i="4"/>
  <c r="AV44" i="4"/>
  <c r="AM45" i="4"/>
  <c r="AO45" i="4"/>
  <c r="AP45" i="4"/>
  <c r="AR45" i="4"/>
  <c r="AS45" i="4"/>
  <c r="AU45" i="4"/>
  <c r="AV45" i="4"/>
  <c r="AM46" i="4"/>
  <c r="AO46" i="4"/>
  <c r="AP46" i="4"/>
  <c r="AR46" i="4"/>
  <c r="AS46" i="4"/>
  <c r="AU46" i="4"/>
  <c r="AV46" i="4"/>
  <c r="AM47" i="4"/>
  <c r="AO47" i="4"/>
  <c r="AP47" i="4"/>
  <c r="AR47" i="4"/>
  <c r="AS47" i="4"/>
  <c r="AU47" i="4"/>
  <c r="AV47" i="4"/>
  <c r="AM48" i="4"/>
  <c r="AO48" i="4"/>
  <c r="AP48" i="4"/>
  <c r="AR48" i="4"/>
  <c r="AS48" i="4"/>
  <c r="AU48" i="4"/>
  <c r="AV48" i="4"/>
  <c r="AM49" i="4"/>
  <c r="AO49" i="4"/>
  <c r="AP49" i="4"/>
  <c r="AR49" i="4"/>
  <c r="AS49" i="4"/>
  <c r="AU49" i="4"/>
  <c r="AV49" i="4"/>
  <c r="AM50" i="4"/>
  <c r="AO50" i="4"/>
  <c r="AP50" i="4"/>
  <c r="AR50" i="4"/>
  <c r="AS50" i="4"/>
  <c r="AU50" i="4"/>
  <c r="AV50" i="4"/>
  <c r="AM51" i="4"/>
  <c r="AO51" i="4"/>
  <c r="AP51" i="4"/>
  <c r="AR51" i="4"/>
  <c r="AS51" i="4"/>
  <c r="AU51" i="4"/>
  <c r="AV51" i="4"/>
  <c r="AM52" i="4"/>
  <c r="AO52" i="4"/>
  <c r="AP52" i="4"/>
  <c r="AR52" i="4"/>
  <c r="AS52" i="4"/>
  <c r="AU52" i="4"/>
  <c r="AV52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3" i="4"/>
  <c r="BK35" i="4"/>
  <c r="BL35" i="4"/>
  <c r="BM35" i="4"/>
  <c r="BO35" i="4"/>
  <c r="BP35" i="4"/>
  <c r="BQ35" i="4"/>
  <c r="BS35" i="4"/>
  <c r="BT35" i="4"/>
  <c r="BU35" i="4"/>
  <c r="BW35" i="4"/>
  <c r="BX35" i="4"/>
  <c r="BY35" i="4"/>
  <c r="CA35" i="4"/>
  <c r="CB35" i="4"/>
  <c r="CC35" i="4"/>
  <c r="BK36" i="4"/>
  <c r="BL36" i="4"/>
  <c r="BM36" i="4"/>
  <c r="BO36" i="4"/>
  <c r="BP36" i="4"/>
  <c r="BQ36" i="4"/>
  <c r="BS36" i="4"/>
  <c r="BT36" i="4"/>
  <c r="BU36" i="4"/>
  <c r="BW36" i="4"/>
  <c r="BX36" i="4"/>
  <c r="BY36" i="4"/>
  <c r="CA36" i="4"/>
  <c r="CB36" i="4"/>
  <c r="CC36" i="4"/>
  <c r="BK37" i="4"/>
  <c r="BL37" i="4"/>
  <c r="BM37" i="4"/>
  <c r="BO37" i="4"/>
  <c r="BP37" i="4"/>
  <c r="BQ37" i="4"/>
  <c r="BS37" i="4"/>
  <c r="BT37" i="4"/>
  <c r="BU37" i="4"/>
  <c r="BW37" i="4"/>
  <c r="BX37" i="4"/>
  <c r="BY37" i="4"/>
  <c r="CA37" i="4"/>
  <c r="CB37" i="4"/>
  <c r="CC37" i="4"/>
  <c r="BK38" i="4"/>
  <c r="BL38" i="4"/>
  <c r="BM38" i="4"/>
  <c r="BO38" i="4"/>
  <c r="BP38" i="4"/>
  <c r="BQ38" i="4"/>
  <c r="BS38" i="4"/>
  <c r="BT38" i="4"/>
  <c r="BU38" i="4"/>
  <c r="BW38" i="4"/>
  <c r="BX38" i="4"/>
  <c r="BY38" i="4"/>
  <c r="CA38" i="4"/>
  <c r="CB38" i="4"/>
  <c r="CC38" i="4"/>
  <c r="BK39" i="4"/>
  <c r="BL39" i="4"/>
  <c r="BM39" i="4"/>
  <c r="BO39" i="4"/>
  <c r="BP39" i="4"/>
  <c r="BQ39" i="4"/>
  <c r="BS39" i="4"/>
  <c r="BT39" i="4"/>
  <c r="BU39" i="4"/>
  <c r="BW39" i="4"/>
  <c r="BX39" i="4"/>
  <c r="BY39" i="4"/>
  <c r="CA39" i="4"/>
  <c r="CB39" i="4"/>
  <c r="CC39" i="4"/>
  <c r="BK40" i="4"/>
  <c r="BL40" i="4"/>
  <c r="BM40" i="4"/>
  <c r="BO40" i="4"/>
  <c r="BP40" i="4"/>
  <c r="BQ40" i="4"/>
  <c r="BS40" i="4"/>
  <c r="BT40" i="4"/>
  <c r="BU40" i="4"/>
  <c r="BW40" i="4"/>
  <c r="BX40" i="4"/>
  <c r="BY40" i="4"/>
  <c r="CA40" i="4"/>
  <c r="CB40" i="4"/>
  <c r="CC40" i="4"/>
  <c r="BK41" i="4"/>
  <c r="BL41" i="4"/>
  <c r="BM41" i="4"/>
  <c r="BO41" i="4"/>
  <c r="BP41" i="4"/>
  <c r="BQ41" i="4"/>
  <c r="BS41" i="4"/>
  <c r="BT41" i="4"/>
  <c r="BU41" i="4"/>
  <c r="BW41" i="4"/>
  <c r="BX41" i="4"/>
  <c r="BY41" i="4"/>
  <c r="CA41" i="4"/>
  <c r="CB41" i="4"/>
  <c r="CC41" i="4"/>
  <c r="BK42" i="4"/>
  <c r="BL42" i="4"/>
  <c r="BM42" i="4"/>
  <c r="BO42" i="4"/>
  <c r="BP42" i="4"/>
  <c r="BQ42" i="4"/>
  <c r="BS42" i="4"/>
  <c r="BT42" i="4"/>
  <c r="BU42" i="4"/>
  <c r="BW42" i="4"/>
  <c r="BX42" i="4"/>
  <c r="BY42" i="4"/>
  <c r="CA42" i="4"/>
  <c r="CB42" i="4"/>
  <c r="CC42" i="4"/>
  <c r="BK43" i="4"/>
  <c r="BL43" i="4"/>
  <c r="BM43" i="4"/>
  <c r="BO43" i="4"/>
  <c r="BP43" i="4"/>
  <c r="BQ43" i="4"/>
  <c r="BS43" i="4"/>
  <c r="BT43" i="4"/>
  <c r="BU43" i="4"/>
  <c r="BW43" i="4"/>
  <c r="BX43" i="4"/>
  <c r="BY43" i="4"/>
  <c r="CA43" i="4"/>
  <c r="CB43" i="4"/>
  <c r="CC43" i="4"/>
  <c r="BK44" i="4"/>
  <c r="BL44" i="4"/>
  <c r="BM44" i="4"/>
  <c r="BO44" i="4"/>
  <c r="BP44" i="4"/>
  <c r="BQ44" i="4"/>
  <c r="BS44" i="4"/>
  <c r="BT44" i="4"/>
  <c r="BU44" i="4"/>
  <c r="BW44" i="4"/>
  <c r="BX44" i="4"/>
  <c r="BY44" i="4"/>
  <c r="CA44" i="4"/>
  <c r="CB44" i="4"/>
  <c r="CC44" i="4"/>
  <c r="BK45" i="4"/>
  <c r="BL45" i="4"/>
  <c r="BM45" i="4"/>
  <c r="BO45" i="4"/>
  <c r="BP45" i="4"/>
  <c r="BQ45" i="4"/>
  <c r="BS45" i="4"/>
  <c r="BT45" i="4"/>
  <c r="BU45" i="4"/>
  <c r="BW45" i="4"/>
  <c r="BX45" i="4"/>
  <c r="BY45" i="4"/>
  <c r="CA45" i="4"/>
  <c r="CB45" i="4"/>
  <c r="CC45" i="4"/>
  <c r="BK46" i="4"/>
  <c r="BL46" i="4"/>
  <c r="BM46" i="4"/>
  <c r="BO46" i="4"/>
  <c r="BP46" i="4"/>
  <c r="BQ46" i="4"/>
  <c r="BS46" i="4"/>
  <c r="BT46" i="4"/>
  <c r="BU46" i="4"/>
  <c r="BW46" i="4"/>
  <c r="BX46" i="4"/>
  <c r="BY46" i="4"/>
  <c r="CA46" i="4"/>
  <c r="CB46" i="4"/>
  <c r="CC46" i="4"/>
  <c r="BK47" i="4"/>
  <c r="BL47" i="4"/>
  <c r="BM47" i="4"/>
  <c r="BO47" i="4"/>
  <c r="BP47" i="4"/>
  <c r="BQ47" i="4"/>
  <c r="BS47" i="4"/>
  <c r="BT47" i="4"/>
  <c r="BU47" i="4"/>
  <c r="BW47" i="4"/>
  <c r="BX47" i="4"/>
  <c r="BY47" i="4"/>
  <c r="CA47" i="4"/>
  <c r="CB47" i="4"/>
  <c r="CC47" i="4"/>
  <c r="BK48" i="4"/>
  <c r="BL48" i="4"/>
  <c r="BM48" i="4"/>
  <c r="BO48" i="4"/>
  <c r="BP48" i="4"/>
  <c r="BQ48" i="4"/>
  <c r="BS48" i="4"/>
  <c r="BT48" i="4"/>
  <c r="BU48" i="4"/>
  <c r="BW48" i="4"/>
  <c r="BX48" i="4"/>
  <c r="BY48" i="4"/>
  <c r="CA48" i="4"/>
  <c r="CB48" i="4"/>
  <c r="CC48" i="4"/>
  <c r="BK49" i="4"/>
  <c r="BL49" i="4"/>
  <c r="BM49" i="4"/>
  <c r="BO49" i="4"/>
  <c r="BP49" i="4"/>
  <c r="BQ49" i="4"/>
  <c r="BS49" i="4"/>
  <c r="BT49" i="4"/>
  <c r="BU49" i="4"/>
  <c r="BW49" i="4"/>
  <c r="BX49" i="4"/>
  <c r="BY49" i="4"/>
  <c r="CA49" i="4"/>
  <c r="CB49" i="4"/>
  <c r="CC49" i="4"/>
  <c r="BK50" i="4"/>
  <c r="BL50" i="4"/>
  <c r="BM50" i="4"/>
  <c r="BO50" i="4"/>
  <c r="BP50" i="4"/>
  <c r="BQ50" i="4"/>
  <c r="BS50" i="4"/>
  <c r="BT50" i="4"/>
  <c r="BU50" i="4"/>
  <c r="BW50" i="4"/>
  <c r="BX50" i="4"/>
  <c r="BY50" i="4"/>
  <c r="CA50" i="4"/>
  <c r="CB50" i="4"/>
  <c r="CC50" i="4"/>
  <c r="BK51" i="4"/>
  <c r="BL51" i="4"/>
  <c r="BM51" i="4"/>
  <c r="BO51" i="4"/>
  <c r="BP51" i="4"/>
  <c r="BQ51" i="4"/>
  <c r="BS51" i="4"/>
  <c r="BT51" i="4"/>
  <c r="BU51" i="4"/>
  <c r="BW51" i="4"/>
  <c r="BX51" i="4"/>
  <c r="BY51" i="4"/>
  <c r="CA51" i="4"/>
  <c r="CB51" i="4"/>
  <c r="CC51" i="4"/>
  <c r="BK52" i="4"/>
  <c r="BL52" i="4"/>
  <c r="BM52" i="4"/>
  <c r="BO52" i="4"/>
  <c r="BP52" i="4"/>
  <c r="BQ52" i="4"/>
  <c r="BS52" i="4"/>
  <c r="BT52" i="4"/>
  <c r="BU52" i="4"/>
  <c r="BW52" i="4"/>
  <c r="BX52" i="4"/>
  <c r="BY52" i="4"/>
  <c r="CA52" i="4"/>
  <c r="CB52" i="4"/>
  <c r="CC52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28" i="4"/>
  <c r="B28" i="4"/>
  <c r="C28" i="4"/>
  <c r="E28" i="4"/>
  <c r="F28" i="4"/>
  <c r="G28" i="4"/>
  <c r="I28" i="4"/>
  <c r="J28" i="4"/>
  <c r="K28" i="4"/>
  <c r="M28" i="4"/>
  <c r="N28" i="4"/>
  <c r="O28" i="4"/>
  <c r="Q28" i="4"/>
  <c r="R28" i="4"/>
  <c r="S28" i="4"/>
  <c r="A29" i="4"/>
  <c r="B29" i="4"/>
  <c r="C29" i="4"/>
  <c r="E29" i="4"/>
  <c r="F29" i="4"/>
  <c r="G29" i="4"/>
  <c r="I29" i="4"/>
  <c r="J29" i="4"/>
  <c r="K29" i="4"/>
  <c r="M29" i="4"/>
  <c r="N29" i="4"/>
  <c r="O29" i="4"/>
  <c r="Q29" i="4"/>
  <c r="R29" i="4"/>
  <c r="S29" i="4"/>
  <c r="A30" i="4"/>
  <c r="B30" i="4"/>
  <c r="C30" i="4"/>
  <c r="E30" i="4"/>
  <c r="F30" i="4"/>
  <c r="G30" i="4"/>
  <c r="I30" i="4"/>
  <c r="J30" i="4"/>
  <c r="K30" i="4"/>
  <c r="M30" i="4"/>
  <c r="N30" i="4"/>
  <c r="O30" i="4"/>
  <c r="Q30" i="4"/>
  <c r="R30" i="4"/>
  <c r="S30" i="4"/>
  <c r="A31" i="4"/>
  <c r="B31" i="4"/>
  <c r="C31" i="4"/>
  <c r="E31" i="4"/>
  <c r="F31" i="4"/>
  <c r="G31" i="4"/>
  <c r="I31" i="4"/>
  <c r="J31" i="4"/>
  <c r="K31" i="4"/>
  <c r="M31" i="4"/>
  <c r="N31" i="4"/>
  <c r="O31" i="4"/>
  <c r="Q31" i="4"/>
  <c r="R31" i="4"/>
  <c r="S31" i="4"/>
  <c r="A32" i="4"/>
  <c r="B32" i="4"/>
  <c r="C32" i="4"/>
  <c r="E32" i="4"/>
  <c r="F32" i="4"/>
  <c r="G32" i="4"/>
  <c r="I32" i="4"/>
  <c r="J32" i="4"/>
  <c r="K32" i="4"/>
  <c r="M32" i="4"/>
  <c r="N32" i="4"/>
  <c r="O32" i="4"/>
  <c r="Q32" i="4"/>
  <c r="R32" i="4"/>
  <c r="S32" i="4"/>
  <c r="A33" i="4"/>
  <c r="B33" i="4"/>
  <c r="C33" i="4"/>
  <c r="E33" i="4"/>
  <c r="F33" i="4"/>
  <c r="G33" i="4"/>
  <c r="I33" i="4"/>
  <c r="J33" i="4"/>
  <c r="K33" i="4"/>
  <c r="M33" i="4"/>
  <c r="N33" i="4"/>
  <c r="O33" i="4"/>
  <c r="Q33" i="4"/>
  <c r="R33" i="4"/>
  <c r="S33" i="4"/>
  <c r="A34" i="4"/>
  <c r="B34" i="4"/>
  <c r="C34" i="4"/>
  <c r="E34" i="4"/>
  <c r="F34" i="4"/>
  <c r="G34" i="4"/>
  <c r="I34" i="4"/>
  <c r="J34" i="4"/>
  <c r="K34" i="4"/>
  <c r="M34" i="4"/>
  <c r="N34" i="4"/>
  <c r="O34" i="4"/>
  <c r="Q34" i="4"/>
  <c r="R34" i="4"/>
  <c r="S34" i="4"/>
  <c r="A35" i="4"/>
  <c r="B35" i="4"/>
  <c r="C35" i="4"/>
  <c r="E35" i="4"/>
  <c r="F35" i="4"/>
  <c r="G35" i="4"/>
  <c r="I35" i="4"/>
  <c r="J35" i="4"/>
  <c r="K35" i="4"/>
  <c r="M35" i="4"/>
  <c r="N35" i="4"/>
  <c r="O35" i="4"/>
  <c r="Q35" i="4"/>
  <c r="R35" i="4"/>
  <c r="S35" i="4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BK13" i="4"/>
  <c r="BL13" i="4"/>
  <c r="BM13" i="4"/>
  <c r="BO13" i="4"/>
  <c r="BP13" i="4"/>
  <c r="BQ13" i="4"/>
  <c r="BS13" i="4"/>
  <c r="BT13" i="4"/>
  <c r="BU13" i="4"/>
  <c r="BW13" i="4"/>
  <c r="BX13" i="4"/>
  <c r="BY13" i="4"/>
  <c r="BK14" i="4"/>
  <c r="BL14" i="4"/>
  <c r="BM14" i="4"/>
  <c r="BO14" i="4"/>
  <c r="BP14" i="4"/>
  <c r="BQ14" i="4"/>
  <c r="BS14" i="4"/>
  <c r="BT14" i="4"/>
  <c r="BU14" i="4"/>
  <c r="BW14" i="4"/>
  <c r="BX14" i="4"/>
  <c r="BY14" i="4"/>
  <c r="BK15" i="4"/>
  <c r="BL15" i="4"/>
  <c r="BM15" i="4"/>
  <c r="BO15" i="4"/>
  <c r="BP15" i="4"/>
  <c r="BQ15" i="4"/>
  <c r="BS15" i="4"/>
  <c r="BT15" i="4"/>
  <c r="BU15" i="4"/>
  <c r="BW15" i="4"/>
  <c r="BX15" i="4"/>
  <c r="BY15" i="4"/>
  <c r="BK16" i="4"/>
  <c r="BL16" i="4"/>
  <c r="BM16" i="4"/>
  <c r="BO16" i="4"/>
  <c r="BP16" i="4"/>
  <c r="BQ16" i="4"/>
  <c r="BS16" i="4"/>
  <c r="BT16" i="4"/>
  <c r="BU16" i="4"/>
  <c r="BW16" i="4"/>
  <c r="BX16" i="4"/>
  <c r="BY16" i="4"/>
  <c r="BK17" i="4"/>
  <c r="BL17" i="4"/>
  <c r="BM17" i="4"/>
  <c r="BO17" i="4"/>
  <c r="BP17" i="4"/>
  <c r="BQ17" i="4"/>
  <c r="BS17" i="4"/>
  <c r="BT17" i="4"/>
  <c r="BU17" i="4"/>
  <c r="BW17" i="4"/>
  <c r="BX17" i="4"/>
  <c r="BY17" i="4"/>
  <c r="BK18" i="4"/>
  <c r="BL18" i="4"/>
  <c r="BM18" i="4"/>
  <c r="BO18" i="4"/>
  <c r="BP18" i="4"/>
  <c r="BQ18" i="4"/>
  <c r="BS18" i="4"/>
  <c r="BT18" i="4"/>
  <c r="BU18" i="4"/>
  <c r="BW18" i="4"/>
  <c r="BX18" i="4"/>
  <c r="BY18" i="4"/>
  <c r="BK19" i="4"/>
  <c r="BL19" i="4"/>
  <c r="BM19" i="4"/>
  <c r="BO19" i="4"/>
  <c r="BP19" i="4"/>
  <c r="BQ19" i="4"/>
  <c r="BS19" i="4"/>
  <c r="BT19" i="4"/>
  <c r="BU19" i="4"/>
  <c r="BW19" i="4"/>
  <c r="BX19" i="4"/>
  <c r="BY19" i="4"/>
  <c r="BK20" i="4"/>
  <c r="BL20" i="4"/>
  <c r="BM20" i="4"/>
  <c r="BO20" i="4"/>
  <c r="BP20" i="4"/>
  <c r="BQ20" i="4"/>
  <c r="BS20" i="4"/>
  <c r="BT20" i="4"/>
  <c r="BU20" i="4"/>
  <c r="BW20" i="4"/>
  <c r="BX20" i="4"/>
  <c r="BY20" i="4"/>
  <c r="BK21" i="4"/>
  <c r="BL21" i="4"/>
  <c r="BM21" i="4"/>
  <c r="BO21" i="4"/>
  <c r="BP21" i="4"/>
  <c r="BQ21" i="4"/>
  <c r="BS21" i="4"/>
  <c r="BT21" i="4"/>
  <c r="BU21" i="4"/>
  <c r="BW21" i="4"/>
  <c r="BX21" i="4"/>
  <c r="BY21" i="4"/>
  <c r="BK22" i="4"/>
  <c r="BL22" i="4"/>
  <c r="BM22" i="4"/>
  <c r="BO22" i="4"/>
  <c r="BP22" i="4"/>
  <c r="BQ22" i="4"/>
  <c r="BS22" i="4"/>
  <c r="BT22" i="4"/>
  <c r="BU22" i="4"/>
  <c r="BW22" i="4"/>
  <c r="BX22" i="4"/>
  <c r="BY22" i="4"/>
  <c r="BK23" i="4"/>
  <c r="BL23" i="4"/>
  <c r="BM23" i="4"/>
  <c r="BO23" i="4"/>
  <c r="BP23" i="4"/>
  <c r="BQ23" i="4"/>
  <c r="BS23" i="4"/>
  <c r="BT23" i="4"/>
  <c r="BU23" i="4"/>
  <c r="BW23" i="4"/>
  <c r="BX23" i="4"/>
  <c r="BY23" i="4"/>
  <c r="BK24" i="4"/>
  <c r="BL24" i="4"/>
  <c r="BM24" i="4"/>
  <c r="BO24" i="4"/>
  <c r="BP24" i="4"/>
  <c r="BQ24" i="4"/>
  <c r="BS24" i="4"/>
  <c r="BT24" i="4"/>
  <c r="BU24" i="4"/>
  <c r="BW24" i="4"/>
  <c r="BX24" i="4"/>
  <c r="BY24" i="4"/>
  <c r="BK25" i="4"/>
  <c r="BL25" i="4"/>
  <c r="BM25" i="4"/>
  <c r="BO25" i="4"/>
  <c r="BP25" i="4"/>
  <c r="BQ25" i="4"/>
  <c r="BS25" i="4"/>
  <c r="BT25" i="4"/>
  <c r="BU25" i="4"/>
  <c r="BW25" i="4"/>
  <c r="BX25" i="4"/>
  <c r="BY25" i="4"/>
  <c r="BK26" i="4"/>
  <c r="BL26" i="4"/>
  <c r="BM26" i="4"/>
  <c r="BO26" i="4"/>
  <c r="BP26" i="4"/>
  <c r="BQ26" i="4"/>
  <c r="BS26" i="4"/>
  <c r="BT26" i="4"/>
  <c r="BU26" i="4"/>
  <c r="BW26" i="4"/>
  <c r="BX26" i="4"/>
  <c r="BY26" i="4"/>
  <c r="BK27" i="4"/>
  <c r="BL27" i="4"/>
  <c r="BM27" i="4"/>
  <c r="BO27" i="4"/>
  <c r="BP27" i="4"/>
  <c r="BQ27" i="4"/>
  <c r="BS27" i="4"/>
  <c r="BT27" i="4"/>
  <c r="BU27" i="4"/>
  <c r="BW27" i="4"/>
  <c r="BX27" i="4"/>
  <c r="BY27" i="4"/>
  <c r="BK28" i="4"/>
  <c r="BL28" i="4"/>
  <c r="BM28" i="4"/>
  <c r="BO28" i="4"/>
  <c r="BP28" i="4"/>
  <c r="BQ28" i="4"/>
  <c r="BS28" i="4"/>
  <c r="BT28" i="4"/>
  <c r="BU28" i="4"/>
  <c r="BW28" i="4"/>
  <c r="BX28" i="4"/>
  <c r="BY28" i="4"/>
  <c r="BK29" i="4"/>
  <c r="BL29" i="4"/>
  <c r="BM29" i="4"/>
  <c r="BO29" i="4"/>
  <c r="BP29" i="4"/>
  <c r="BQ29" i="4"/>
  <c r="BS29" i="4"/>
  <c r="BT29" i="4"/>
  <c r="BU29" i="4"/>
  <c r="BW29" i="4"/>
  <c r="BX29" i="4"/>
  <c r="BY29" i="4"/>
  <c r="BK30" i="4"/>
  <c r="BL30" i="4"/>
  <c r="BM30" i="4"/>
  <c r="BO30" i="4"/>
  <c r="BP30" i="4"/>
  <c r="BQ30" i="4"/>
  <c r="BS30" i="4"/>
  <c r="BT30" i="4"/>
  <c r="BU30" i="4"/>
  <c r="BW30" i="4"/>
  <c r="BX30" i="4"/>
  <c r="BY30" i="4"/>
  <c r="BK31" i="4"/>
  <c r="BL31" i="4"/>
  <c r="BM31" i="4"/>
  <c r="BO31" i="4"/>
  <c r="BP31" i="4"/>
  <c r="BQ31" i="4"/>
  <c r="BS31" i="4"/>
  <c r="BT31" i="4"/>
  <c r="BU31" i="4"/>
  <c r="BW31" i="4"/>
  <c r="BX31" i="4"/>
  <c r="BY31" i="4"/>
  <c r="BK32" i="4"/>
  <c r="BL32" i="4"/>
  <c r="BM32" i="4"/>
  <c r="BO32" i="4"/>
  <c r="BP32" i="4"/>
  <c r="BQ32" i="4"/>
  <c r="BS32" i="4"/>
  <c r="BT32" i="4"/>
  <c r="BU32" i="4"/>
  <c r="BW32" i="4"/>
  <c r="BX32" i="4"/>
  <c r="BY32" i="4"/>
  <c r="BK33" i="4"/>
  <c r="BL33" i="4"/>
  <c r="BM33" i="4"/>
  <c r="BO33" i="4"/>
  <c r="BP33" i="4"/>
  <c r="BQ33" i="4"/>
  <c r="BS33" i="4"/>
  <c r="BT33" i="4"/>
  <c r="BU33" i="4"/>
  <c r="BW33" i="4"/>
  <c r="BX33" i="4"/>
  <c r="BY33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C4" i="4"/>
  <c r="CC3" i="4"/>
  <c r="BY34" i="4"/>
  <c r="BY12" i="4"/>
  <c r="BY11" i="4"/>
  <c r="BY10" i="4"/>
  <c r="BY9" i="4"/>
  <c r="BY8" i="4"/>
  <c r="BY7" i="4"/>
  <c r="BY6" i="4"/>
  <c r="BY5" i="4"/>
  <c r="BY4" i="4"/>
  <c r="BY3" i="4"/>
  <c r="BU34" i="4"/>
  <c r="BU12" i="4"/>
  <c r="BU11" i="4"/>
  <c r="BU10" i="4"/>
  <c r="BU9" i="4"/>
  <c r="BU8" i="4"/>
  <c r="BU7" i="4"/>
  <c r="BU6" i="4"/>
  <c r="BU5" i="4"/>
  <c r="BU4" i="4"/>
  <c r="BU3" i="4"/>
  <c r="BQ34" i="4"/>
  <c r="BQ12" i="4"/>
  <c r="BQ11" i="4"/>
  <c r="BQ10" i="4"/>
  <c r="BQ9" i="4"/>
  <c r="BQ8" i="4"/>
  <c r="BQ7" i="4"/>
  <c r="BQ6" i="4"/>
  <c r="BQ5" i="4"/>
  <c r="BQ4" i="4"/>
  <c r="BQ3" i="4"/>
  <c r="BM4" i="4"/>
  <c r="BM5" i="4"/>
  <c r="BM6" i="4"/>
  <c r="BM7" i="4"/>
  <c r="BM8" i="4"/>
  <c r="BM9" i="4"/>
  <c r="BM10" i="4"/>
  <c r="BM11" i="4"/>
  <c r="BM12" i="4"/>
  <c r="BM34" i="4"/>
  <c r="BM3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BK4" i="4"/>
  <c r="BL4" i="4"/>
  <c r="BO4" i="4"/>
  <c r="BP4" i="4"/>
  <c r="BS4" i="4"/>
  <c r="BT4" i="4"/>
  <c r="BW4" i="4"/>
  <c r="BX4" i="4"/>
  <c r="CA4" i="4"/>
  <c r="CB4" i="4"/>
  <c r="BK5" i="4"/>
  <c r="BL5" i="4"/>
  <c r="BO5" i="4"/>
  <c r="BP5" i="4"/>
  <c r="BS5" i="4"/>
  <c r="BT5" i="4"/>
  <c r="BW5" i="4"/>
  <c r="BX5" i="4"/>
  <c r="CA5" i="4"/>
  <c r="CB5" i="4"/>
  <c r="BK6" i="4"/>
  <c r="BL6" i="4"/>
  <c r="BO6" i="4"/>
  <c r="BP6" i="4"/>
  <c r="BS6" i="4"/>
  <c r="BT6" i="4"/>
  <c r="BW6" i="4"/>
  <c r="BX6" i="4"/>
  <c r="CA6" i="4"/>
  <c r="CB6" i="4"/>
  <c r="BK7" i="4"/>
  <c r="BL7" i="4"/>
  <c r="BO7" i="4"/>
  <c r="BP7" i="4"/>
  <c r="BS7" i="4"/>
  <c r="BT7" i="4"/>
  <c r="BW7" i="4"/>
  <c r="BX7" i="4"/>
  <c r="CA7" i="4"/>
  <c r="CB7" i="4"/>
  <c r="BK8" i="4"/>
  <c r="BL8" i="4"/>
  <c r="BO8" i="4"/>
  <c r="BP8" i="4"/>
  <c r="BS8" i="4"/>
  <c r="BT8" i="4"/>
  <c r="BW8" i="4"/>
  <c r="BX8" i="4"/>
  <c r="CA8" i="4"/>
  <c r="CB8" i="4"/>
  <c r="BK9" i="4"/>
  <c r="BL9" i="4"/>
  <c r="BO9" i="4"/>
  <c r="BP9" i="4"/>
  <c r="BS9" i="4"/>
  <c r="BT9" i="4"/>
  <c r="BW9" i="4"/>
  <c r="BX9" i="4"/>
  <c r="CA9" i="4"/>
  <c r="CB9" i="4"/>
  <c r="BK10" i="4"/>
  <c r="BL10" i="4"/>
  <c r="BO10" i="4"/>
  <c r="BP10" i="4"/>
  <c r="BS10" i="4"/>
  <c r="BT10" i="4"/>
  <c r="BW10" i="4"/>
  <c r="BX10" i="4"/>
  <c r="CA10" i="4"/>
  <c r="CB10" i="4"/>
  <c r="BK11" i="4"/>
  <c r="BL11" i="4"/>
  <c r="BO11" i="4"/>
  <c r="BP11" i="4"/>
  <c r="BS11" i="4"/>
  <c r="BT11" i="4"/>
  <c r="BW11" i="4"/>
  <c r="BX11" i="4"/>
  <c r="CA11" i="4"/>
  <c r="CB11" i="4"/>
  <c r="BK12" i="4"/>
  <c r="BL12" i="4"/>
  <c r="BO12" i="4"/>
  <c r="BP12" i="4"/>
  <c r="BS12" i="4"/>
  <c r="BT12" i="4"/>
  <c r="BW12" i="4"/>
  <c r="BX12" i="4"/>
  <c r="CA12" i="4"/>
  <c r="CB12" i="4"/>
  <c r="CA13" i="4"/>
  <c r="CB13" i="4"/>
  <c r="CA14" i="4"/>
  <c r="CB14" i="4"/>
  <c r="CA15" i="4"/>
  <c r="CB15" i="4"/>
  <c r="CA16" i="4"/>
  <c r="CB16" i="4"/>
  <c r="CA17" i="4"/>
  <c r="CB17" i="4"/>
  <c r="CA18" i="4"/>
  <c r="CB18" i="4"/>
  <c r="CA19" i="4"/>
  <c r="CB19" i="4"/>
  <c r="CA20" i="4"/>
  <c r="CB20" i="4"/>
  <c r="CA21" i="4"/>
  <c r="CB21" i="4"/>
  <c r="CA22" i="4"/>
  <c r="CB22" i="4"/>
  <c r="CA23" i="4"/>
  <c r="CB23" i="4"/>
  <c r="CA24" i="4"/>
  <c r="CB24" i="4"/>
  <c r="CA25" i="4"/>
  <c r="CB25" i="4"/>
  <c r="CA26" i="4"/>
  <c r="CB26" i="4"/>
  <c r="CA27" i="4"/>
  <c r="CB27" i="4"/>
  <c r="CA28" i="4"/>
  <c r="CB28" i="4"/>
  <c r="CA29" i="4"/>
  <c r="CB29" i="4"/>
  <c r="CA30" i="4"/>
  <c r="CB30" i="4"/>
  <c r="CA31" i="4"/>
  <c r="CB31" i="4"/>
  <c r="CA32" i="4"/>
  <c r="CB32" i="4"/>
  <c r="CA33" i="4"/>
  <c r="CB33" i="4"/>
  <c r="BK34" i="4"/>
  <c r="BL34" i="4"/>
  <c r="BO34" i="4"/>
  <c r="BP34" i="4"/>
  <c r="BS34" i="4"/>
  <c r="BT34" i="4"/>
  <c r="BW34" i="4"/>
  <c r="BX34" i="4"/>
  <c r="CA34" i="4"/>
  <c r="CB34" i="4"/>
  <c r="CB3" i="4"/>
  <c r="BL3" i="4"/>
  <c r="BO3" i="4"/>
  <c r="BP3" i="4"/>
  <c r="BS3" i="4"/>
  <c r="BT3" i="4"/>
  <c r="BW3" i="4"/>
  <c r="BX3" i="4"/>
  <c r="CA3" i="4"/>
  <c r="BK3" i="4"/>
  <c r="A4" i="4"/>
  <c r="B4" i="4"/>
  <c r="E4" i="4"/>
  <c r="F4" i="4"/>
  <c r="I4" i="4"/>
  <c r="J4" i="4"/>
  <c r="M4" i="4"/>
  <c r="N4" i="4"/>
  <c r="Q4" i="4"/>
  <c r="R4" i="4"/>
  <c r="A5" i="4"/>
  <c r="B5" i="4"/>
  <c r="E5" i="4"/>
  <c r="F5" i="4"/>
  <c r="I5" i="4"/>
  <c r="J5" i="4"/>
  <c r="M5" i="4"/>
  <c r="N5" i="4"/>
  <c r="Q5" i="4"/>
  <c r="R5" i="4"/>
  <c r="A6" i="4"/>
  <c r="B6" i="4"/>
  <c r="E6" i="4"/>
  <c r="F6" i="4"/>
  <c r="I6" i="4"/>
  <c r="J6" i="4"/>
  <c r="M6" i="4"/>
  <c r="N6" i="4"/>
  <c r="Q6" i="4"/>
  <c r="R6" i="4"/>
  <c r="A7" i="4"/>
  <c r="B7" i="4"/>
  <c r="E7" i="4"/>
  <c r="F7" i="4"/>
  <c r="I7" i="4"/>
  <c r="J7" i="4"/>
  <c r="M7" i="4"/>
  <c r="N7" i="4"/>
  <c r="Q7" i="4"/>
  <c r="R7" i="4"/>
  <c r="A8" i="4"/>
  <c r="B8" i="4"/>
  <c r="E8" i="4"/>
  <c r="F8" i="4"/>
  <c r="I8" i="4"/>
  <c r="J8" i="4"/>
  <c r="M8" i="4"/>
  <c r="N8" i="4"/>
  <c r="Q8" i="4"/>
  <c r="R8" i="4"/>
  <c r="A9" i="4"/>
  <c r="B9" i="4"/>
  <c r="E9" i="4"/>
  <c r="F9" i="4"/>
  <c r="I9" i="4"/>
  <c r="J9" i="4"/>
  <c r="M9" i="4"/>
  <c r="N9" i="4"/>
  <c r="Q9" i="4"/>
  <c r="R9" i="4"/>
  <c r="A10" i="4"/>
  <c r="B10" i="4"/>
  <c r="E10" i="4"/>
  <c r="F10" i="4"/>
  <c r="I10" i="4"/>
  <c r="J10" i="4"/>
  <c r="M10" i="4"/>
  <c r="N10" i="4"/>
  <c r="Q10" i="4"/>
  <c r="R10" i="4"/>
  <c r="A11" i="4"/>
  <c r="B11" i="4"/>
  <c r="E11" i="4"/>
  <c r="F11" i="4"/>
  <c r="I11" i="4"/>
  <c r="J11" i="4"/>
  <c r="M11" i="4"/>
  <c r="N11" i="4"/>
  <c r="Q11" i="4"/>
  <c r="R11" i="4"/>
  <c r="A12" i="4"/>
  <c r="B12" i="4"/>
  <c r="E12" i="4"/>
  <c r="F12" i="4"/>
  <c r="I12" i="4"/>
  <c r="J12" i="4"/>
  <c r="M12" i="4"/>
  <c r="N12" i="4"/>
  <c r="Q12" i="4"/>
  <c r="R12" i="4"/>
  <c r="A13" i="4"/>
  <c r="B13" i="4"/>
  <c r="E13" i="4"/>
  <c r="F13" i="4"/>
  <c r="I13" i="4"/>
  <c r="J13" i="4"/>
  <c r="M13" i="4"/>
  <c r="N13" i="4"/>
  <c r="Q13" i="4"/>
  <c r="R13" i="4"/>
  <c r="A14" i="4"/>
  <c r="B14" i="4"/>
  <c r="E14" i="4"/>
  <c r="F14" i="4"/>
  <c r="I14" i="4"/>
  <c r="J14" i="4"/>
  <c r="M14" i="4"/>
  <c r="N14" i="4"/>
  <c r="Q14" i="4"/>
  <c r="R14" i="4"/>
  <c r="A15" i="4"/>
  <c r="B15" i="4"/>
  <c r="E15" i="4"/>
  <c r="F15" i="4"/>
  <c r="I15" i="4"/>
  <c r="J15" i="4"/>
  <c r="M15" i="4"/>
  <c r="N15" i="4"/>
  <c r="Q15" i="4"/>
  <c r="R15" i="4"/>
  <c r="A16" i="4"/>
  <c r="B16" i="4"/>
  <c r="E16" i="4"/>
  <c r="F16" i="4"/>
  <c r="I16" i="4"/>
  <c r="J16" i="4"/>
  <c r="M16" i="4"/>
  <c r="N16" i="4"/>
  <c r="Q16" i="4"/>
  <c r="R16" i="4"/>
  <c r="A17" i="4"/>
  <c r="B17" i="4"/>
  <c r="E17" i="4"/>
  <c r="F17" i="4"/>
  <c r="I17" i="4"/>
  <c r="J17" i="4"/>
  <c r="M17" i="4"/>
  <c r="N17" i="4"/>
  <c r="Q17" i="4"/>
  <c r="R17" i="4"/>
  <c r="A18" i="4"/>
  <c r="B18" i="4"/>
  <c r="E18" i="4"/>
  <c r="F18" i="4"/>
  <c r="I18" i="4"/>
  <c r="J18" i="4"/>
  <c r="M18" i="4"/>
  <c r="N18" i="4"/>
  <c r="Q18" i="4"/>
  <c r="R18" i="4"/>
  <c r="A19" i="4"/>
  <c r="B19" i="4"/>
  <c r="E19" i="4"/>
  <c r="F19" i="4"/>
  <c r="I19" i="4"/>
  <c r="J19" i="4"/>
  <c r="M19" i="4"/>
  <c r="N19" i="4"/>
  <c r="Q19" i="4"/>
  <c r="R19" i="4"/>
  <c r="A20" i="4"/>
  <c r="B20" i="4"/>
  <c r="E20" i="4"/>
  <c r="F20" i="4"/>
  <c r="I20" i="4"/>
  <c r="J20" i="4"/>
  <c r="M20" i="4"/>
  <c r="N20" i="4"/>
  <c r="Q20" i="4"/>
  <c r="R20" i="4"/>
  <c r="A21" i="4"/>
  <c r="B21" i="4"/>
  <c r="E21" i="4"/>
  <c r="F21" i="4"/>
  <c r="I21" i="4"/>
  <c r="J21" i="4"/>
  <c r="M21" i="4"/>
  <c r="N21" i="4"/>
  <c r="Q21" i="4"/>
  <c r="R21" i="4"/>
  <c r="A22" i="4"/>
  <c r="B22" i="4"/>
  <c r="E22" i="4"/>
  <c r="F22" i="4"/>
  <c r="I22" i="4"/>
  <c r="J22" i="4"/>
  <c r="M22" i="4"/>
  <c r="N22" i="4"/>
  <c r="Q22" i="4"/>
  <c r="R22" i="4"/>
  <c r="A23" i="4"/>
  <c r="B23" i="4"/>
  <c r="E23" i="4"/>
  <c r="F23" i="4"/>
  <c r="I23" i="4"/>
  <c r="J23" i="4"/>
  <c r="M23" i="4"/>
  <c r="N23" i="4"/>
  <c r="Q23" i="4"/>
  <c r="R23" i="4"/>
  <c r="A24" i="4"/>
  <c r="B24" i="4"/>
  <c r="E24" i="4"/>
  <c r="F24" i="4"/>
  <c r="I24" i="4"/>
  <c r="J24" i="4"/>
  <c r="M24" i="4"/>
  <c r="N24" i="4"/>
  <c r="Q24" i="4"/>
  <c r="R24" i="4"/>
  <c r="A25" i="4"/>
  <c r="B25" i="4"/>
  <c r="E25" i="4"/>
  <c r="F25" i="4"/>
  <c r="I25" i="4"/>
  <c r="J25" i="4"/>
  <c r="M25" i="4"/>
  <c r="N25" i="4"/>
  <c r="Q25" i="4"/>
  <c r="R25" i="4"/>
  <c r="A26" i="4"/>
  <c r="B26" i="4"/>
  <c r="E26" i="4"/>
  <c r="F26" i="4"/>
  <c r="I26" i="4"/>
  <c r="J26" i="4"/>
  <c r="M26" i="4"/>
  <c r="N26" i="4"/>
  <c r="Q26" i="4"/>
  <c r="R26" i="4"/>
  <c r="A27" i="4"/>
  <c r="B27" i="4"/>
  <c r="E27" i="4"/>
  <c r="F27" i="4"/>
  <c r="I27" i="4"/>
  <c r="J27" i="4"/>
  <c r="M27" i="4"/>
  <c r="N27" i="4"/>
  <c r="Q27" i="4"/>
  <c r="R27" i="4"/>
  <c r="B3" i="4"/>
  <c r="E3" i="4"/>
  <c r="F3" i="4"/>
  <c r="I3" i="4"/>
  <c r="J3" i="4"/>
  <c r="M3" i="4"/>
  <c r="N3" i="4"/>
  <c r="Q3" i="4"/>
  <c r="R3" i="4"/>
  <c r="A3" i="4"/>
  <c r="AF3" i="4" l="1"/>
  <c r="AJ3" i="4"/>
  <c r="X6" i="4"/>
  <c r="AB4" i="4"/>
  <c r="AB11" i="4"/>
  <c r="AB7" i="4"/>
  <c r="AB6" i="4"/>
  <c r="AB3" i="4"/>
  <c r="AB9" i="4"/>
  <c r="AB5" i="4"/>
  <c r="AB10" i="4"/>
  <c r="AB12" i="4"/>
  <c r="AB8" i="4"/>
  <c r="X9" i="4"/>
  <c r="X5" i="4"/>
  <c r="X8" i="4"/>
  <c r="X11" i="4"/>
  <c r="X7" i="4"/>
  <c r="X3" i="4"/>
  <c r="X12" i="4"/>
  <c r="X4" i="4"/>
  <c r="X10" i="4"/>
  <c r="T5" i="3"/>
  <c r="S5" i="3"/>
  <c r="T4" i="3"/>
  <c r="S4" i="3"/>
  <c r="L42" i="4"/>
  <c r="BR28" i="4"/>
  <c r="BZ24" i="4"/>
  <c r="D43" i="4"/>
  <c r="H42" i="4"/>
  <c r="P42" i="4"/>
  <c r="T42" i="4"/>
  <c r="BV32" i="4"/>
  <c r="BN32" i="4"/>
  <c r="BZ26" i="4"/>
  <c r="BZ44" i="4"/>
  <c r="BN30" i="4"/>
  <c r="T51" i="4"/>
  <c r="P51" i="4"/>
  <c r="L51" i="4"/>
  <c r="H51" i="4"/>
  <c r="D51" i="4"/>
  <c r="T50" i="4"/>
  <c r="L50" i="4"/>
  <c r="H50" i="4"/>
  <c r="D50" i="4"/>
  <c r="T49" i="4"/>
  <c r="P49" i="4"/>
  <c r="L49" i="4"/>
  <c r="H49" i="4"/>
  <c r="D49" i="4"/>
  <c r="T48" i="4"/>
  <c r="P48" i="4"/>
  <c r="L48" i="4"/>
  <c r="H48" i="4"/>
  <c r="D48" i="4"/>
  <c r="T47" i="4"/>
  <c r="P47" i="4"/>
  <c r="L47" i="4"/>
  <c r="H47" i="4"/>
  <c r="D47" i="4"/>
  <c r="T46" i="4"/>
  <c r="P46" i="4"/>
  <c r="L46" i="4"/>
  <c r="H46" i="4"/>
  <c r="D46" i="4"/>
  <c r="T45" i="4"/>
  <c r="P45" i="4"/>
  <c r="L45" i="4"/>
  <c r="H45" i="4"/>
  <c r="D45" i="4"/>
  <c r="T44" i="4"/>
  <c r="P44" i="4"/>
  <c r="L44" i="4"/>
  <c r="H44" i="4"/>
  <c r="D44" i="4"/>
  <c r="T43" i="4"/>
  <c r="P43" i="4"/>
  <c r="L43" i="4"/>
  <c r="H43" i="4"/>
  <c r="L52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BZ15" i="4"/>
  <c r="BZ19" i="4"/>
  <c r="BZ23" i="4"/>
  <c r="BZ27" i="4"/>
  <c r="BZ30" i="4"/>
  <c r="BZ45" i="4"/>
  <c r="BZ46" i="4"/>
  <c r="BZ47" i="4"/>
  <c r="BZ48" i="4"/>
  <c r="BZ49" i="4"/>
  <c r="BZ50" i="4"/>
  <c r="BZ51" i="4"/>
  <c r="BZ52" i="4"/>
  <c r="BZ13" i="4"/>
  <c r="BZ17" i="4"/>
  <c r="BZ21" i="4"/>
  <c r="BZ25" i="4"/>
  <c r="BZ28" i="4"/>
  <c r="BZ14" i="4"/>
  <c r="BZ18" i="4"/>
  <c r="P52" i="4"/>
  <c r="BN29" i="4"/>
  <c r="BZ1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2" i="4"/>
  <c r="H13" i="4"/>
  <c r="H5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15" i="4"/>
  <c r="P32" i="4"/>
  <c r="P33" i="4"/>
  <c r="P34" i="4"/>
  <c r="P35" i="4"/>
  <c r="P36" i="4"/>
  <c r="P37" i="4"/>
  <c r="P38" i="4"/>
  <c r="P39" i="4"/>
  <c r="P40" i="4"/>
  <c r="P41" i="4"/>
  <c r="T52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14" i="4"/>
  <c r="BR31" i="4"/>
  <c r="BR29" i="4"/>
  <c r="BR30" i="4"/>
  <c r="BZ29" i="4"/>
  <c r="BZ22" i="4"/>
  <c r="P50" i="4"/>
  <c r="BZ33" i="4"/>
  <c r="BV33" i="4"/>
  <c r="BR33" i="4"/>
  <c r="BN33" i="4"/>
  <c r="BZ32" i="4"/>
  <c r="BR32" i="4"/>
  <c r="BZ31" i="4"/>
  <c r="BZ20" i="4"/>
  <c r="D15" i="4"/>
  <c r="P16" i="4"/>
  <c r="CD13" i="4"/>
  <c r="BZ35" i="4"/>
  <c r="BR35" i="4"/>
  <c r="BN35" i="4"/>
  <c r="P31" i="4"/>
  <c r="P30" i="4"/>
  <c r="P29" i="4"/>
  <c r="P28" i="4"/>
  <c r="BN9" i="4"/>
  <c r="CD15" i="4"/>
  <c r="BN34" i="4"/>
  <c r="BN31" i="4"/>
  <c r="BV44" i="4"/>
  <c r="BV45" i="4"/>
  <c r="BV46" i="4"/>
  <c r="BV47" i="4"/>
  <c r="BV49" i="4"/>
  <c r="BV50" i="4"/>
  <c r="BV17" i="4"/>
  <c r="BV19" i="4"/>
  <c r="BV21" i="4"/>
  <c r="BV48" i="4"/>
  <c r="BV51" i="4"/>
  <c r="BV52" i="4"/>
  <c r="BV13" i="4"/>
  <c r="BV14" i="4"/>
  <c r="BV15" i="4"/>
  <c r="BV16" i="4"/>
  <c r="BV18" i="4"/>
  <c r="BV20" i="4"/>
  <c r="BV35" i="4"/>
  <c r="BN44" i="4"/>
  <c r="BN45" i="4"/>
  <c r="BN46" i="4"/>
  <c r="BN47" i="4"/>
  <c r="BN48" i="4"/>
  <c r="BN49" i="4"/>
  <c r="BN50" i="4"/>
  <c r="BN18" i="4"/>
  <c r="BN20" i="4"/>
  <c r="BN22" i="4"/>
  <c r="BN51" i="4"/>
  <c r="BN52" i="4"/>
  <c r="BN13" i="4"/>
  <c r="BN14" i="4"/>
  <c r="BN15" i="4"/>
  <c r="BN16" i="4"/>
  <c r="BN17" i="4"/>
  <c r="BN19" i="4"/>
  <c r="BN21" i="4"/>
  <c r="BR44" i="4"/>
  <c r="BR45" i="4"/>
  <c r="BR46" i="4"/>
  <c r="BR47" i="4"/>
  <c r="BR48" i="4"/>
  <c r="BR51" i="4"/>
  <c r="BR52" i="4"/>
  <c r="BR13" i="4"/>
  <c r="BR14" i="4"/>
  <c r="BR15" i="4"/>
  <c r="BR16" i="4"/>
  <c r="BR18" i="4"/>
  <c r="BR20" i="4"/>
  <c r="BR49" i="4"/>
  <c r="BR50" i="4"/>
  <c r="BR17" i="4"/>
  <c r="BR19" i="4"/>
  <c r="BR21" i="4"/>
  <c r="BR22" i="4"/>
  <c r="BR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9" i="4"/>
  <c r="CD50" i="4"/>
  <c r="CD33" i="4"/>
  <c r="CD34" i="4"/>
  <c r="CD48" i="4"/>
  <c r="CD51" i="4"/>
  <c r="CD52" i="4"/>
  <c r="BV34" i="4"/>
  <c r="BV31" i="4"/>
  <c r="BV30" i="4"/>
  <c r="BV29" i="4"/>
  <c r="BV28" i="4"/>
  <c r="BN28" i="4"/>
  <c r="BV27" i="4"/>
  <c r="BR27" i="4"/>
  <c r="BN27" i="4"/>
  <c r="BV26" i="4"/>
  <c r="BR26" i="4"/>
  <c r="BN26" i="4"/>
  <c r="BV25" i="4"/>
  <c r="BR25" i="4"/>
  <c r="BN25" i="4"/>
  <c r="BV24" i="4"/>
  <c r="BR24" i="4"/>
  <c r="BN24" i="4"/>
  <c r="BV23" i="4"/>
  <c r="BR23" i="4"/>
  <c r="BN23" i="4"/>
  <c r="BV22" i="4"/>
  <c r="BZ34" i="4"/>
  <c r="BZ43" i="4"/>
  <c r="BV43" i="4"/>
  <c r="BR43" i="4"/>
  <c r="BN43" i="4"/>
  <c r="BZ42" i="4"/>
  <c r="BV42" i="4"/>
  <c r="BR42" i="4"/>
  <c r="BN42" i="4"/>
  <c r="BZ41" i="4"/>
  <c r="BV41" i="4"/>
  <c r="BR41" i="4"/>
  <c r="BN41" i="4"/>
  <c r="BZ40" i="4"/>
  <c r="BV40" i="4"/>
  <c r="BR40" i="4"/>
  <c r="BN40" i="4"/>
  <c r="BZ39" i="4"/>
  <c r="BV39" i="4"/>
  <c r="BR39" i="4"/>
  <c r="BN39" i="4"/>
  <c r="BZ38" i="4"/>
  <c r="BV38" i="4"/>
  <c r="BR38" i="4"/>
  <c r="BN38" i="4"/>
  <c r="BZ37" i="4"/>
  <c r="BV37" i="4"/>
  <c r="BR37" i="4"/>
  <c r="BN37" i="4"/>
  <c r="BZ36" i="4"/>
  <c r="BV36" i="4"/>
  <c r="BR36" i="4"/>
  <c r="BN36" i="4"/>
  <c r="D26" i="4"/>
  <c r="H9" i="4"/>
  <c r="H16" i="4"/>
  <c r="L9" i="4"/>
  <c r="L14" i="4"/>
  <c r="P13" i="4"/>
  <c r="T15" i="4"/>
  <c r="D22" i="4"/>
  <c r="D14" i="4"/>
  <c r="H20" i="4"/>
  <c r="L26" i="4"/>
  <c r="L18" i="4"/>
  <c r="P24" i="4"/>
  <c r="T26" i="4"/>
  <c r="T18" i="4"/>
  <c r="D25" i="4"/>
  <c r="D21" i="4"/>
  <c r="D17" i="4"/>
  <c r="D13" i="4"/>
  <c r="H27" i="4"/>
  <c r="H23" i="4"/>
  <c r="H19" i="4"/>
  <c r="H15" i="4"/>
  <c r="L25" i="4"/>
  <c r="L21" i="4"/>
  <c r="L17" i="4"/>
  <c r="L13" i="4"/>
  <c r="P27" i="4"/>
  <c r="P23" i="4"/>
  <c r="P19" i="4"/>
  <c r="P15" i="4"/>
  <c r="T25" i="4"/>
  <c r="T21" i="4"/>
  <c r="T17" i="4"/>
  <c r="T13" i="4"/>
  <c r="D18" i="4"/>
  <c r="H24" i="4"/>
  <c r="L22" i="4"/>
  <c r="P20" i="4"/>
  <c r="T22" i="4"/>
  <c r="D24" i="4"/>
  <c r="D20" i="4"/>
  <c r="D16" i="4"/>
  <c r="H26" i="4"/>
  <c r="H22" i="4"/>
  <c r="H18" i="4"/>
  <c r="H14" i="4"/>
  <c r="L24" i="4"/>
  <c r="L20" i="4"/>
  <c r="L16" i="4"/>
  <c r="P26" i="4"/>
  <c r="P22" i="4"/>
  <c r="P18" i="4"/>
  <c r="P14" i="4"/>
  <c r="T24" i="4"/>
  <c r="T20" i="4"/>
  <c r="T16" i="4"/>
  <c r="D27" i="4"/>
  <c r="D23" i="4"/>
  <c r="D19" i="4"/>
  <c r="H25" i="4"/>
  <c r="H21" i="4"/>
  <c r="H17" i="4"/>
  <c r="L27" i="4"/>
  <c r="L23" i="4"/>
  <c r="L19" i="4"/>
  <c r="P25" i="4"/>
  <c r="P21" i="4"/>
  <c r="P17" i="4"/>
  <c r="T27" i="4"/>
  <c r="T23" i="4"/>
  <c r="T19" i="4"/>
  <c r="CD32" i="4"/>
  <c r="CD24" i="4"/>
  <c r="CD16" i="4"/>
  <c r="CD23" i="4"/>
  <c r="CD19" i="4"/>
  <c r="CD30" i="4"/>
  <c r="CD26" i="4"/>
  <c r="CD22" i="4"/>
  <c r="CD18" i="4"/>
  <c r="CD14" i="4"/>
  <c r="CD28" i="4"/>
  <c r="CD20" i="4"/>
  <c r="CD31" i="4"/>
  <c r="CD27" i="4"/>
  <c r="CD29" i="4"/>
  <c r="CD25" i="4"/>
  <c r="CD21" i="4"/>
  <c r="CD17" i="4"/>
  <c r="BR9" i="4"/>
  <c r="CD9" i="4"/>
  <c r="P9" i="4"/>
  <c r="T9" i="4"/>
  <c r="BV9" i="4"/>
  <c r="BZ5" i="4"/>
  <c r="H5" i="4"/>
  <c r="BN5" i="4"/>
  <c r="BZ9" i="4"/>
  <c r="D12" i="4"/>
  <c r="D5" i="4"/>
  <c r="D8" i="4"/>
  <c r="L4" i="4"/>
  <c r="L8" i="4"/>
  <c r="L12" i="4"/>
  <c r="P4" i="4"/>
  <c r="P8" i="4"/>
  <c r="P12" i="4"/>
  <c r="BV4" i="4"/>
  <c r="BV8" i="4"/>
  <c r="BV12" i="4"/>
  <c r="D4" i="4"/>
  <c r="P5" i="4"/>
  <c r="H4" i="4"/>
  <c r="H8" i="4"/>
  <c r="H12" i="4"/>
  <c r="BN4" i="4"/>
  <c r="BN8" i="4"/>
  <c r="BN12" i="4"/>
  <c r="D9" i="4"/>
  <c r="T4" i="4"/>
  <c r="T8" i="4"/>
  <c r="T12" i="4"/>
  <c r="BR4" i="4"/>
  <c r="BR8" i="4"/>
  <c r="BR12" i="4"/>
  <c r="BZ4" i="4"/>
  <c r="BZ8" i="4"/>
  <c r="BZ12" i="4"/>
  <c r="CD4" i="4"/>
  <c r="CD8" i="4"/>
  <c r="CD12" i="4"/>
  <c r="L5" i="4"/>
  <c r="T5" i="4"/>
  <c r="BR5" i="4"/>
  <c r="BV5" i="4"/>
  <c r="CD5" i="4"/>
  <c r="D6" i="4"/>
  <c r="H6" i="4"/>
  <c r="L6" i="4"/>
  <c r="P6" i="4"/>
  <c r="T6" i="4"/>
  <c r="BN6" i="4"/>
  <c r="BR6" i="4"/>
  <c r="BV6" i="4"/>
  <c r="BZ6" i="4"/>
  <c r="CD6" i="4"/>
  <c r="D3" i="4"/>
  <c r="C4" i="3" s="1"/>
  <c r="D11" i="4"/>
  <c r="D7" i="4"/>
  <c r="H3" i="4"/>
  <c r="D4" i="3" s="1"/>
  <c r="H11" i="4"/>
  <c r="H7" i="4"/>
  <c r="L3" i="4"/>
  <c r="E4" i="3" s="1"/>
  <c r="L11" i="4"/>
  <c r="L7" i="4"/>
  <c r="P3" i="4"/>
  <c r="F4" i="3" s="1"/>
  <c r="P11" i="4"/>
  <c r="P7" i="4"/>
  <c r="T3" i="4"/>
  <c r="G4" i="3" s="1"/>
  <c r="T11" i="4"/>
  <c r="T7" i="4"/>
  <c r="BN3" i="4"/>
  <c r="C5" i="3" s="1"/>
  <c r="BN11" i="4"/>
  <c r="BN7" i="4"/>
  <c r="BR3" i="4"/>
  <c r="D5" i="3" s="1"/>
  <c r="BR11" i="4"/>
  <c r="BR7" i="4"/>
  <c r="BV3" i="4"/>
  <c r="E5" i="3" s="1"/>
  <c r="BV11" i="4"/>
  <c r="BV7" i="4"/>
  <c r="BZ3" i="4"/>
  <c r="F5" i="3" s="1"/>
  <c r="BZ11" i="4"/>
  <c r="BZ7" i="4"/>
  <c r="CD3" i="4"/>
  <c r="G5" i="3" s="1"/>
  <c r="CD11" i="4"/>
  <c r="CD7" i="4"/>
  <c r="D10" i="4"/>
  <c r="H10" i="4"/>
  <c r="L10" i="4"/>
  <c r="P10" i="4"/>
  <c r="T10" i="4"/>
  <c r="BN10" i="4"/>
  <c r="BR10" i="4"/>
  <c r="BV10" i="4"/>
  <c r="BZ10" i="4"/>
  <c r="CD10" i="4"/>
  <c r="T6" i="3" l="1"/>
  <c r="S6" i="3"/>
  <c r="E7" i="3"/>
  <c r="F7" i="3"/>
  <c r="F8" i="3"/>
  <c r="G6" i="3"/>
  <c r="C8" i="3"/>
  <c r="G7" i="3"/>
  <c r="C7" i="3"/>
  <c r="G8" i="3"/>
  <c r="D7" i="3"/>
  <c r="E8" i="3"/>
  <c r="C6" i="3"/>
  <c r="F6" i="3"/>
  <c r="D8" i="3"/>
  <c r="D6" i="3"/>
  <c r="E6" i="3"/>
</calcChain>
</file>

<file path=xl/sharedStrings.xml><?xml version="1.0" encoding="utf-8"?>
<sst xmlns="http://schemas.openxmlformats.org/spreadsheetml/2006/main" count="201" uniqueCount="51">
  <si>
    <t>grpc</t>
  </si>
  <si>
    <t>http</t>
  </si>
  <si>
    <t>test</t>
  </si>
  <si>
    <t>time [ms]</t>
  </si>
  <si>
    <t>run</t>
  </si>
  <si>
    <t>average</t>
  </si>
  <si>
    <t>Test 0</t>
  </si>
  <si>
    <t>Test 1</t>
  </si>
  <si>
    <t>Test 2</t>
  </si>
  <si>
    <t>Test 3</t>
  </si>
  <si>
    <t>Test 4</t>
  </si>
  <si>
    <t>grcp average [ms]</t>
  </si>
  <si>
    <t>http average [ms]</t>
  </si>
  <si>
    <t>time (grpc/http) [-]</t>
  </si>
  <si>
    <t>time (http/grpc) [-]</t>
  </si>
  <si>
    <t>time saved average [%]</t>
  </si>
  <si>
    <t xml:space="preserve">run </t>
  </si>
  <si>
    <t>size saved average [%]</t>
  </si>
  <si>
    <t>Time Benchmarking</t>
  </si>
  <si>
    <t>Data Size Benchmarking</t>
  </si>
  <si>
    <t>average size small data [byte]</t>
  </si>
  <si>
    <t>average size big data [Megabyte]</t>
  </si>
  <si>
    <t>size [byte]</t>
  </si>
  <si>
    <t>size [Megabyte]</t>
  </si>
  <si>
    <t>grpc time</t>
  </si>
  <si>
    <t>grpc size</t>
  </si>
  <si>
    <t>Sending Big Data to Server</t>
  </si>
  <si>
    <t>Receiving Big Data from Server</t>
  </si>
  <si>
    <t>Sending Small Data to Server and Recieving Small Data</t>
  </si>
  <si>
    <t>Sending a lot of Small Data to Server simultaniously</t>
  </si>
  <si>
    <t>Sending a lot of Small Data to Server after one another</t>
  </si>
  <si>
    <t>Upload a file to the server</t>
  </si>
  <si>
    <t>Download a file from the server</t>
  </si>
  <si>
    <t>Test7</t>
  </si>
  <si>
    <t>Test8</t>
  </si>
  <si>
    <t>requestsize_small</t>
  </si>
  <si>
    <t>responsesize_small</t>
  </si>
  <si>
    <t>requestsize_big</t>
  </si>
  <si>
    <t>responsesize_big</t>
  </si>
  <si>
    <t>requestsize_upload</t>
  </si>
  <si>
    <t>responsesize_upload</t>
  </si>
  <si>
    <t>requestsize_download</t>
  </si>
  <si>
    <t>responsesize_download</t>
  </si>
  <si>
    <t>http size</t>
  </si>
  <si>
    <t>requestheadersize_small</t>
  </si>
  <si>
    <t>responseheadersize_small</t>
  </si>
  <si>
    <t>requestheadersize_big</t>
  </si>
  <si>
    <t>responseheadersize_big</t>
  </si>
  <si>
    <t>requestheadersize_upload</t>
  </si>
  <si>
    <t>responseheadersize_upload</t>
  </si>
  <si>
    <t>responseheadersize_download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</si>
</sst>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164" fontId="0" fillId="0" borderId="8" xfId="0" applyNumberFormat="1" applyBorder="1"/>
    <xf numFmtId="0" fontId="0" fillId="0" borderId="9" xfId="0" applyBorder="1"/>
    <xf numFmtId="10" fontId="0" fillId="0" borderId="0" xfId="0" applyNumberFormat="1" applyBorder="1"/>
    <xf numFmtId="0" fontId="0" fillId="0" borderId="12" xfId="0" applyBorder="1"/>
    <xf numFmtId="0" fontId="0" fillId="0" borderId="6" xfId="0" applyFill="1" applyBorder="1"/>
    <xf numFmtId="0" fontId="0" fillId="0" borderId="7" xfId="0" applyFill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10" fontId="0" fillId="2" borderId="0" xfId="0" applyNumberFormat="1" applyFill="1" applyBorder="1"/>
    <xf numFmtId="0" fontId="4" fillId="0" borderId="0" xfId="0" applyFont="1" applyBorder="1"/>
    <xf numFmtId="0" fontId="4" fillId="0" borderId="14" xfId="0" applyFont="1" applyBorder="1"/>
  </cellXfs>
  <cellStyles count="1">
    <cellStyle name="Standard" xfId="0" builtinId="0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</a:t>
            </a:r>
            <a:r>
              <a:rPr lang="de-DE" b="0">
                <a:effectLst/>
              </a:rPr>
              <a:t>Sending Big Data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Data'!$C$3:$C$52</c:f>
              <c:numCache>
                <c:formatCode>General</c:formatCode>
                <c:ptCount val="50"/>
                <c:pt idx="0">
                  <c:v>4520.6344900000004</c:v>
                </c:pt>
                <c:pt idx="1">
                  <c:v>4647.1101179999996</c:v>
                </c:pt>
                <c:pt idx="2">
                  <c:v>4644.8145979999999</c:v>
                </c:pt>
                <c:pt idx="3">
                  <c:v>4582.3385639999997</c:v>
                </c:pt>
                <c:pt idx="4">
                  <c:v>4723.4315919999999</c:v>
                </c:pt>
                <c:pt idx="5">
                  <c:v>4581.7117879999996</c:v>
                </c:pt>
                <c:pt idx="6">
                  <c:v>4671.5925180000004</c:v>
                </c:pt>
                <c:pt idx="7">
                  <c:v>4668.0491380000003</c:v>
                </c:pt>
                <c:pt idx="8">
                  <c:v>4609.17281</c:v>
                </c:pt>
                <c:pt idx="9">
                  <c:v>4665.555574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D3-BCD0-5319AE454D8B}"/>
            </c:ext>
          </c:extLst>
        </c:ser>
        <c:ser>
          <c:idx val="1"/>
          <c:order val="1"/>
          <c:tx>
            <c:v>http_Daten_Test_0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Data'!$BM$3:$BM$52</c:f>
              <c:numCache>
                <c:formatCode>General</c:formatCode>
                <c:ptCount val="50"/>
                <c:pt idx="0">
                  <c:v>4718.0018700000001</c:v>
                </c:pt>
                <c:pt idx="1">
                  <c:v>5353.5980099999997</c:v>
                </c:pt>
                <c:pt idx="2">
                  <c:v>5024.0778600000003</c:v>
                </c:pt>
                <c:pt idx="3">
                  <c:v>5864.8334299999997</c:v>
                </c:pt>
                <c:pt idx="4">
                  <c:v>4939.2545099999998</c:v>
                </c:pt>
                <c:pt idx="5">
                  <c:v>6226.5915999999997</c:v>
                </c:pt>
                <c:pt idx="6">
                  <c:v>5336.1038500000004</c:v>
                </c:pt>
                <c:pt idx="7">
                  <c:v>4891.8883800000003</c:v>
                </c:pt>
                <c:pt idx="8">
                  <c:v>6584.9972900000002</c:v>
                </c:pt>
                <c:pt idx="9">
                  <c:v>6054.3774199999998</c:v>
                </c:pt>
                <c:pt idx="10">
                  <c:v>4535.5367699999997</c:v>
                </c:pt>
                <c:pt idx="11">
                  <c:v>6205.6156600000004</c:v>
                </c:pt>
                <c:pt idx="12">
                  <c:v>5469.1066700000001</c:v>
                </c:pt>
                <c:pt idx="13">
                  <c:v>7348.3052799999996</c:v>
                </c:pt>
                <c:pt idx="14">
                  <c:v>7037.1399300000003</c:v>
                </c:pt>
                <c:pt idx="15">
                  <c:v>4613.75461</c:v>
                </c:pt>
                <c:pt idx="16">
                  <c:v>6174.4205499999998</c:v>
                </c:pt>
                <c:pt idx="17">
                  <c:v>5068.5555100000001</c:v>
                </c:pt>
                <c:pt idx="18">
                  <c:v>6485.5477799999999</c:v>
                </c:pt>
                <c:pt idx="19">
                  <c:v>6592.0938500000002</c:v>
                </c:pt>
                <c:pt idx="20">
                  <c:v>6329.0879999999997</c:v>
                </c:pt>
                <c:pt idx="21">
                  <c:v>4534.9783100000004</c:v>
                </c:pt>
                <c:pt idx="22">
                  <c:v>6395.85779</c:v>
                </c:pt>
                <c:pt idx="23">
                  <c:v>7479.924</c:v>
                </c:pt>
                <c:pt idx="24">
                  <c:v>5616.7554499999997</c:v>
                </c:pt>
                <c:pt idx="25">
                  <c:v>5392.5000099999997</c:v>
                </c:pt>
                <c:pt idx="26">
                  <c:v>5144.7578199999998</c:v>
                </c:pt>
                <c:pt idx="27">
                  <c:v>6382.5536000000002</c:v>
                </c:pt>
                <c:pt idx="28">
                  <c:v>6144.9934899999998</c:v>
                </c:pt>
                <c:pt idx="29">
                  <c:v>5791.3633399999999</c:v>
                </c:pt>
                <c:pt idx="30">
                  <c:v>7813.8097299999999</c:v>
                </c:pt>
                <c:pt idx="31">
                  <c:v>5732.9462999999996</c:v>
                </c:pt>
                <c:pt idx="32">
                  <c:v>4441.7777299999998</c:v>
                </c:pt>
                <c:pt idx="33">
                  <c:v>5463.7850900000003</c:v>
                </c:pt>
                <c:pt idx="34">
                  <c:v>6506.8323799999998</c:v>
                </c:pt>
                <c:pt idx="35">
                  <c:v>6250.2873799999998</c:v>
                </c:pt>
                <c:pt idx="36">
                  <c:v>6335.00443</c:v>
                </c:pt>
                <c:pt idx="37">
                  <c:v>5451.3011900000001</c:v>
                </c:pt>
                <c:pt idx="38">
                  <c:v>5011.17004</c:v>
                </c:pt>
                <c:pt idx="39">
                  <c:v>5097.8189499999999</c:v>
                </c:pt>
                <c:pt idx="40">
                  <c:v>6808.0289599999996</c:v>
                </c:pt>
                <c:pt idx="41">
                  <c:v>5059.1642700000002</c:v>
                </c:pt>
                <c:pt idx="42">
                  <c:v>5390.7733500000004</c:v>
                </c:pt>
                <c:pt idx="43">
                  <c:v>6867.5396899999996</c:v>
                </c:pt>
                <c:pt idx="44">
                  <c:v>7297.2641999999996</c:v>
                </c:pt>
                <c:pt idx="45">
                  <c:v>5262.7761300000002</c:v>
                </c:pt>
                <c:pt idx="46">
                  <c:v>5114.8598499999998</c:v>
                </c:pt>
                <c:pt idx="47">
                  <c:v>6547.2597599999999</c:v>
                </c:pt>
                <c:pt idx="48">
                  <c:v>6635.07845</c:v>
                </c:pt>
                <c:pt idx="49">
                  <c:v>5455.6632200000004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2D3-BCD0-5319AE4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5 - Upload a file to the server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Data'!$W$3:$W$52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D89-B5E1-48BC212F6CDD}"/>
            </c:ext>
          </c:extLst>
        </c:ser>
        <c:ser>
          <c:idx val="1"/>
          <c:order val="1"/>
          <c:tx>
            <c:v>http_Daten_Test_5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Data'!$CG$3:$CG$52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A-4D89-B5E1-48BC212F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6 - </a:t>
            </a:r>
            <a:r>
              <a:rPr lang="de-DE" sz="1400" b="0" i="0" u="none" strike="noStrike" baseline="0">
                <a:effectLst/>
              </a:rPr>
              <a:t>Download a file from the server</a:t>
            </a:r>
            <a:r>
              <a:rPr lang="de-DE" sz="1400" b="0" i="0" u="none" strike="noStrike" baseline="0"/>
              <a:t> 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Data'!$AA$3:$AA$52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804-B2DC-CF4ACA364F38}"/>
            </c:ext>
          </c:extLst>
        </c:ser>
        <c:ser>
          <c:idx val="1"/>
          <c:order val="1"/>
          <c:tx>
            <c:v>http_Daten_Test_6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Data'!$CK$3:$CK$52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804-B2DC-CF4ACA36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Data'!$AE$3:$AE$52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9-4037-A8E0-91046EF9286A}"/>
            </c:ext>
          </c:extLst>
        </c:ser>
        <c:ser>
          <c:idx val="1"/>
          <c:order val="1"/>
          <c:tx>
            <c:v>http_Daten_Test_7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Data'!$CO$3:$CO$52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9-4037-A8E0-91046EF9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8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Data'!$AI$3:$AI$52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D79-839F-8384C026E448}"/>
            </c:ext>
          </c:extLst>
        </c:ser>
        <c:ser>
          <c:idx val="1"/>
          <c:order val="1"/>
          <c:tx>
            <c:v>http_Daten_Test_8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Data'!$CS$3:$CS$52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B-4D79-839F-8384C026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Download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grpc_sizes_download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Data'!$BI$3:$BI$52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0-4FB1-B2A3-D4645DCD1410}"/>
            </c:ext>
          </c:extLst>
        </c:ser>
        <c:ser>
          <c:idx val="1"/>
          <c:order val="1"/>
          <c:tx>
            <c:v>http_sizes_download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Data'!$EH$3:$EH$52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0-4FB1-B2A3-D4645DCD1410}"/>
            </c:ext>
          </c:extLst>
        </c:ser>
        <c:ser>
          <c:idx val="2"/>
          <c:order val="2"/>
          <c:tx>
            <c:v>http_sizes_download_header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Data'!$EK$3:$EK$52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0-4FB1-B2A3-D4645DCD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Upload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grpc_sizes_upload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Data'!$AZ$3:$AZ$52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BC6-8455-38CB807C7895}"/>
            </c:ext>
          </c:extLst>
        </c:ser>
        <c:ser>
          <c:idx val="1"/>
          <c:order val="1"/>
          <c:tx>
            <c:v>http_sizes_upload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Data'!$DV$3:$DV$52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BC6-8455-38CB807C7895}"/>
            </c:ext>
          </c:extLst>
        </c:ser>
        <c:ser>
          <c:idx val="2"/>
          <c:order val="2"/>
          <c:tx>
            <c:v>http_sizes_upload_header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Data'!$DY$3:$DY$52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3-4BC6-8455-38CB807C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</a:t>
            </a:r>
            <a:r>
              <a:rPr lang="de-DE" baseline="0"/>
              <a:t> - </a:t>
            </a:r>
            <a:r>
              <a:rPr lang="de-DE" b="0">
                <a:effectLst/>
              </a:rPr>
              <a:t>Receiving Big Data from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Data'!$G$3:$G$52</c:f>
              <c:numCache>
                <c:formatCode>General</c:formatCode>
                <c:ptCount val="50"/>
                <c:pt idx="0">
                  <c:v>5504.7606180000002</c:v>
                </c:pt>
                <c:pt idx="1">
                  <c:v>4740.2978759999996</c:v>
                </c:pt>
                <c:pt idx="2">
                  <c:v>4835.4037079999998</c:v>
                </c:pt>
                <c:pt idx="3">
                  <c:v>4919.639964</c:v>
                </c:pt>
                <c:pt idx="4">
                  <c:v>4787.4309519999997</c:v>
                </c:pt>
                <c:pt idx="5">
                  <c:v>4842.2593800000004</c:v>
                </c:pt>
                <c:pt idx="6">
                  <c:v>4737.3085419999998</c:v>
                </c:pt>
                <c:pt idx="7">
                  <c:v>4939.9676280000003</c:v>
                </c:pt>
                <c:pt idx="8">
                  <c:v>4840.0018760000003</c:v>
                </c:pt>
                <c:pt idx="9">
                  <c:v>4919.3739400000004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AB-9444-058BA1FEAD0E}"/>
            </c:ext>
          </c:extLst>
        </c:ser>
        <c:ser>
          <c:idx val="1"/>
          <c:order val="1"/>
          <c:tx>
            <c:v>http_Daten_Test_1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Data'!$BQ$3:$BQ$52</c:f>
              <c:numCache>
                <c:formatCode>General</c:formatCode>
                <c:ptCount val="50"/>
                <c:pt idx="0">
                  <c:v>2999.9997899999998</c:v>
                </c:pt>
                <c:pt idx="1">
                  <c:v>3010.5493000000001</c:v>
                </c:pt>
                <c:pt idx="2">
                  <c:v>3892.0475000000001</c:v>
                </c:pt>
                <c:pt idx="3">
                  <c:v>3377.6289099999999</c:v>
                </c:pt>
                <c:pt idx="4">
                  <c:v>2794.34989</c:v>
                </c:pt>
                <c:pt idx="5">
                  <c:v>3425.2620999999999</c:v>
                </c:pt>
                <c:pt idx="6">
                  <c:v>2803.5822400000002</c:v>
                </c:pt>
                <c:pt idx="7">
                  <c:v>4590.2562399999997</c:v>
                </c:pt>
                <c:pt idx="8">
                  <c:v>4007.9908399999999</c:v>
                </c:pt>
                <c:pt idx="9">
                  <c:v>5059.8746899999996</c:v>
                </c:pt>
                <c:pt idx="10">
                  <c:v>3983.3479900000002</c:v>
                </c:pt>
                <c:pt idx="11">
                  <c:v>5624.1422000000002</c:v>
                </c:pt>
                <c:pt idx="12">
                  <c:v>4212.9597299999996</c:v>
                </c:pt>
                <c:pt idx="13">
                  <c:v>5536.6503000000002</c:v>
                </c:pt>
                <c:pt idx="14">
                  <c:v>3079.56594</c:v>
                </c:pt>
                <c:pt idx="15">
                  <c:v>4210.7763599999998</c:v>
                </c:pt>
                <c:pt idx="16">
                  <c:v>3914.6837300000002</c:v>
                </c:pt>
                <c:pt idx="17">
                  <c:v>3385.6131099999998</c:v>
                </c:pt>
                <c:pt idx="18">
                  <c:v>4432.8218500000003</c:v>
                </c:pt>
                <c:pt idx="19">
                  <c:v>4879.4813599999998</c:v>
                </c:pt>
                <c:pt idx="20">
                  <c:v>3416.5787799999998</c:v>
                </c:pt>
                <c:pt idx="21">
                  <c:v>3989.26</c:v>
                </c:pt>
                <c:pt idx="22">
                  <c:v>5893.7597500000002</c:v>
                </c:pt>
                <c:pt idx="23">
                  <c:v>2966.64131</c:v>
                </c:pt>
                <c:pt idx="24">
                  <c:v>3086.6859800000002</c:v>
                </c:pt>
                <c:pt idx="25">
                  <c:v>2626.6199000000001</c:v>
                </c:pt>
                <c:pt idx="26">
                  <c:v>4108.78575</c:v>
                </c:pt>
                <c:pt idx="27">
                  <c:v>5092.2508600000001</c:v>
                </c:pt>
                <c:pt idx="28">
                  <c:v>3627.3882100000001</c:v>
                </c:pt>
                <c:pt idx="29">
                  <c:v>4078.4446499999999</c:v>
                </c:pt>
                <c:pt idx="30">
                  <c:v>5261.6793399999997</c:v>
                </c:pt>
                <c:pt idx="31">
                  <c:v>3142.2574800000002</c:v>
                </c:pt>
                <c:pt idx="32">
                  <c:v>2823.2836499999999</c:v>
                </c:pt>
                <c:pt idx="33">
                  <c:v>3762.90904</c:v>
                </c:pt>
                <c:pt idx="34">
                  <c:v>5415.2502000000004</c:v>
                </c:pt>
                <c:pt idx="35">
                  <c:v>3742.1218899999999</c:v>
                </c:pt>
                <c:pt idx="36">
                  <c:v>4428.4222900000004</c:v>
                </c:pt>
                <c:pt idx="37">
                  <c:v>5155.6221500000001</c:v>
                </c:pt>
                <c:pt idx="38">
                  <c:v>2231.7238900000002</c:v>
                </c:pt>
                <c:pt idx="39">
                  <c:v>4402.5946199999998</c:v>
                </c:pt>
                <c:pt idx="40">
                  <c:v>3189.4969700000001</c:v>
                </c:pt>
                <c:pt idx="41">
                  <c:v>3353.9141399999999</c:v>
                </c:pt>
                <c:pt idx="42">
                  <c:v>5074.9238999999998</c:v>
                </c:pt>
                <c:pt idx="43">
                  <c:v>3996.2024299999998</c:v>
                </c:pt>
                <c:pt idx="44">
                  <c:v>3940.6619999999998</c:v>
                </c:pt>
                <c:pt idx="45">
                  <c:v>6039.2769699999999</c:v>
                </c:pt>
                <c:pt idx="46">
                  <c:v>3715.9657400000001</c:v>
                </c:pt>
                <c:pt idx="47">
                  <c:v>5325.5437099999999</c:v>
                </c:pt>
                <c:pt idx="48">
                  <c:v>3656.1761900000001</c:v>
                </c:pt>
                <c:pt idx="49">
                  <c:v>2672.2123700000002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AB-9444-058BA1FE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="0">
                <a:effectLst/>
              </a:rPr>
              <a:t>Sending Small Data to Server and Recieving Small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Data'!$K$3:$K$52</c:f>
              <c:numCache>
                <c:formatCode>General</c:formatCode>
                <c:ptCount val="50"/>
                <c:pt idx="0">
                  <c:v>1.003414</c:v>
                </c:pt>
                <c:pt idx="1">
                  <c:v>0.86168199999999995</c:v>
                </c:pt>
                <c:pt idx="2">
                  <c:v>1.29965</c:v>
                </c:pt>
                <c:pt idx="3">
                  <c:v>0.92655399999999999</c:v>
                </c:pt>
                <c:pt idx="4">
                  <c:v>0.91434400000000005</c:v>
                </c:pt>
                <c:pt idx="5">
                  <c:v>0.95532799999999995</c:v>
                </c:pt>
                <c:pt idx="6">
                  <c:v>0.90659000000000001</c:v>
                </c:pt>
                <c:pt idx="7">
                  <c:v>0.83164000000000005</c:v>
                </c:pt>
                <c:pt idx="8">
                  <c:v>0.96962400000000004</c:v>
                </c:pt>
                <c:pt idx="9">
                  <c:v>0.92155799999999999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7F6-A862-34374759DC64}"/>
            </c:ext>
          </c:extLst>
        </c:ser>
        <c:ser>
          <c:idx val="1"/>
          <c:order val="1"/>
          <c:tx>
            <c:v>http_Daten_Test_2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Data'!$BU$3:$BU$52</c:f>
              <c:numCache>
                <c:formatCode>General</c:formatCode>
                <c:ptCount val="50"/>
                <c:pt idx="0">
                  <c:v>0.97153999999999996</c:v>
                </c:pt>
                <c:pt idx="1">
                  <c:v>1.6484300000000001</c:v>
                </c:pt>
                <c:pt idx="2">
                  <c:v>3.0417299999999998</c:v>
                </c:pt>
                <c:pt idx="3">
                  <c:v>13.748390000000001</c:v>
                </c:pt>
                <c:pt idx="4">
                  <c:v>0.83479000000000003</c:v>
                </c:pt>
                <c:pt idx="5">
                  <c:v>1.3608100000000001</c:v>
                </c:pt>
                <c:pt idx="6">
                  <c:v>3.9808300000000001</c:v>
                </c:pt>
                <c:pt idx="7">
                  <c:v>0.42914999999999998</c:v>
                </c:pt>
                <c:pt idx="8">
                  <c:v>2.46096</c:v>
                </c:pt>
                <c:pt idx="9">
                  <c:v>1.47282</c:v>
                </c:pt>
                <c:pt idx="10">
                  <c:v>0</c:v>
                </c:pt>
                <c:pt idx="11">
                  <c:v>2.3187199999999999</c:v>
                </c:pt>
                <c:pt idx="12">
                  <c:v>1.05504</c:v>
                </c:pt>
                <c:pt idx="13">
                  <c:v>2.0663</c:v>
                </c:pt>
                <c:pt idx="14">
                  <c:v>4.5018700000000003</c:v>
                </c:pt>
                <c:pt idx="15">
                  <c:v>3.6077400000000002</c:v>
                </c:pt>
                <c:pt idx="16">
                  <c:v>1.1001000000000001</c:v>
                </c:pt>
                <c:pt idx="17">
                  <c:v>0.55010000000000003</c:v>
                </c:pt>
                <c:pt idx="18">
                  <c:v>0.83082999999999996</c:v>
                </c:pt>
                <c:pt idx="19">
                  <c:v>0.62929999999999997</c:v>
                </c:pt>
                <c:pt idx="20">
                  <c:v>2.2344599999999999</c:v>
                </c:pt>
                <c:pt idx="21">
                  <c:v>8.30185</c:v>
                </c:pt>
                <c:pt idx="22">
                  <c:v>3.0704099999999999</c:v>
                </c:pt>
                <c:pt idx="23">
                  <c:v>2.8822899999999998</c:v>
                </c:pt>
                <c:pt idx="24">
                  <c:v>1.8183800000000001</c:v>
                </c:pt>
                <c:pt idx="25">
                  <c:v>3.8370600000000001</c:v>
                </c:pt>
                <c:pt idx="26">
                  <c:v>2.9063500000000002</c:v>
                </c:pt>
                <c:pt idx="27">
                  <c:v>1.0519700000000001</c:v>
                </c:pt>
                <c:pt idx="28">
                  <c:v>2.2285599999999999</c:v>
                </c:pt>
                <c:pt idx="29">
                  <c:v>1.1829400000000001</c:v>
                </c:pt>
                <c:pt idx="30">
                  <c:v>0.95087999999999995</c:v>
                </c:pt>
                <c:pt idx="31">
                  <c:v>5.3012100000000002</c:v>
                </c:pt>
                <c:pt idx="32">
                  <c:v>3.2679100000000001</c:v>
                </c:pt>
                <c:pt idx="33">
                  <c:v>2.2724199999999999</c:v>
                </c:pt>
                <c:pt idx="34">
                  <c:v>1.3354699999999999</c:v>
                </c:pt>
                <c:pt idx="35">
                  <c:v>2.1315</c:v>
                </c:pt>
                <c:pt idx="36">
                  <c:v>2.0390299999999999</c:v>
                </c:pt>
                <c:pt idx="37">
                  <c:v>2.80071</c:v>
                </c:pt>
                <c:pt idx="38">
                  <c:v>0.97509999999999997</c:v>
                </c:pt>
                <c:pt idx="39">
                  <c:v>0.91108999999999996</c:v>
                </c:pt>
                <c:pt idx="40">
                  <c:v>4.1142599999999998</c:v>
                </c:pt>
                <c:pt idx="41">
                  <c:v>2.1574</c:v>
                </c:pt>
                <c:pt idx="42">
                  <c:v>2.0419399999999999</c:v>
                </c:pt>
                <c:pt idx="43">
                  <c:v>2.3283200000000002</c:v>
                </c:pt>
                <c:pt idx="44">
                  <c:v>1.0598000000000001</c:v>
                </c:pt>
                <c:pt idx="45">
                  <c:v>2.6497600000000001</c:v>
                </c:pt>
                <c:pt idx="46">
                  <c:v>0.84109</c:v>
                </c:pt>
                <c:pt idx="47">
                  <c:v>2.68249</c:v>
                </c:pt>
                <c:pt idx="48">
                  <c:v>9.0495900000000002</c:v>
                </c:pt>
                <c:pt idx="49">
                  <c:v>0.50766999999999995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7F6-A862-34374759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</a:t>
            </a:r>
            <a:r>
              <a:rPr lang="de-DE" b="0">
                <a:effectLst/>
              </a:rPr>
              <a:t>Sending a lot of Small Data to Server simultaniously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Data'!$O$3:$O$52</c:f>
              <c:numCache>
                <c:formatCode>General</c:formatCode>
                <c:ptCount val="50"/>
                <c:pt idx="0">
                  <c:v>90.074207999999999</c:v>
                </c:pt>
                <c:pt idx="1">
                  <c:v>80.156059999999997</c:v>
                </c:pt>
                <c:pt idx="2">
                  <c:v>82.492071999999993</c:v>
                </c:pt>
                <c:pt idx="3">
                  <c:v>80.002797999999999</c:v>
                </c:pt>
                <c:pt idx="4">
                  <c:v>80.218980000000002</c:v>
                </c:pt>
                <c:pt idx="5">
                  <c:v>81.212401999999997</c:v>
                </c:pt>
                <c:pt idx="6">
                  <c:v>79.973957999999996</c:v>
                </c:pt>
                <c:pt idx="7">
                  <c:v>87.945068000000006</c:v>
                </c:pt>
                <c:pt idx="8">
                  <c:v>81.566950000000006</c:v>
                </c:pt>
                <c:pt idx="9">
                  <c:v>85.562787999999998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E0F-82E7-0648EC9D7B27}"/>
            </c:ext>
          </c:extLst>
        </c:ser>
        <c:ser>
          <c:idx val="1"/>
          <c:order val="1"/>
          <c:tx>
            <c:v>http_Daten_Test_3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Data'!$BY$3:$BY$52</c:f>
              <c:numCache>
                <c:formatCode>General</c:formatCode>
                <c:ptCount val="50"/>
                <c:pt idx="0">
                  <c:v>41.560079999999999</c:v>
                </c:pt>
                <c:pt idx="1">
                  <c:v>54.484220000000001</c:v>
                </c:pt>
                <c:pt idx="2">
                  <c:v>40.285170000000001</c:v>
                </c:pt>
                <c:pt idx="3">
                  <c:v>51.260469999999998</c:v>
                </c:pt>
                <c:pt idx="4">
                  <c:v>45.251420000000003</c:v>
                </c:pt>
                <c:pt idx="5">
                  <c:v>50.460810000000002</c:v>
                </c:pt>
                <c:pt idx="6">
                  <c:v>36.68947</c:v>
                </c:pt>
                <c:pt idx="7">
                  <c:v>37.960540000000002</c:v>
                </c:pt>
                <c:pt idx="8">
                  <c:v>45.933259999999997</c:v>
                </c:pt>
                <c:pt idx="9">
                  <c:v>54.247369999999997</c:v>
                </c:pt>
                <c:pt idx="10">
                  <c:v>66.104389999999995</c:v>
                </c:pt>
                <c:pt idx="11">
                  <c:v>47.638530000000003</c:v>
                </c:pt>
                <c:pt idx="12">
                  <c:v>49.311590000000002</c:v>
                </c:pt>
                <c:pt idx="13">
                  <c:v>53.031109999999998</c:v>
                </c:pt>
                <c:pt idx="14">
                  <c:v>59.272480000000002</c:v>
                </c:pt>
                <c:pt idx="15">
                  <c:v>39.198270000000001</c:v>
                </c:pt>
                <c:pt idx="16">
                  <c:v>33.305500000000002</c:v>
                </c:pt>
                <c:pt idx="17">
                  <c:v>30.174119999999998</c:v>
                </c:pt>
                <c:pt idx="18">
                  <c:v>46.965910000000001</c:v>
                </c:pt>
                <c:pt idx="19">
                  <c:v>44.781120000000001</c:v>
                </c:pt>
                <c:pt idx="20">
                  <c:v>37.796410000000002</c:v>
                </c:pt>
                <c:pt idx="21">
                  <c:v>71.006600000000006</c:v>
                </c:pt>
                <c:pt idx="22">
                  <c:v>52.209060000000001</c:v>
                </c:pt>
                <c:pt idx="23">
                  <c:v>48.690800000000003</c:v>
                </c:pt>
                <c:pt idx="24">
                  <c:v>112.96932</c:v>
                </c:pt>
                <c:pt idx="25">
                  <c:v>55.814599999999999</c:v>
                </c:pt>
                <c:pt idx="26">
                  <c:v>80.78604</c:v>
                </c:pt>
                <c:pt idx="27">
                  <c:v>40.40034</c:v>
                </c:pt>
                <c:pt idx="28">
                  <c:v>47.316859999999998</c:v>
                </c:pt>
                <c:pt idx="29">
                  <c:v>49.507040000000003</c:v>
                </c:pt>
                <c:pt idx="30">
                  <c:v>40.437100000000001</c:v>
                </c:pt>
                <c:pt idx="31">
                  <c:v>41.01173</c:v>
                </c:pt>
                <c:pt idx="32">
                  <c:v>95.499979999999994</c:v>
                </c:pt>
                <c:pt idx="33">
                  <c:v>59.72531</c:v>
                </c:pt>
                <c:pt idx="34">
                  <c:v>49.024549999999998</c:v>
                </c:pt>
                <c:pt idx="35">
                  <c:v>54.895719999999997</c:v>
                </c:pt>
                <c:pt idx="36">
                  <c:v>53.175409999999999</c:v>
                </c:pt>
                <c:pt idx="37">
                  <c:v>41.001849999999997</c:v>
                </c:pt>
                <c:pt idx="38">
                  <c:v>34.80742</c:v>
                </c:pt>
                <c:pt idx="39">
                  <c:v>36.604210000000002</c:v>
                </c:pt>
                <c:pt idx="40">
                  <c:v>42.079149999999998</c:v>
                </c:pt>
                <c:pt idx="41">
                  <c:v>49.372070000000001</c:v>
                </c:pt>
                <c:pt idx="42">
                  <c:v>49.11712</c:v>
                </c:pt>
                <c:pt idx="43">
                  <c:v>51.410609999999998</c:v>
                </c:pt>
                <c:pt idx="44">
                  <c:v>55.84301</c:v>
                </c:pt>
                <c:pt idx="45">
                  <c:v>42.693680000000001</c:v>
                </c:pt>
                <c:pt idx="46">
                  <c:v>43.383090000000003</c:v>
                </c:pt>
                <c:pt idx="47">
                  <c:v>41.089750000000002</c:v>
                </c:pt>
                <c:pt idx="48">
                  <c:v>64.768000000000001</c:v>
                </c:pt>
                <c:pt idx="49">
                  <c:v>42.728940000000001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E0F-82E7-0648EC9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8719"/>
        <c:axId val="449713759"/>
      </c:lineChart>
      <c:catAx>
        <c:axId val="4497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13759"/>
        <c:crosses val="autoZero"/>
        <c:auto val="1"/>
        <c:lblAlgn val="ctr"/>
        <c:lblOffset val="100"/>
        <c:noMultiLvlLbl val="0"/>
      </c:catAx>
      <c:valAx>
        <c:axId val="449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</a:t>
            </a:r>
            <a:r>
              <a:rPr lang="de-DE" b="0">
                <a:effectLst/>
              </a:rPr>
              <a:t>Sending a lot of Small Data to Server after one another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Data'!$S$3:$S$52</c:f>
              <c:numCache>
                <c:formatCode>General</c:formatCode>
                <c:ptCount val="50"/>
                <c:pt idx="0">
                  <c:v>75.119994000000005</c:v>
                </c:pt>
                <c:pt idx="1">
                  <c:v>76.642688000000007</c:v>
                </c:pt>
                <c:pt idx="2">
                  <c:v>74.339737999999997</c:v>
                </c:pt>
                <c:pt idx="3">
                  <c:v>73.368921999999998</c:v>
                </c:pt>
                <c:pt idx="4">
                  <c:v>158.61812</c:v>
                </c:pt>
                <c:pt idx="5">
                  <c:v>73.516354000000007</c:v>
                </c:pt>
                <c:pt idx="6">
                  <c:v>74.051670000000001</c:v>
                </c:pt>
                <c:pt idx="7">
                  <c:v>82.358841999999996</c:v>
                </c:pt>
                <c:pt idx="8">
                  <c:v>74.395759999999996</c:v>
                </c:pt>
                <c:pt idx="9">
                  <c:v>76.081866000000005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B2-B08D-3123F061E29F}"/>
            </c:ext>
          </c:extLst>
        </c:ser>
        <c:ser>
          <c:idx val="1"/>
          <c:order val="1"/>
          <c:tx>
            <c:v>http_Daten_Test_4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Data'!$CC$3:$CC$52</c:f>
              <c:numCache>
                <c:formatCode>General</c:formatCode>
                <c:ptCount val="50"/>
                <c:pt idx="0">
                  <c:v>22.883400000000002</c:v>
                </c:pt>
                <c:pt idx="1">
                  <c:v>27.072710000000001</c:v>
                </c:pt>
                <c:pt idx="2">
                  <c:v>22.185510000000001</c:v>
                </c:pt>
                <c:pt idx="3">
                  <c:v>22.695489999999999</c:v>
                </c:pt>
                <c:pt idx="4">
                  <c:v>18.390820000000001</c:v>
                </c:pt>
                <c:pt idx="5">
                  <c:v>28.09648</c:v>
                </c:pt>
                <c:pt idx="6">
                  <c:v>18.88879</c:v>
                </c:pt>
                <c:pt idx="7">
                  <c:v>25.432099999999998</c:v>
                </c:pt>
                <c:pt idx="8">
                  <c:v>17.223559999999999</c:v>
                </c:pt>
                <c:pt idx="9">
                  <c:v>23.55819</c:v>
                </c:pt>
                <c:pt idx="10">
                  <c:v>19.42332</c:v>
                </c:pt>
                <c:pt idx="11">
                  <c:v>37.22683</c:v>
                </c:pt>
                <c:pt idx="12">
                  <c:v>24.62529</c:v>
                </c:pt>
                <c:pt idx="13">
                  <c:v>31.991980000000002</c:v>
                </c:pt>
                <c:pt idx="14">
                  <c:v>17.726400000000002</c:v>
                </c:pt>
                <c:pt idx="15">
                  <c:v>22.055340000000001</c:v>
                </c:pt>
                <c:pt idx="16">
                  <c:v>16.359030000000001</c:v>
                </c:pt>
                <c:pt idx="17">
                  <c:v>17.461069999999999</c:v>
                </c:pt>
                <c:pt idx="18">
                  <c:v>18.753119999999999</c:v>
                </c:pt>
                <c:pt idx="19">
                  <c:v>20.49213</c:v>
                </c:pt>
                <c:pt idx="20">
                  <c:v>19.461960000000001</c:v>
                </c:pt>
                <c:pt idx="21">
                  <c:v>27.507470000000001</c:v>
                </c:pt>
                <c:pt idx="22">
                  <c:v>24.60623</c:v>
                </c:pt>
                <c:pt idx="23">
                  <c:v>23.087389999999999</c:v>
                </c:pt>
                <c:pt idx="24">
                  <c:v>22.451270000000001</c:v>
                </c:pt>
                <c:pt idx="25">
                  <c:v>39.085079999999998</c:v>
                </c:pt>
                <c:pt idx="26">
                  <c:v>21.873640000000002</c:v>
                </c:pt>
                <c:pt idx="27">
                  <c:v>22.608989999999999</c:v>
                </c:pt>
                <c:pt idx="28">
                  <c:v>27.40118</c:v>
                </c:pt>
                <c:pt idx="29">
                  <c:v>23.4984</c:v>
                </c:pt>
                <c:pt idx="30">
                  <c:v>22.06551</c:v>
                </c:pt>
                <c:pt idx="31">
                  <c:v>27.39997</c:v>
                </c:pt>
                <c:pt idx="32">
                  <c:v>82.757469999999998</c:v>
                </c:pt>
                <c:pt idx="33">
                  <c:v>25.341629999999999</c:v>
                </c:pt>
                <c:pt idx="34">
                  <c:v>36.15663</c:v>
                </c:pt>
                <c:pt idx="35">
                  <c:v>21.44434</c:v>
                </c:pt>
                <c:pt idx="36">
                  <c:v>29.844290000000001</c:v>
                </c:pt>
                <c:pt idx="37">
                  <c:v>19.477399999999999</c:v>
                </c:pt>
                <c:pt idx="38">
                  <c:v>18.917960000000001</c:v>
                </c:pt>
                <c:pt idx="39">
                  <c:v>21.944040000000001</c:v>
                </c:pt>
                <c:pt idx="40">
                  <c:v>20.130089999999999</c:v>
                </c:pt>
                <c:pt idx="41">
                  <c:v>28.635760000000001</c:v>
                </c:pt>
                <c:pt idx="42">
                  <c:v>23.553090000000001</c:v>
                </c:pt>
                <c:pt idx="43">
                  <c:v>22.854649999999999</c:v>
                </c:pt>
                <c:pt idx="44">
                  <c:v>22.002009999999999</c:v>
                </c:pt>
                <c:pt idx="45">
                  <c:v>22.516909999999999</c:v>
                </c:pt>
                <c:pt idx="46">
                  <c:v>19.925650000000001</c:v>
                </c:pt>
                <c:pt idx="47">
                  <c:v>22.359500000000001</c:v>
                </c:pt>
                <c:pt idx="48">
                  <c:v>22.388339999999999</c:v>
                </c:pt>
                <c:pt idx="49">
                  <c:v>21.746369999999999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B2-B08D-3123F06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Data'!$AN$3:$AN$52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D62-AD52-69605B9E34A3}"/>
            </c:ext>
          </c:extLst>
        </c:ser>
        <c:ser>
          <c:idx val="1"/>
          <c:order val="1"/>
          <c:tx>
            <c:v>http_sizes_request_small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Data'!$CX$3:$CX$52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D62-AD52-69605B9E34A3}"/>
            </c:ext>
          </c:extLst>
        </c:ser>
        <c:ser>
          <c:idx val="2"/>
          <c:order val="2"/>
          <c:tx>
            <c:v>http_sizes_request_small_header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Data'!$DA$3:$DA$52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75C-B856-5827027F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Data'!$AT$3:$AT$52</c:f>
              <c:numCache>
                <c:formatCode>General</c:formatCode>
                <c:ptCount val="50"/>
                <c:pt idx="0">
                  <c:v>100.000236</c:v>
                </c:pt>
                <c:pt idx="1">
                  <c:v>100.000207</c:v>
                </c:pt>
                <c:pt idx="2">
                  <c:v>100.000185</c:v>
                </c:pt>
                <c:pt idx="3">
                  <c:v>99.999982000000003</c:v>
                </c:pt>
                <c:pt idx="4">
                  <c:v>99.999920000000003</c:v>
                </c:pt>
                <c:pt idx="5">
                  <c:v>99.999851000000007</c:v>
                </c:pt>
                <c:pt idx="6">
                  <c:v>99.999915000000001</c:v>
                </c:pt>
                <c:pt idx="7">
                  <c:v>99.999943000000002</c:v>
                </c:pt>
                <c:pt idx="8">
                  <c:v>99.999868000000006</c:v>
                </c:pt>
                <c:pt idx="9">
                  <c:v>100.000046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24F-A6D4-1F0FA655F6D3}"/>
            </c:ext>
          </c:extLst>
        </c:ser>
        <c:ser>
          <c:idx val="1"/>
          <c:order val="1"/>
          <c:tx>
            <c:v>http_sizes_request_big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Data'!$DJ$3:$DJ$52</c:f>
              <c:numCache>
                <c:formatCode>General</c:formatCode>
                <c:ptCount val="50"/>
                <c:pt idx="0">
                  <c:v>356.71215599999999</c:v>
                </c:pt>
                <c:pt idx="1">
                  <c:v>356.71215599999999</c:v>
                </c:pt>
                <c:pt idx="2">
                  <c:v>356.71215599999999</c:v>
                </c:pt>
                <c:pt idx="3">
                  <c:v>356.71215599999999</c:v>
                </c:pt>
                <c:pt idx="4">
                  <c:v>356.71215599999999</c:v>
                </c:pt>
                <c:pt idx="5">
                  <c:v>356.71215599999999</c:v>
                </c:pt>
                <c:pt idx="6">
                  <c:v>356.71215599999999</c:v>
                </c:pt>
                <c:pt idx="7">
                  <c:v>356.71215599999999</c:v>
                </c:pt>
                <c:pt idx="8">
                  <c:v>356.71215599999999</c:v>
                </c:pt>
                <c:pt idx="9">
                  <c:v>356.71215599999999</c:v>
                </c:pt>
                <c:pt idx="10">
                  <c:v>356.71215599999999</c:v>
                </c:pt>
                <c:pt idx="11">
                  <c:v>356.71215599999999</c:v>
                </c:pt>
                <c:pt idx="12">
                  <c:v>356.71215599999999</c:v>
                </c:pt>
                <c:pt idx="13">
                  <c:v>356.71215599999999</c:v>
                </c:pt>
                <c:pt idx="14">
                  <c:v>356.71215599999999</c:v>
                </c:pt>
                <c:pt idx="15">
                  <c:v>356.71215599999999</c:v>
                </c:pt>
                <c:pt idx="16">
                  <c:v>356.71215599999999</c:v>
                </c:pt>
                <c:pt idx="17">
                  <c:v>356.71215599999999</c:v>
                </c:pt>
                <c:pt idx="18">
                  <c:v>356.71215599999999</c:v>
                </c:pt>
                <c:pt idx="19">
                  <c:v>356.71215599999999</c:v>
                </c:pt>
                <c:pt idx="20">
                  <c:v>356.71215599999999</c:v>
                </c:pt>
                <c:pt idx="21">
                  <c:v>356.71215599999999</c:v>
                </c:pt>
                <c:pt idx="22">
                  <c:v>356.71215599999999</c:v>
                </c:pt>
                <c:pt idx="23">
                  <c:v>356.71215599999999</c:v>
                </c:pt>
                <c:pt idx="24">
                  <c:v>356.71215599999999</c:v>
                </c:pt>
                <c:pt idx="25">
                  <c:v>356.71215599999999</c:v>
                </c:pt>
                <c:pt idx="26">
                  <c:v>356.71215599999999</c:v>
                </c:pt>
                <c:pt idx="27">
                  <c:v>356.71215599999999</c:v>
                </c:pt>
                <c:pt idx="28">
                  <c:v>356.71215599999999</c:v>
                </c:pt>
                <c:pt idx="29">
                  <c:v>356.71215599999999</c:v>
                </c:pt>
                <c:pt idx="30">
                  <c:v>356.71215599999999</c:v>
                </c:pt>
                <c:pt idx="31">
                  <c:v>356.71215599999999</c:v>
                </c:pt>
                <c:pt idx="32">
                  <c:v>356.71215599999999</c:v>
                </c:pt>
                <c:pt idx="33">
                  <c:v>356.71215599999999</c:v>
                </c:pt>
                <c:pt idx="34">
                  <c:v>356.71215599999999</c:v>
                </c:pt>
                <c:pt idx="35">
                  <c:v>356.71215599999999</c:v>
                </c:pt>
                <c:pt idx="36">
                  <c:v>356.71215599999999</c:v>
                </c:pt>
                <c:pt idx="37">
                  <c:v>356.71215599999999</c:v>
                </c:pt>
                <c:pt idx="38">
                  <c:v>356.71215599999999</c:v>
                </c:pt>
                <c:pt idx="39">
                  <c:v>356.71215599999999</c:v>
                </c:pt>
                <c:pt idx="40">
                  <c:v>356.71215599999999</c:v>
                </c:pt>
                <c:pt idx="41">
                  <c:v>356.71215599999999</c:v>
                </c:pt>
                <c:pt idx="42">
                  <c:v>356.71215599999999</c:v>
                </c:pt>
                <c:pt idx="43">
                  <c:v>356.71215599999999</c:v>
                </c:pt>
                <c:pt idx="44">
                  <c:v>356.71215599999999</c:v>
                </c:pt>
                <c:pt idx="45">
                  <c:v>356.71215599999999</c:v>
                </c:pt>
                <c:pt idx="46">
                  <c:v>356.71215599999999</c:v>
                </c:pt>
                <c:pt idx="47">
                  <c:v>356.71215599999999</c:v>
                </c:pt>
                <c:pt idx="48">
                  <c:v>356.71215599999999</c:v>
                </c:pt>
                <c:pt idx="49">
                  <c:v>356.71215599999999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24F-A6D4-1F0FA655F6D3}"/>
            </c:ext>
          </c:extLst>
        </c:ser>
        <c:ser>
          <c:idx val="2"/>
          <c:order val="2"/>
          <c:tx>
            <c:v>http_sizes_request_big_header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Data'!$DM$3:$DM$52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C96-A616-8045F018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206249772499644E-2"/>
          <c:y val="0.16355659722222221"/>
          <c:w val="0.71101128166951799"/>
          <c:h val="0.64063715277777777"/>
        </c:manualLayout>
      </c:layout>
      <c:lineChart>
        <c:grouping val="standard"/>
        <c:varyColors val="0"/>
        <c:ser>
          <c:idx val="0"/>
          <c:order val="0"/>
          <c:tx>
            <c:v>grpc_sizes_response_small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Data'!$AQ$3:$AQ$52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6D5-80BD-8CD96E44906B}"/>
            </c:ext>
          </c:extLst>
        </c:ser>
        <c:ser>
          <c:idx val="1"/>
          <c:order val="1"/>
          <c:tx>
            <c:v>http_sizes_response_small_total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Data'!$DD$3:$DD$52</c:f>
              <c:numCache>
                <c:formatCode>General</c:formatCode>
                <c:ptCount val="5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6D5-80BD-8CD96E44906B}"/>
            </c:ext>
          </c:extLst>
        </c:ser>
        <c:ser>
          <c:idx val="2"/>
          <c:order val="2"/>
          <c:tx>
            <c:v>http_sizes_response_small_header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Data'!$DG$3:$DG$52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16A-9CC4-C276505A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8859850755094"/>
          <c:y val="0.14604166666666665"/>
          <c:w val="0.19249893069806087"/>
          <c:h val="0.4260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Data'!$AW$3:$AW$52</c:f>
              <c:numCache>
                <c:formatCode>General</c:formatCode>
                <c:ptCount val="50"/>
                <c:pt idx="0">
                  <c:v>100.000079</c:v>
                </c:pt>
                <c:pt idx="1">
                  <c:v>100.000079</c:v>
                </c:pt>
                <c:pt idx="2">
                  <c:v>100.000079</c:v>
                </c:pt>
                <c:pt idx="3">
                  <c:v>100.000079</c:v>
                </c:pt>
                <c:pt idx="4">
                  <c:v>100.000079</c:v>
                </c:pt>
                <c:pt idx="5">
                  <c:v>100.000079</c:v>
                </c:pt>
                <c:pt idx="6">
                  <c:v>100.000079</c:v>
                </c:pt>
                <c:pt idx="7">
                  <c:v>100.000079</c:v>
                </c:pt>
                <c:pt idx="8">
                  <c:v>100.000079</c:v>
                </c:pt>
                <c:pt idx="9">
                  <c:v>100.000079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F-41CA-B407-0CCD76192E08}"/>
            </c:ext>
          </c:extLst>
        </c:ser>
        <c:ser>
          <c:idx val="1"/>
          <c:order val="1"/>
          <c:tx>
            <c:v>http_sizes_response_big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Data'!$DP$3:$DP$52</c:f>
              <c:numCache>
                <c:formatCode>General</c:formatCode>
                <c:ptCount val="50"/>
                <c:pt idx="0">
                  <c:v>356.71215699999999</c:v>
                </c:pt>
                <c:pt idx="1">
                  <c:v>356.71215699999999</c:v>
                </c:pt>
                <c:pt idx="2">
                  <c:v>356.71215699999999</c:v>
                </c:pt>
                <c:pt idx="3">
                  <c:v>356.71215699999999</c:v>
                </c:pt>
                <c:pt idx="4">
                  <c:v>356.71215699999999</c:v>
                </c:pt>
                <c:pt idx="5">
                  <c:v>356.71215699999999</c:v>
                </c:pt>
                <c:pt idx="6">
                  <c:v>356.71215699999999</c:v>
                </c:pt>
                <c:pt idx="7">
                  <c:v>356.71215699999999</c:v>
                </c:pt>
                <c:pt idx="8">
                  <c:v>356.71215699999999</c:v>
                </c:pt>
                <c:pt idx="9">
                  <c:v>356.71215699999999</c:v>
                </c:pt>
                <c:pt idx="10">
                  <c:v>356.71215699999999</c:v>
                </c:pt>
                <c:pt idx="11">
                  <c:v>356.71215699999999</c:v>
                </c:pt>
                <c:pt idx="12">
                  <c:v>356.71215699999999</c:v>
                </c:pt>
                <c:pt idx="13">
                  <c:v>356.71215699999999</c:v>
                </c:pt>
                <c:pt idx="14">
                  <c:v>356.71215699999999</c:v>
                </c:pt>
                <c:pt idx="15">
                  <c:v>356.71215699999999</c:v>
                </c:pt>
                <c:pt idx="16">
                  <c:v>356.71215699999999</c:v>
                </c:pt>
                <c:pt idx="17">
                  <c:v>356.71215699999999</c:v>
                </c:pt>
                <c:pt idx="18">
                  <c:v>356.71215699999999</c:v>
                </c:pt>
                <c:pt idx="19">
                  <c:v>356.71215699999999</c:v>
                </c:pt>
                <c:pt idx="20">
                  <c:v>356.71215699999999</c:v>
                </c:pt>
                <c:pt idx="21">
                  <c:v>356.71215699999999</c:v>
                </c:pt>
                <c:pt idx="22">
                  <c:v>356.71215699999999</c:v>
                </c:pt>
                <c:pt idx="23">
                  <c:v>356.71215699999999</c:v>
                </c:pt>
                <c:pt idx="24">
                  <c:v>356.71215699999999</c:v>
                </c:pt>
                <c:pt idx="25">
                  <c:v>356.71215699999999</c:v>
                </c:pt>
                <c:pt idx="26">
                  <c:v>356.71215699999999</c:v>
                </c:pt>
                <c:pt idx="27">
                  <c:v>356.71215699999999</c:v>
                </c:pt>
                <c:pt idx="28">
                  <c:v>356.71215699999999</c:v>
                </c:pt>
                <c:pt idx="29">
                  <c:v>356.71215699999999</c:v>
                </c:pt>
                <c:pt idx="30">
                  <c:v>356.71215699999999</c:v>
                </c:pt>
                <c:pt idx="31">
                  <c:v>356.71215699999999</c:v>
                </c:pt>
                <c:pt idx="32">
                  <c:v>356.71215699999999</c:v>
                </c:pt>
                <c:pt idx="33">
                  <c:v>356.71215699999999</c:v>
                </c:pt>
                <c:pt idx="34">
                  <c:v>356.71215699999999</c:v>
                </c:pt>
                <c:pt idx="35">
                  <c:v>356.71215699999999</c:v>
                </c:pt>
                <c:pt idx="36">
                  <c:v>356.71215699999999</c:v>
                </c:pt>
                <c:pt idx="37">
                  <c:v>356.71215699999999</c:v>
                </c:pt>
                <c:pt idx="38">
                  <c:v>356.71215699999999</c:v>
                </c:pt>
                <c:pt idx="39">
                  <c:v>356.71215699999999</c:v>
                </c:pt>
                <c:pt idx="40">
                  <c:v>356.71215699999999</c:v>
                </c:pt>
                <c:pt idx="41">
                  <c:v>356.71215699999999</c:v>
                </c:pt>
                <c:pt idx="42">
                  <c:v>356.71215699999999</c:v>
                </c:pt>
                <c:pt idx="43">
                  <c:v>356.71215699999999</c:v>
                </c:pt>
                <c:pt idx="44">
                  <c:v>356.71215699999999</c:v>
                </c:pt>
                <c:pt idx="45">
                  <c:v>356.71215699999999</c:v>
                </c:pt>
                <c:pt idx="46">
                  <c:v>356.71215699999999</c:v>
                </c:pt>
                <c:pt idx="47">
                  <c:v>356.71215699999999</c:v>
                </c:pt>
                <c:pt idx="48">
                  <c:v>356.71215699999999</c:v>
                </c:pt>
                <c:pt idx="49">
                  <c:v>356.71215699999999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1CA-B407-0CCD76192E08}"/>
            </c:ext>
          </c:extLst>
        </c:ser>
        <c:ser>
          <c:idx val="2"/>
          <c:order val="2"/>
          <c:tx>
            <c:v>http_sizes_response_big_header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Data'!$DS$3:$DS$52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ED4-AEE4-23C7035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0</xdr:rowOff>
    </xdr:from>
    <xdr:to>
      <xdr:col>6</xdr:col>
      <xdr:colOff>161250</xdr:colOff>
      <xdr:row>25</xdr:row>
      <xdr:rowOff>22500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CB8639D-9142-BB2F-3042-63D3CC5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66000</xdr:colOff>
      <xdr:row>25</xdr:row>
      <xdr:rowOff>22500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FFBD900-95F9-4712-8951-D32FB047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132675</xdr:colOff>
      <xdr:row>41</xdr:row>
      <xdr:rowOff>22500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4B83891-55A3-4C3C-B745-76EC787DC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66000</xdr:colOff>
      <xdr:row>41</xdr:row>
      <xdr:rowOff>22500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DD0004-6824-4494-9DC6-716EE15D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132675</xdr:colOff>
      <xdr:row>57</xdr:row>
      <xdr:rowOff>22500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3599E16-1608-45DF-9269-8BF0BADD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10</xdr:row>
      <xdr:rowOff>0</xdr:rowOff>
    </xdr:from>
    <xdr:to>
      <xdr:col>19</xdr:col>
      <xdr:colOff>1903765</xdr:colOff>
      <xdr:row>25</xdr:row>
      <xdr:rowOff>22500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3E559EA5-0652-48B0-A496-65F2D286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19</xdr:col>
      <xdr:colOff>1903765</xdr:colOff>
      <xdr:row>41</xdr:row>
      <xdr:rowOff>22500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1655330-4685-49B9-831B-A0C83D3F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2140323</xdr:colOff>
      <xdr:row>10</xdr:row>
      <xdr:rowOff>0</xdr:rowOff>
    </xdr:from>
    <xdr:to>
      <xdr:col>28</xdr:col>
      <xdr:colOff>616322</xdr:colOff>
      <xdr:row>25</xdr:row>
      <xdr:rowOff>22500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6C59CB94-33C7-482F-BC24-38B7AE4A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64398</xdr:colOff>
      <xdr:row>41</xdr:row>
      <xdr:rowOff>22500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3D56709-1818-4B4C-AD39-A04E1355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121469</xdr:colOff>
      <xdr:row>57</xdr:row>
      <xdr:rowOff>22500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98B772D-4212-4642-B373-0DB1D5593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132675</xdr:colOff>
      <xdr:row>73</xdr:row>
      <xdr:rowOff>22500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CD9A43-9A77-4DC7-9722-F63F2E2DA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121469</xdr:colOff>
      <xdr:row>73</xdr:row>
      <xdr:rowOff>22500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0F2AC96-8C6C-4FD4-8BD4-60CC34DB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6</xdr:col>
      <xdr:colOff>132675</xdr:colOff>
      <xdr:row>89</xdr:row>
      <xdr:rowOff>22500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21C70B-BC08-4CFD-8A98-3A0A3DD0E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19</xdr:col>
      <xdr:colOff>1903765</xdr:colOff>
      <xdr:row>57</xdr:row>
      <xdr:rowOff>22500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5A04A84-35ED-461F-B903-0D6B2787E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26</xdr:col>
      <xdr:colOff>760765</xdr:colOff>
      <xdr:row>57</xdr:row>
      <xdr:rowOff>22500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59922AF-97AA-4E8F-9449-CDB84BB6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zoomScale="70" zoomScaleNormal="70" workbookViewId="0">
      <selection activeCell="Q19" sqref="Q19"/>
    </sheetView>
  </sheetViews>
  <sheetFormatPr baseColWidth="10" defaultColWidth="9.140625" defaultRowHeight="15" x14ac:dyDescent="0.25"/>
  <cols>
    <col min="3" max="3" width="11" bestFit="1" customWidth="1"/>
    <col min="6" max="6" width="11" bestFit="1" customWidth="1"/>
  </cols>
  <sheetData>
    <row r="1" spans="1:21" x14ac:dyDescent="0.25">
      <c r="A1">
        <v>0</v>
      </c>
      <c r="B1">
        <v>0</v>
      </c>
      <c r="C1">
        <v>4520634490</v>
      </c>
      <c r="D1">
        <v>0</v>
      </c>
      <c r="E1">
        <v>1</v>
      </c>
      <c r="F1">
        <v>5504760618</v>
      </c>
      <c r="G1">
        <v>0</v>
      </c>
      <c r="H1">
        <v>2</v>
      </c>
      <c r="I1">
        <v>1003414</v>
      </c>
      <c r="J1">
        <v>0</v>
      </c>
      <c r="K1">
        <v>3</v>
      </c>
      <c r="L1">
        <v>90074208</v>
      </c>
      <c r="M1">
        <v>0</v>
      </c>
      <c r="N1">
        <v>4</v>
      </c>
      <c r="O1">
        <v>75119994</v>
      </c>
      <c r="P1">
        <v>0</v>
      </c>
      <c r="Q1">
        <v>5</v>
      </c>
      <c r="R1">
        <v>0</v>
      </c>
      <c r="S1">
        <v>0</v>
      </c>
      <c r="T1">
        <v>6</v>
      </c>
      <c r="U1">
        <v>0</v>
      </c>
    </row>
    <row r="2" spans="1:21" x14ac:dyDescent="0.25">
      <c r="A2">
        <v>1</v>
      </c>
      <c r="B2">
        <v>0</v>
      </c>
      <c r="C2">
        <v>4647110118</v>
      </c>
      <c r="D2">
        <v>1</v>
      </c>
      <c r="E2">
        <v>1</v>
      </c>
      <c r="F2">
        <v>4740297876</v>
      </c>
      <c r="G2">
        <v>1</v>
      </c>
      <c r="H2">
        <v>2</v>
      </c>
      <c r="I2">
        <v>861682</v>
      </c>
      <c r="J2">
        <v>1</v>
      </c>
      <c r="K2">
        <v>3</v>
      </c>
      <c r="L2">
        <v>80156060</v>
      </c>
      <c r="M2">
        <v>1</v>
      </c>
      <c r="N2">
        <v>4</v>
      </c>
      <c r="O2">
        <v>76642688</v>
      </c>
      <c r="P2">
        <v>1</v>
      </c>
      <c r="Q2">
        <v>5</v>
      </c>
      <c r="R2">
        <v>0</v>
      </c>
      <c r="S2">
        <v>1</v>
      </c>
      <c r="T2">
        <v>6</v>
      </c>
      <c r="U2">
        <v>0</v>
      </c>
    </row>
    <row r="3" spans="1:21" x14ac:dyDescent="0.25">
      <c r="A3">
        <v>2</v>
      </c>
      <c r="B3">
        <v>0</v>
      </c>
      <c r="C3">
        <v>4644814598</v>
      </c>
      <c r="D3">
        <v>2</v>
      </c>
      <c r="E3">
        <v>1</v>
      </c>
      <c r="F3">
        <v>4835403708</v>
      </c>
      <c r="G3">
        <v>2</v>
      </c>
      <c r="H3">
        <v>2</v>
      </c>
      <c r="I3">
        <v>1299650</v>
      </c>
      <c r="J3">
        <v>2</v>
      </c>
      <c r="K3">
        <v>3</v>
      </c>
      <c r="L3">
        <v>82492072</v>
      </c>
      <c r="M3">
        <v>2</v>
      </c>
      <c r="N3">
        <v>4</v>
      </c>
      <c r="O3">
        <v>74339738</v>
      </c>
      <c r="P3">
        <v>2</v>
      </c>
      <c r="Q3">
        <v>5</v>
      </c>
      <c r="R3">
        <v>0</v>
      </c>
      <c r="S3">
        <v>2</v>
      </c>
      <c r="T3">
        <v>6</v>
      </c>
      <c r="U3">
        <v>0</v>
      </c>
    </row>
    <row r="4" spans="1:21" x14ac:dyDescent="0.25">
      <c r="A4">
        <v>3</v>
      </c>
      <c r="B4">
        <v>0</v>
      </c>
      <c r="C4">
        <v>4582338564</v>
      </c>
      <c r="D4">
        <v>3</v>
      </c>
      <c r="E4">
        <v>1</v>
      </c>
      <c r="F4">
        <v>4919639964</v>
      </c>
      <c r="G4">
        <v>3</v>
      </c>
      <c r="H4">
        <v>2</v>
      </c>
      <c r="I4">
        <v>926554</v>
      </c>
      <c r="J4">
        <v>3</v>
      </c>
      <c r="K4">
        <v>3</v>
      </c>
      <c r="L4">
        <v>80002798</v>
      </c>
      <c r="M4">
        <v>3</v>
      </c>
      <c r="N4">
        <v>4</v>
      </c>
      <c r="O4">
        <v>73368922</v>
      </c>
      <c r="P4">
        <v>3</v>
      </c>
      <c r="Q4">
        <v>5</v>
      </c>
      <c r="R4">
        <v>0</v>
      </c>
      <c r="S4">
        <v>3</v>
      </c>
      <c r="T4">
        <v>6</v>
      </c>
      <c r="U4">
        <v>0</v>
      </c>
    </row>
    <row r="5" spans="1:21" x14ac:dyDescent="0.25">
      <c r="A5">
        <v>4</v>
      </c>
      <c r="B5">
        <v>0</v>
      </c>
      <c r="C5">
        <v>4723431592</v>
      </c>
      <c r="D5">
        <v>4</v>
      </c>
      <c r="E5">
        <v>1</v>
      </c>
      <c r="F5">
        <v>4787430952</v>
      </c>
      <c r="G5">
        <v>4</v>
      </c>
      <c r="H5">
        <v>2</v>
      </c>
      <c r="I5">
        <v>914344</v>
      </c>
      <c r="J5">
        <v>4</v>
      </c>
      <c r="K5">
        <v>3</v>
      </c>
      <c r="L5">
        <v>80218980</v>
      </c>
      <c r="M5">
        <v>4</v>
      </c>
      <c r="N5">
        <v>4</v>
      </c>
      <c r="O5">
        <v>158618120</v>
      </c>
      <c r="P5">
        <v>4</v>
      </c>
      <c r="Q5">
        <v>5</v>
      </c>
      <c r="R5">
        <v>0</v>
      </c>
      <c r="S5">
        <v>4</v>
      </c>
      <c r="T5">
        <v>6</v>
      </c>
      <c r="U5">
        <v>0</v>
      </c>
    </row>
    <row r="6" spans="1:21" x14ac:dyDescent="0.25">
      <c r="A6">
        <v>5</v>
      </c>
      <c r="B6">
        <v>0</v>
      </c>
      <c r="C6">
        <v>4581711788</v>
      </c>
      <c r="D6">
        <v>5</v>
      </c>
      <c r="E6">
        <v>1</v>
      </c>
      <c r="F6">
        <v>4842259380</v>
      </c>
      <c r="G6">
        <v>5</v>
      </c>
      <c r="H6">
        <v>2</v>
      </c>
      <c r="I6">
        <v>955328</v>
      </c>
      <c r="J6">
        <v>5</v>
      </c>
      <c r="K6">
        <v>3</v>
      </c>
      <c r="L6">
        <v>81212402</v>
      </c>
      <c r="M6">
        <v>5</v>
      </c>
      <c r="N6">
        <v>4</v>
      </c>
      <c r="O6">
        <v>73516354</v>
      </c>
      <c r="P6">
        <v>5</v>
      </c>
      <c r="Q6">
        <v>5</v>
      </c>
      <c r="R6">
        <v>0</v>
      </c>
      <c r="S6">
        <v>5</v>
      </c>
      <c r="T6">
        <v>6</v>
      </c>
      <c r="U6">
        <v>0</v>
      </c>
    </row>
    <row r="7" spans="1:21" x14ac:dyDescent="0.25">
      <c r="A7">
        <v>6</v>
      </c>
      <c r="B7">
        <v>0</v>
      </c>
      <c r="C7">
        <v>4671592518</v>
      </c>
      <c r="D7">
        <v>6</v>
      </c>
      <c r="E7">
        <v>1</v>
      </c>
      <c r="F7">
        <v>4737308542</v>
      </c>
      <c r="G7">
        <v>6</v>
      </c>
      <c r="H7">
        <v>2</v>
      </c>
      <c r="I7">
        <v>906590</v>
      </c>
      <c r="J7">
        <v>6</v>
      </c>
      <c r="K7">
        <v>3</v>
      </c>
      <c r="L7">
        <v>79973958</v>
      </c>
      <c r="M7">
        <v>6</v>
      </c>
      <c r="N7">
        <v>4</v>
      </c>
      <c r="O7">
        <v>74051670</v>
      </c>
      <c r="P7">
        <v>6</v>
      </c>
      <c r="Q7">
        <v>5</v>
      </c>
      <c r="R7">
        <v>0</v>
      </c>
      <c r="S7">
        <v>6</v>
      </c>
      <c r="T7">
        <v>6</v>
      </c>
      <c r="U7">
        <v>0</v>
      </c>
    </row>
    <row r="8" spans="1:21" x14ac:dyDescent="0.25">
      <c r="A8">
        <v>7</v>
      </c>
      <c r="B8">
        <v>0</v>
      </c>
      <c r="C8">
        <v>4668049138</v>
      </c>
      <c r="D8">
        <v>7</v>
      </c>
      <c r="E8">
        <v>1</v>
      </c>
      <c r="F8">
        <v>4939967628</v>
      </c>
      <c r="G8">
        <v>7</v>
      </c>
      <c r="H8">
        <v>2</v>
      </c>
      <c r="I8">
        <v>831640</v>
      </c>
      <c r="J8">
        <v>7</v>
      </c>
      <c r="K8">
        <v>3</v>
      </c>
      <c r="L8">
        <v>87945068</v>
      </c>
      <c r="M8">
        <v>7</v>
      </c>
      <c r="N8">
        <v>4</v>
      </c>
      <c r="O8">
        <v>82358842</v>
      </c>
      <c r="P8">
        <v>7</v>
      </c>
      <c r="Q8">
        <v>5</v>
      </c>
      <c r="R8">
        <v>0</v>
      </c>
      <c r="S8">
        <v>7</v>
      </c>
      <c r="T8">
        <v>6</v>
      </c>
      <c r="U8">
        <v>0</v>
      </c>
    </row>
    <row r="9" spans="1:21" x14ac:dyDescent="0.25">
      <c r="A9">
        <v>8</v>
      </c>
      <c r="B9">
        <v>0</v>
      </c>
      <c r="C9">
        <v>4609172810</v>
      </c>
      <c r="D9">
        <v>8</v>
      </c>
      <c r="E9">
        <v>1</v>
      </c>
      <c r="F9">
        <v>4840001876</v>
      </c>
      <c r="G9">
        <v>8</v>
      </c>
      <c r="H9">
        <v>2</v>
      </c>
      <c r="I9">
        <v>969624</v>
      </c>
      <c r="J9">
        <v>8</v>
      </c>
      <c r="K9">
        <v>3</v>
      </c>
      <c r="L9">
        <v>81566950</v>
      </c>
      <c r="M9">
        <v>8</v>
      </c>
      <c r="N9">
        <v>4</v>
      </c>
      <c r="O9">
        <v>74395760</v>
      </c>
      <c r="P9">
        <v>8</v>
      </c>
      <c r="Q9">
        <v>5</v>
      </c>
      <c r="R9">
        <v>0</v>
      </c>
      <c r="S9">
        <v>8</v>
      </c>
      <c r="T9">
        <v>6</v>
      </c>
      <c r="U9">
        <v>0</v>
      </c>
    </row>
    <row r="10" spans="1:21" x14ac:dyDescent="0.25">
      <c r="A10">
        <v>9</v>
      </c>
      <c r="B10">
        <v>0</v>
      </c>
      <c r="C10">
        <v>4665555574</v>
      </c>
      <c r="D10">
        <v>9</v>
      </c>
      <c r="E10">
        <v>1</v>
      </c>
      <c r="F10">
        <v>4919373940</v>
      </c>
      <c r="G10">
        <v>9</v>
      </c>
      <c r="H10">
        <v>2</v>
      </c>
      <c r="I10">
        <v>921558</v>
      </c>
      <c r="J10">
        <v>9</v>
      </c>
      <c r="K10">
        <v>3</v>
      </c>
      <c r="L10">
        <v>85562788</v>
      </c>
      <c r="M10">
        <v>9</v>
      </c>
      <c r="N10">
        <v>4</v>
      </c>
      <c r="O10">
        <v>76081866</v>
      </c>
      <c r="P10">
        <v>9</v>
      </c>
      <c r="Q10">
        <v>5</v>
      </c>
      <c r="R10">
        <v>0</v>
      </c>
      <c r="S10">
        <v>9</v>
      </c>
      <c r="T10">
        <v>6</v>
      </c>
      <c r="U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467-02FA-4ED3-A3FC-700CE07420D1}">
  <dimension ref="A1:O50"/>
  <sheetViews>
    <sheetView zoomScale="70" zoomScaleNormal="70" workbookViewId="0">
      <selection activeCell="S19" sqref="S19"/>
    </sheetView>
  </sheetViews>
  <sheetFormatPr baseColWidth="10" defaultRowHeight="15" x14ac:dyDescent="0.25"/>
  <sheetData>
    <row r="1" spans="1:15" x14ac:dyDescent="0.25">
      <c r="A1">
        <v>0</v>
      </c>
      <c r="B1">
        <v>0</v>
      </c>
      <c r="C1">
        <v>4718001870</v>
      </c>
      <c r="D1">
        <v>0</v>
      </c>
      <c r="E1">
        <v>1</v>
      </c>
      <c r="F1">
        <v>2999999790</v>
      </c>
      <c r="G1">
        <v>0</v>
      </c>
      <c r="H1">
        <v>2</v>
      </c>
      <c r="I1">
        <v>971540</v>
      </c>
      <c r="J1">
        <v>0</v>
      </c>
      <c r="K1">
        <v>3</v>
      </c>
      <c r="L1">
        <v>41560080</v>
      </c>
      <c r="M1">
        <v>0</v>
      </c>
      <c r="N1">
        <v>4</v>
      </c>
      <c r="O1">
        <v>22883400</v>
      </c>
    </row>
    <row r="2" spans="1:15" x14ac:dyDescent="0.25">
      <c r="A2">
        <v>1</v>
      </c>
      <c r="B2">
        <v>0</v>
      </c>
      <c r="C2">
        <v>5353598010</v>
      </c>
      <c r="D2">
        <v>1</v>
      </c>
      <c r="E2">
        <v>1</v>
      </c>
      <c r="F2">
        <v>3010549300</v>
      </c>
      <c r="G2">
        <v>1</v>
      </c>
      <c r="H2">
        <v>2</v>
      </c>
      <c r="I2">
        <v>1648430</v>
      </c>
      <c r="J2">
        <v>1</v>
      </c>
      <c r="K2">
        <v>3</v>
      </c>
      <c r="L2">
        <v>54484220</v>
      </c>
      <c r="M2">
        <v>1</v>
      </c>
      <c r="N2">
        <v>4</v>
      </c>
      <c r="O2">
        <v>27072710</v>
      </c>
    </row>
    <row r="3" spans="1:15" x14ac:dyDescent="0.25">
      <c r="A3">
        <v>2</v>
      </c>
      <c r="B3">
        <v>0</v>
      </c>
      <c r="C3">
        <v>5024077860</v>
      </c>
      <c r="D3">
        <v>2</v>
      </c>
      <c r="E3">
        <v>1</v>
      </c>
      <c r="F3">
        <v>3892047500</v>
      </c>
      <c r="G3">
        <v>2</v>
      </c>
      <c r="H3">
        <v>2</v>
      </c>
      <c r="I3">
        <v>3041730</v>
      </c>
      <c r="J3">
        <v>2</v>
      </c>
      <c r="K3">
        <v>3</v>
      </c>
      <c r="L3">
        <v>40285170</v>
      </c>
      <c r="M3">
        <v>2</v>
      </c>
      <c r="N3">
        <v>4</v>
      </c>
      <c r="O3">
        <v>22185510</v>
      </c>
    </row>
    <row r="4" spans="1:15" x14ac:dyDescent="0.25">
      <c r="A4">
        <v>3</v>
      </c>
      <c r="B4">
        <v>0</v>
      </c>
      <c r="C4">
        <v>5864833430</v>
      </c>
      <c r="D4">
        <v>3</v>
      </c>
      <c r="E4">
        <v>1</v>
      </c>
      <c r="F4">
        <v>3377628910</v>
      </c>
      <c r="G4">
        <v>3</v>
      </c>
      <c r="H4">
        <v>2</v>
      </c>
      <c r="I4">
        <v>13748390</v>
      </c>
      <c r="J4">
        <v>3</v>
      </c>
      <c r="K4">
        <v>3</v>
      </c>
      <c r="L4">
        <v>51260470</v>
      </c>
      <c r="M4">
        <v>3</v>
      </c>
      <c r="N4">
        <v>4</v>
      </c>
      <c r="O4">
        <v>22695490</v>
      </c>
    </row>
    <row r="5" spans="1:15" x14ac:dyDescent="0.25">
      <c r="A5">
        <v>4</v>
      </c>
      <c r="B5">
        <v>0</v>
      </c>
      <c r="C5">
        <v>4939254510</v>
      </c>
      <c r="D5">
        <v>4</v>
      </c>
      <c r="E5">
        <v>1</v>
      </c>
      <c r="F5">
        <v>2794349890</v>
      </c>
      <c r="G5">
        <v>4</v>
      </c>
      <c r="H5">
        <v>2</v>
      </c>
      <c r="I5">
        <v>834790</v>
      </c>
      <c r="J5">
        <v>4</v>
      </c>
      <c r="K5">
        <v>3</v>
      </c>
      <c r="L5">
        <v>45251420</v>
      </c>
      <c r="M5">
        <v>4</v>
      </c>
      <c r="N5">
        <v>4</v>
      </c>
      <c r="O5">
        <v>18390820</v>
      </c>
    </row>
    <row r="6" spans="1:15" x14ac:dyDescent="0.25">
      <c r="A6">
        <v>5</v>
      </c>
      <c r="B6">
        <v>0</v>
      </c>
      <c r="C6">
        <v>6226591600</v>
      </c>
      <c r="D6">
        <v>5</v>
      </c>
      <c r="E6">
        <v>1</v>
      </c>
      <c r="F6">
        <v>3425262100</v>
      </c>
      <c r="G6">
        <v>5</v>
      </c>
      <c r="H6">
        <v>2</v>
      </c>
      <c r="I6">
        <v>1360810</v>
      </c>
      <c r="J6">
        <v>5</v>
      </c>
      <c r="K6">
        <v>3</v>
      </c>
      <c r="L6">
        <v>50460810</v>
      </c>
      <c r="M6">
        <v>5</v>
      </c>
      <c r="N6">
        <v>4</v>
      </c>
      <c r="O6">
        <v>28096480</v>
      </c>
    </row>
    <row r="7" spans="1:15" x14ac:dyDescent="0.25">
      <c r="A7">
        <v>6</v>
      </c>
      <c r="B7">
        <v>0</v>
      </c>
      <c r="C7">
        <v>5336103850</v>
      </c>
      <c r="D7">
        <v>6</v>
      </c>
      <c r="E7">
        <v>1</v>
      </c>
      <c r="F7">
        <v>2803582240</v>
      </c>
      <c r="G7">
        <v>6</v>
      </c>
      <c r="H7">
        <v>2</v>
      </c>
      <c r="I7">
        <v>3980830</v>
      </c>
      <c r="J7">
        <v>6</v>
      </c>
      <c r="K7">
        <v>3</v>
      </c>
      <c r="L7">
        <v>36689470</v>
      </c>
      <c r="M7">
        <v>6</v>
      </c>
      <c r="N7">
        <v>4</v>
      </c>
      <c r="O7">
        <v>18888790</v>
      </c>
    </row>
    <row r="8" spans="1:15" x14ac:dyDescent="0.25">
      <c r="A8">
        <v>7</v>
      </c>
      <c r="B8">
        <v>0</v>
      </c>
      <c r="C8">
        <v>4891888380</v>
      </c>
      <c r="D8">
        <v>7</v>
      </c>
      <c r="E8">
        <v>1</v>
      </c>
      <c r="F8">
        <v>4590256240</v>
      </c>
      <c r="G8">
        <v>7</v>
      </c>
      <c r="H8">
        <v>2</v>
      </c>
      <c r="I8">
        <v>429150</v>
      </c>
      <c r="J8">
        <v>7</v>
      </c>
      <c r="K8">
        <v>3</v>
      </c>
      <c r="L8">
        <v>37960540</v>
      </c>
      <c r="M8">
        <v>7</v>
      </c>
      <c r="N8">
        <v>4</v>
      </c>
      <c r="O8">
        <v>25432100</v>
      </c>
    </row>
    <row r="9" spans="1:15" x14ac:dyDescent="0.25">
      <c r="A9">
        <v>8</v>
      </c>
      <c r="B9">
        <v>0</v>
      </c>
      <c r="C9">
        <v>6584997290</v>
      </c>
      <c r="D9">
        <v>8</v>
      </c>
      <c r="E9">
        <v>1</v>
      </c>
      <c r="F9">
        <v>4007990840</v>
      </c>
      <c r="G9">
        <v>8</v>
      </c>
      <c r="H9">
        <v>2</v>
      </c>
      <c r="I9">
        <v>2460960</v>
      </c>
      <c r="J9">
        <v>8</v>
      </c>
      <c r="K9">
        <v>3</v>
      </c>
      <c r="L9">
        <v>45933260</v>
      </c>
      <c r="M9">
        <v>8</v>
      </c>
      <c r="N9">
        <v>4</v>
      </c>
      <c r="O9">
        <v>17223560</v>
      </c>
    </row>
    <row r="10" spans="1:15" x14ac:dyDescent="0.25">
      <c r="A10">
        <v>9</v>
      </c>
      <c r="B10">
        <v>0</v>
      </c>
      <c r="C10">
        <v>6054377420</v>
      </c>
      <c r="D10">
        <v>9</v>
      </c>
      <c r="E10">
        <v>1</v>
      </c>
      <c r="F10">
        <v>5059874690</v>
      </c>
      <c r="G10">
        <v>9</v>
      </c>
      <c r="H10">
        <v>2</v>
      </c>
      <c r="I10">
        <v>1472820</v>
      </c>
      <c r="J10">
        <v>9</v>
      </c>
      <c r="K10">
        <v>3</v>
      </c>
      <c r="L10">
        <v>54247370</v>
      </c>
      <c r="M10">
        <v>9</v>
      </c>
      <c r="N10">
        <v>4</v>
      </c>
      <c r="O10">
        <v>23558190</v>
      </c>
    </row>
    <row r="11" spans="1:15" x14ac:dyDescent="0.25">
      <c r="A11">
        <v>10</v>
      </c>
      <c r="B11">
        <v>0</v>
      </c>
      <c r="C11">
        <v>4535536770</v>
      </c>
      <c r="D11">
        <v>10</v>
      </c>
      <c r="E11">
        <v>1</v>
      </c>
      <c r="F11">
        <v>3983347990</v>
      </c>
      <c r="G11">
        <v>10</v>
      </c>
      <c r="H11">
        <v>2</v>
      </c>
      <c r="I11">
        <v>0</v>
      </c>
      <c r="J11">
        <v>10</v>
      </c>
      <c r="K11">
        <v>3</v>
      </c>
      <c r="L11">
        <v>66104390</v>
      </c>
      <c r="M11">
        <v>10</v>
      </c>
      <c r="N11">
        <v>4</v>
      </c>
      <c r="O11">
        <v>19423320</v>
      </c>
    </row>
    <row r="12" spans="1:15" x14ac:dyDescent="0.25">
      <c r="A12">
        <v>11</v>
      </c>
      <c r="B12">
        <v>0</v>
      </c>
      <c r="C12">
        <v>6205615660</v>
      </c>
      <c r="D12">
        <v>11</v>
      </c>
      <c r="E12">
        <v>1</v>
      </c>
      <c r="F12">
        <v>5624142200</v>
      </c>
      <c r="G12">
        <v>11</v>
      </c>
      <c r="H12">
        <v>2</v>
      </c>
      <c r="I12">
        <v>2318720</v>
      </c>
      <c r="J12">
        <v>11</v>
      </c>
      <c r="K12">
        <v>3</v>
      </c>
      <c r="L12">
        <v>47638530</v>
      </c>
      <c r="M12">
        <v>11</v>
      </c>
      <c r="N12">
        <v>4</v>
      </c>
      <c r="O12">
        <v>37226830</v>
      </c>
    </row>
    <row r="13" spans="1:15" x14ac:dyDescent="0.25">
      <c r="A13">
        <v>12</v>
      </c>
      <c r="B13">
        <v>0</v>
      </c>
      <c r="C13">
        <v>5469106670</v>
      </c>
      <c r="D13">
        <v>12</v>
      </c>
      <c r="E13">
        <v>1</v>
      </c>
      <c r="F13">
        <v>4212959730</v>
      </c>
      <c r="G13">
        <v>12</v>
      </c>
      <c r="H13">
        <v>2</v>
      </c>
      <c r="I13">
        <v>1055040</v>
      </c>
      <c r="J13">
        <v>12</v>
      </c>
      <c r="K13">
        <v>3</v>
      </c>
      <c r="L13">
        <v>49311590</v>
      </c>
      <c r="M13">
        <v>12</v>
      </c>
      <c r="N13">
        <v>4</v>
      </c>
      <c r="O13">
        <v>24625290</v>
      </c>
    </row>
    <row r="14" spans="1:15" x14ac:dyDescent="0.25">
      <c r="A14">
        <v>13</v>
      </c>
      <c r="B14">
        <v>0</v>
      </c>
      <c r="C14">
        <v>7348305280</v>
      </c>
      <c r="D14">
        <v>13</v>
      </c>
      <c r="E14">
        <v>1</v>
      </c>
      <c r="F14">
        <v>5536650300</v>
      </c>
      <c r="G14">
        <v>13</v>
      </c>
      <c r="H14">
        <v>2</v>
      </c>
      <c r="I14">
        <v>2066300</v>
      </c>
      <c r="J14">
        <v>13</v>
      </c>
      <c r="K14">
        <v>3</v>
      </c>
      <c r="L14">
        <v>53031110</v>
      </c>
      <c r="M14">
        <v>13</v>
      </c>
      <c r="N14">
        <v>4</v>
      </c>
      <c r="O14">
        <v>31991980</v>
      </c>
    </row>
    <row r="15" spans="1:15" x14ac:dyDescent="0.25">
      <c r="A15">
        <v>14</v>
      </c>
      <c r="B15">
        <v>0</v>
      </c>
      <c r="C15">
        <v>7037139930</v>
      </c>
      <c r="D15">
        <v>14</v>
      </c>
      <c r="E15">
        <v>1</v>
      </c>
      <c r="F15">
        <v>3079565940</v>
      </c>
      <c r="G15">
        <v>14</v>
      </c>
      <c r="H15">
        <v>2</v>
      </c>
      <c r="I15">
        <v>4501870</v>
      </c>
      <c r="J15">
        <v>14</v>
      </c>
      <c r="K15">
        <v>3</v>
      </c>
      <c r="L15">
        <v>59272480</v>
      </c>
      <c r="M15">
        <v>14</v>
      </c>
      <c r="N15">
        <v>4</v>
      </c>
      <c r="O15">
        <v>17726400</v>
      </c>
    </row>
    <row r="16" spans="1:15" x14ac:dyDescent="0.25">
      <c r="A16">
        <v>15</v>
      </c>
      <c r="B16">
        <v>0</v>
      </c>
      <c r="C16">
        <v>4613754610</v>
      </c>
      <c r="D16">
        <v>15</v>
      </c>
      <c r="E16">
        <v>1</v>
      </c>
      <c r="F16">
        <v>4210776360</v>
      </c>
      <c r="G16">
        <v>15</v>
      </c>
      <c r="H16">
        <v>2</v>
      </c>
      <c r="I16">
        <v>3607740</v>
      </c>
      <c r="J16">
        <v>15</v>
      </c>
      <c r="K16">
        <v>3</v>
      </c>
      <c r="L16">
        <v>39198270</v>
      </c>
      <c r="M16">
        <v>15</v>
      </c>
      <c r="N16">
        <v>4</v>
      </c>
      <c r="O16">
        <v>22055340</v>
      </c>
    </row>
    <row r="17" spans="1:15" x14ac:dyDescent="0.25">
      <c r="A17">
        <v>16</v>
      </c>
      <c r="B17">
        <v>0</v>
      </c>
      <c r="C17">
        <v>6174420550</v>
      </c>
      <c r="D17">
        <v>16</v>
      </c>
      <c r="E17">
        <v>1</v>
      </c>
      <c r="F17">
        <v>3914683730</v>
      </c>
      <c r="G17">
        <v>16</v>
      </c>
      <c r="H17">
        <v>2</v>
      </c>
      <c r="I17">
        <v>1100100</v>
      </c>
      <c r="J17">
        <v>16</v>
      </c>
      <c r="K17">
        <v>3</v>
      </c>
      <c r="L17">
        <v>33305500</v>
      </c>
      <c r="M17">
        <v>16</v>
      </c>
      <c r="N17">
        <v>4</v>
      </c>
      <c r="O17">
        <v>16359030</v>
      </c>
    </row>
    <row r="18" spans="1:15" x14ac:dyDescent="0.25">
      <c r="A18">
        <v>17</v>
      </c>
      <c r="B18">
        <v>0</v>
      </c>
      <c r="C18">
        <v>5068555510</v>
      </c>
      <c r="D18">
        <v>17</v>
      </c>
      <c r="E18">
        <v>1</v>
      </c>
      <c r="F18">
        <v>3385613110</v>
      </c>
      <c r="G18">
        <v>17</v>
      </c>
      <c r="H18">
        <v>2</v>
      </c>
      <c r="I18">
        <v>550100</v>
      </c>
      <c r="J18">
        <v>17</v>
      </c>
      <c r="K18">
        <v>3</v>
      </c>
      <c r="L18">
        <v>30174120</v>
      </c>
      <c r="M18">
        <v>17</v>
      </c>
      <c r="N18">
        <v>4</v>
      </c>
      <c r="O18">
        <v>17461070</v>
      </c>
    </row>
    <row r="19" spans="1:15" x14ac:dyDescent="0.25">
      <c r="A19">
        <v>18</v>
      </c>
      <c r="B19">
        <v>0</v>
      </c>
      <c r="C19">
        <v>6485547780</v>
      </c>
      <c r="D19">
        <v>18</v>
      </c>
      <c r="E19">
        <v>1</v>
      </c>
      <c r="F19">
        <v>4432821850</v>
      </c>
      <c r="G19">
        <v>18</v>
      </c>
      <c r="H19">
        <v>2</v>
      </c>
      <c r="I19">
        <v>830830</v>
      </c>
      <c r="J19">
        <v>18</v>
      </c>
      <c r="K19">
        <v>3</v>
      </c>
      <c r="L19">
        <v>46965910</v>
      </c>
      <c r="M19">
        <v>18</v>
      </c>
      <c r="N19">
        <v>4</v>
      </c>
      <c r="O19">
        <v>18753120</v>
      </c>
    </row>
    <row r="20" spans="1:15" x14ac:dyDescent="0.25">
      <c r="A20">
        <v>19</v>
      </c>
      <c r="B20">
        <v>0</v>
      </c>
      <c r="C20">
        <v>6592093850</v>
      </c>
      <c r="D20">
        <v>19</v>
      </c>
      <c r="E20">
        <v>1</v>
      </c>
      <c r="F20">
        <v>4879481360</v>
      </c>
      <c r="G20">
        <v>19</v>
      </c>
      <c r="H20">
        <v>2</v>
      </c>
      <c r="I20">
        <v>629300</v>
      </c>
      <c r="J20">
        <v>19</v>
      </c>
      <c r="K20">
        <v>3</v>
      </c>
      <c r="L20">
        <v>44781120</v>
      </c>
      <c r="M20">
        <v>19</v>
      </c>
      <c r="N20">
        <v>4</v>
      </c>
      <c r="O20">
        <v>20492130</v>
      </c>
    </row>
    <row r="21" spans="1:15" x14ac:dyDescent="0.25">
      <c r="A21">
        <v>20</v>
      </c>
      <c r="B21">
        <v>0</v>
      </c>
      <c r="C21">
        <v>6329088000</v>
      </c>
      <c r="D21">
        <v>20</v>
      </c>
      <c r="E21">
        <v>1</v>
      </c>
      <c r="F21">
        <v>3416578780</v>
      </c>
      <c r="G21">
        <v>20</v>
      </c>
      <c r="H21">
        <v>2</v>
      </c>
      <c r="I21">
        <v>2234460</v>
      </c>
      <c r="J21">
        <v>20</v>
      </c>
      <c r="K21">
        <v>3</v>
      </c>
      <c r="L21">
        <v>37796410</v>
      </c>
      <c r="M21">
        <v>20</v>
      </c>
      <c r="N21">
        <v>4</v>
      </c>
      <c r="O21">
        <v>19461960</v>
      </c>
    </row>
    <row r="22" spans="1:15" x14ac:dyDescent="0.25">
      <c r="A22">
        <v>21</v>
      </c>
      <c r="B22">
        <v>0</v>
      </c>
      <c r="C22">
        <v>4534978310</v>
      </c>
      <c r="D22">
        <v>21</v>
      </c>
      <c r="E22">
        <v>1</v>
      </c>
      <c r="F22">
        <v>3989260000</v>
      </c>
      <c r="G22">
        <v>21</v>
      </c>
      <c r="H22">
        <v>2</v>
      </c>
      <c r="I22">
        <v>8301850</v>
      </c>
      <c r="J22">
        <v>21</v>
      </c>
      <c r="K22">
        <v>3</v>
      </c>
      <c r="L22">
        <v>71006600</v>
      </c>
      <c r="M22">
        <v>21</v>
      </c>
      <c r="N22">
        <v>4</v>
      </c>
      <c r="O22">
        <v>27507470</v>
      </c>
    </row>
    <row r="23" spans="1:15" x14ac:dyDescent="0.25">
      <c r="A23">
        <v>22</v>
      </c>
      <c r="B23">
        <v>0</v>
      </c>
      <c r="C23">
        <v>6395857790</v>
      </c>
      <c r="D23">
        <v>22</v>
      </c>
      <c r="E23">
        <v>1</v>
      </c>
      <c r="F23">
        <v>5893759750</v>
      </c>
      <c r="G23">
        <v>22</v>
      </c>
      <c r="H23">
        <v>2</v>
      </c>
      <c r="I23">
        <v>3070410</v>
      </c>
      <c r="J23">
        <v>22</v>
      </c>
      <c r="K23">
        <v>3</v>
      </c>
      <c r="L23">
        <v>52209060</v>
      </c>
      <c r="M23">
        <v>22</v>
      </c>
      <c r="N23">
        <v>4</v>
      </c>
      <c r="O23">
        <v>24606230</v>
      </c>
    </row>
    <row r="24" spans="1:15" x14ac:dyDescent="0.25">
      <c r="A24">
        <v>23</v>
      </c>
      <c r="B24">
        <v>0</v>
      </c>
      <c r="C24">
        <v>7479924000</v>
      </c>
      <c r="D24">
        <v>23</v>
      </c>
      <c r="E24">
        <v>1</v>
      </c>
      <c r="F24">
        <v>2966641310</v>
      </c>
      <c r="G24">
        <v>23</v>
      </c>
      <c r="H24">
        <v>2</v>
      </c>
      <c r="I24">
        <v>2882290</v>
      </c>
      <c r="J24">
        <v>23</v>
      </c>
      <c r="K24">
        <v>3</v>
      </c>
      <c r="L24">
        <v>48690800</v>
      </c>
      <c r="M24">
        <v>23</v>
      </c>
      <c r="N24">
        <v>4</v>
      </c>
      <c r="O24">
        <v>23087390</v>
      </c>
    </row>
    <row r="25" spans="1:15" x14ac:dyDescent="0.25">
      <c r="A25">
        <v>24</v>
      </c>
      <c r="B25">
        <v>0</v>
      </c>
      <c r="C25">
        <v>5616755450</v>
      </c>
      <c r="D25">
        <v>24</v>
      </c>
      <c r="E25">
        <v>1</v>
      </c>
      <c r="F25">
        <v>3086685980</v>
      </c>
      <c r="G25">
        <v>24</v>
      </c>
      <c r="H25">
        <v>2</v>
      </c>
      <c r="I25">
        <v>1818380</v>
      </c>
      <c r="J25">
        <v>24</v>
      </c>
      <c r="K25">
        <v>3</v>
      </c>
      <c r="L25">
        <v>112969320</v>
      </c>
      <c r="M25">
        <v>24</v>
      </c>
      <c r="N25">
        <v>4</v>
      </c>
      <c r="O25">
        <v>22451270</v>
      </c>
    </row>
    <row r="26" spans="1:15" x14ac:dyDescent="0.25">
      <c r="A26">
        <v>25</v>
      </c>
      <c r="B26">
        <v>0</v>
      </c>
      <c r="C26">
        <v>5392500010</v>
      </c>
      <c r="D26">
        <v>25</v>
      </c>
      <c r="E26">
        <v>1</v>
      </c>
      <c r="F26">
        <v>2626619900</v>
      </c>
      <c r="G26">
        <v>25</v>
      </c>
      <c r="H26">
        <v>2</v>
      </c>
      <c r="I26">
        <v>3837060</v>
      </c>
      <c r="J26">
        <v>25</v>
      </c>
      <c r="K26">
        <v>3</v>
      </c>
      <c r="L26">
        <v>55814600</v>
      </c>
      <c r="M26">
        <v>25</v>
      </c>
      <c r="N26">
        <v>4</v>
      </c>
      <c r="O26">
        <v>39085080</v>
      </c>
    </row>
    <row r="27" spans="1:15" x14ac:dyDescent="0.25">
      <c r="A27">
        <v>26</v>
      </c>
      <c r="B27">
        <v>0</v>
      </c>
      <c r="C27">
        <v>5144757820</v>
      </c>
      <c r="D27">
        <v>26</v>
      </c>
      <c r="E27">
        <v>1</v>
      </c>
      <c r="F27">
        <v>4108785750</v>
      </c>
      <c r="G27">
        <v>26</v>
      </c>
      <c r="H27">
        <v>2</v>
      </c>
      <c r="I27">
        <v>2906350</v>
      </c>
      <c r="J27">
        <v>26</v>
      </c>
      <c r="K27">
        <v>3</v>
      </c>
      <c r="L27">
        <v>80786040</v>
      </c>
      <c r="M27">
        <v>26</v>
      </c>
      <c r="N27">
        <v>4</v>
      </c>
      <c r="O27">
        <v>21873640</v>
      </c>
    </row>
    <row r="28" spans="1:15" x14ac:dyDescent="0.25">
      <c r="A28">
        <v>27</v>
      </c>
      <c r="B28">
        <v>0</v>
      </c>
      <c r="C28">
        <v>6382553600</v>
      </c>
      <c r="D28">
        <v>27</v>
      </c>
      <c r="E28">
        <v>1</v>
      </c>
      <c r="F28">
        <v>5092250860</v>
      </c>
      <c r="G28">
        <v>27</v>
      </c>
      <c r="H28">
        <v>2</v>
      </c>
      <c r="I28">
        <v>1051970</v>
      </c>
      <c r="J28">
        <v>27</v>
      </c>
      <c r="K28">
        <v>3</v>
      </c>
      <c r="L28">
        <v>40400340</v>
      </c>
      <c r="M28">
        <v>27</v>
      </c>
      <c r="N28">
        <v>4</v>
      </c>
      <c r="O28">
        <v>22608990</v>
      </c>
    </row>
    <row r="29" spans="1:15" x14ac:dyDescent="0.25">
      <c r="A29">
        <v>28</v>
      </c>
      <c r="B29">
        <v>0</v>
      </c>
      <c r="C29">
        <v>6144993490</v>
      </c>
      <c r="D29">
        <v>28</v>
      </c>
      <c r="E29">
        <v>1</v>
      </c>
      <c r="F29">
        <v>3627388210</v>
      </c>
      <c r="G29">
        <v>28</v>
      </c>
      <c r="H29">
        <v>2</v>
      </c>
      <c r="I29">
        <v>2228560</v>
      </c>
      <c r="J29">
        <v>28</v>
      </c>
      <c r="K29">
        <v>3</v>
      </c>
      <c r="L29">
        <v>47316860</v>
      </c>
      <c r="M29">
        <v>28</v>
      </c>
      <c r="N29">
        <v>4</v>
      </c>
      <c r="O29">
        <v>27401180</v>
      </c>
    </row>
    <row r="30" spans="1:15" x14ac:dyDescent="0.25">
      <c r="A30">
        <v>29</v>
      </c>
      <c r="B30">
        <v>0</v>
      </c>
      <c r="C30">
        <v>5791363340</v>
      </c>
      <c r="D30">
        <v>29</v>
      </c>
      <c r="E30">
        <v>1</v>
      </c>
      <c r="F30">
        <v>4078444650</v>
      </c>
      <c r="G30">
        <v>29</v>
      </c>
      <c r="H30">
        <v>2</v>
      </c>
      <c r="I30">
        <v>1182940</v>
      </c>
      <c r="J30">
        <v>29</v>
      </c>
      <c r="K30">
        <v>3</v>
      </c>
      <c r="L30">
        <v>49507040</v>
      </c>
      <c r="M30">
        <v>29</v>
      </c>
      <c r="N30">
        <v>4</v>
      </c>
      <c r="O30">
        <v>23498400</v>
      </c>
    </row>
    <row r="31" spans="1:15" x14ac:dyDescent="0.25">
      <c r="A31">
        <v>30</v>
      </c>
      <c r="B31">
        <v>0</v>
      </c>
      <c r="C31">
        <v>7813809730</v>
      </c>
      <c r="D31">
        <v>30</v>
      </c>
      <c r="E31">
        <v>1</v>
      </c>
      <c r="F31">
        <v>5261679340</v>
      </c>
      <c r="G31">
        <v>30</v>
      </c>
      <c r="H31">
        <v>2</v>
      </c>
      <c r="I31">
        <v>950880</v>
      </c>
      <c r="J31">
        <v>30</v>
      </c>
      <c r="K31">
        <v>3</v>
      </c>
      <c r="L31">
        <v>40437100</v>
      </c>
      <c r="M31">
        <v>30</v>
      </c>
      <c r="N31">
        <v>4</v>
      </c>
      <c r="O31">
        <v>22065510</v>
      </c>
    </row>
    <row r="32" spans="1:15" x14ac:dyDescent="0.25">
      <c r="A32">
        <v>31</v>
      </c>
      <c r="B32">
        <v>0</v>
      </c>
      <c r="C32">
        <v>5732946300</v>
      </c>
      <c r="D32">
        <v>31</v>
      </c>
      <c r="E32">
        <v>1</v>
      </c>
      <c r="F32">
        <v>3142257480</v>
      </c>
      <c r="G32">
        <v>31</v>
      </c>
      <c r="H32">
        <v>2</v>
      </c>
      <c r="I32">
        <v>5301210</v>
      </c>
      <c r="J32">
        <v>31</v>
      </c>
      <c r="K32">
        <v>3</v>
      </c>
      <c r="L32">
        <v>41011730</v>
      </c>
      <c r="M32">
        <v>31</v>
      </c>
      <c r="N32">
        <v>4</v>
      </c>
      <c r="O32">
        <v>27399970</v>
      </c>
    </row>
    <row r="33" spans="1:15" x14ac:dyDescent="0.25">
      <c r="A33">
        <v>32</v>
      </c>
      <c r="B33">
        <v>0</v>
      </c>
      <c r="C33">
        <v>4441777730</v>
      </c>
      <c r="D33">
        <v>32</v>
      </c>
      <c r="E33">
        <v>1</v>
      </c>
      <c r="F33">
        <v>2823283650</v>
      </c>
      <c r="G33">
        <v>32</v>
      </c>
      <c r="H33">
        <v>2</v>
      </c>
      <c r="I33">
        <v>3267910</v>
      </c>
      <c r="J33">
        <v>32</v>
      </c>
      <c r="K33">
        <v>3</v>
      </c>
      <c r="L33">
        <v>95499980</v>
      </c>
      <c r="M33">
        <v>32</v>
      </c>
      <c r="N33">
        <v>4</v>
      </c>
      <c r="O33">
        <v>82757470</v>
      </c>
    </row>
    <row r="34" spans="1:15" x14ac:dyDescent="0.25">
      <c r="A34">
        <v>33</v>
      </c>
      <c r="B34">
        <v>0</v>
      </c>
      <c r="C34">
        <v>5463785090</v>
      </c>
      <c r="D34">
        <v>33</v>
      </c>
      <c r="E34">
        <v>1</v>
      </c>
      <c r="F34">
        <v>3762909040</v>
      </c>
      <c r="G34">
        <v>33</v>
      </c>
      <c r="H34">
        <v>2</v>
      </c>
      <c r="I34">
        <v>2272420</v>
      </c>
      <c r="J34">
        <v>33</v>
      </c>
      <c r="K34">
        <v>3</v>
      </c>
      <c r="L34">
        <v>59725310</v>
      </c>
      <c r="M34">
        <v>33</v>
      </c>
      <c r="N34">
        <v>4</v>
      </c>
      <c r="O34">
        <v>25341630</v>
      </c>
    </row>
    <row r="35" spans="1:15" x14ac:dyDescent="0.25">
      <c r="A35">
        <v>34</v>
      </c>
      <c r="B35">
        <v>0</v>
      </c>
      <c r="C35">
        <v>6506832380</v>
      </c>
      <c r="D35">
        <v>34</v>
      </c>
      <c r="E35">
        <v>1</v>
      </c>
      <c r="F35">
        <v>5415250200</v>
      </c>
      <c r="G35">
        <v>34</v>
      </c>
      <c r="H35">
        <v>2</v>
      </c>
      <c r="I35">
        <v>1335470</v>
      </c>
      <c r="J35">
        <v>34</v>
      </c>
      <c r="K35">
        <v>3</v>
      </c>
      <c r="L35">
        <v>49024550</v>
      </c>
      <c r="M35">
        <v>34</v>
      </c>
      <c r="N35">
        <v>4</v>
      </c>
      <c r="O35">
        <v>36156630</v>
      </c>
    </row>
    <row r="36" spans="1:15" x14ac:dyDescent="0.25">
      <c r="A36">
        <v>35</v>
      </c>
      <c r="B36">
        <v>0</v>
      </c>
      <c r="C36">
        <v>6250287380</v>
      </c>
      <c r="D36">
        <v>35</v>
      </c>
      <c r="E36">
        <v>1</v>
      </c>
      <c r="F36">
        <v>3742121890</v>
      </c>
      <c r="G36">
        <v>35</v>
      </c>
      <c r="H36">
        <v>2</v>
      </c>
      <c r="I36">
        <v>2131500</v>
      </c>
      <c r="J36">
        <v>35</v>
      </c>
      <c r="K36">
        <v>3</v>
      </c>
      <c r="L36">
        <v>54895720</v>
      </c>
      <c r="M36">
        <v>35</v>
      </c>
      <c r="N36">
        <v>4</v>
      </c>
      <c r="O36">
        <v>21444340</v>
      </c>
    </row>
    <row r="37" spans="1:15" x14ac:dyDescent="0.25">
      <c r="A37">
        <v>36</v>
      </c>
      <c r="B37">
        <v>0</v>
      </c>
      <c r="C37">
        <v>6335004430</v>
      </c>
      <c r="D37">
        <v>36</v>
      </c>
      <c r="E37">
        <v>1</v>
      </c>
      <c r="F37">
        <v>4428422290</v>
      </c>
      <c r="G37">
        <v>36</v>
      </c>
      <c r="H37">
        <v>2</v>
      </c>
      <c r="I37">
        <v>2039030</v>
      </c>
      <c r="J37">
        <v>36</v>
      </c>
      <c r="K37">
        <v>3</v>
      </c>
      <c r="L37">
        <v>53175410</v>
      </c>
      <c r="M37">
        <v>36</v>
      </c>
      <c r="N37">
        <v>4</v>
      </c>
      <c r="O37">
        <v>29844290</v>
      </c>
    </row>
    <row r="38" spans="1:15" x14ac:dyDescent="0.25">
      <c r="A38">
        <v>37</v>
      </c>
      <c r="B38">
        <v>0</v>
      </c>
      <c r="C38">
        <v>5451301190</v>
      </c>
      <c r="D38">
        <v>37</v>
      </c>
      <c r="E38">
        <v>1</v>
      </c>
      <c r="F38">
        <v>5155622150</v>
      </c>
      <c r="G38">
        <v>37</v>
      </c>
      <c r="H38">
        <v>2</v>
      </c>
      <c r="I38">
        <v>2800710</v>
      </c>
      <c r="J38">
        <v>37</v>
      </c>
      <c r="K38">
        <v>3</v>
      </c>
      <c r="L38">
        <v>41001850</v>
      </c>
      <c r="M38">
        <v>37</v>
      </c>
      <c r="N38">
        <v>4</v>
      </c>
      <c r="O38">
        <v>19477400</v>
      </c>
    </row>
    <row r="39" spans="1:15" x14ac:dyDescent="0.25">
      <c r="A39">
        <v>38</v>
      </c>
      <c r="B39">
        <v>0</v>
      </c>
      <c r="C39">
        <v>5011170040</v>
      </c>
      <c r="D39">
        <v>38</v>
      </c>
      <c r="E39">
        <v>1</v>
      </c>
      <c r="F39">
        <v>2231723890</v>
      </c>
      <c r="G39">
        <v>38</v>
      </c>
      <c r="H39">
        <v>2</v>
      </c>
      <c r="I39">
        <v>975100</v>
      </c>
      <c r="J39">
        <v>38</v>
      </c>
      <c r="K39">
        <v>3</v>
      </c>
      <c r="L39">
        <v>34807420</v>
      </c>
      <c r="M39">
        <v>38</v>
      </c>
      <c r="N39">
        <v>4</v>
      </c>
      <c r="O39">
        <v>18917960</v>
      </c>
    </row>
    <row r="40" spans="1:15" x14ac:dyDescent="0.25">
      <c r="A40">
        <v>39</v>
      </c>
      <c r="B40">
        <v>0</v>
      </c>
      <c r="C40">
        <v>5097818950</v>
      </c>
      <c r="D40">
        <v>39</v>
      </c>
      <c r="E40">
        <v>1</v>
      </c>
      <c r="F40">
        <v>4402594620</v>
      </c>
      <c r="G40">
        <v>39</v>
      </c>
      <c r="H40">
        <v>2</v>
      </c>
      <c r="I40">
        <v>911090</v>
      </c>
      <c r="J40">
        <v>39</v>
      </c>
      <c r="K40">
        <v>3</v>
      </c>
      <c r="L40">
        <v>36604210</v>
      </c>
      <c r="M40">
        <v>39</v>
      </c>
      <c r="N40">
        <v>4</v>
      </c>
      <c r="O40">
        <v>21944040</v>
      </c>
    </row>
    <row r="41" spans="1:15" x14ac:dyDescent="0.25">
      <c r="A41">
        <v>40</v>
      </c>
      <c r="B41">
        <v>0</v>
      </c>
      <c r="C41">
        <v>6808028960</v>
      </c>
      <c r="D41">
        <v>40</v>
      </c>
      <c r="E41">
        <v>1</v>
      </c>
      <c r="F41">
        <v>3189496970</v>
      </c>
      <c r="G41">
        <v>40</v>
      </c>
      <c r="H41">
        <v>2</v>
      </c>
      <c r="I41">
        <v>4114260</v>
      </c>
      <c r="J41">
        <v>40</v>
      </c>
      <c r="K41">
        <v>3</v>
      </c>
      <c r="L41">
        <v>42079150</v>
      </c>
      <c r="M41">
        <v>40</v>
      </c>
      <c r="N41">
        <v>4</v>
      </c>
      <c r="O41">
        <v>20130090</v>
      </c>
    </row>
    <row r="42" spans="1:15" x14ac:dyDescent="0.25">
      <c r="A42">
        <v>41</v>
      </c>
      <c r="B42">
        <v>0</v>
      </c>
      <c r="C42">
        <v>5059164270</v>
      </c>
      <c r="D42">
        <v>41</v>
      </c>
      <c r="E42">
        <v>1</v>
      </c>
      <c r="F42">
        <v>3353914140</v>
      </c>
      <c r="G42">
        <v>41</v>
      </c>
      <c r="H42">
        <v>2</v>
      </c>
      <c r="I42">
        <v>2157400</v>
      </c>
      <c r="J42">
        <v>41</v>
      </c>
      <c r="K42">
        <v>3</v>
      </c>
      <c r="L42">
        <v>49372070</v>
      </c>
      <c r="M42">
        <v>41</v>
      </c>
      <c r="N42">
        <v>4</v>
      </c>
      <c r="O42">
        <v>28635760</v>
      </c>
    </row>
    <row r="43" spans="1:15" x14ac:dyDescent="0.25">
      <c r="A43">
        <v>42</v>
      </c>
      <c r="B43">
        <v>0</v>
      </c>
      <c r="C43">
        <v>5390773350</v>
      </c>
      <c r="D43">
        <v>42</v>
      </c>
      <c r="E43">
        <v>1</v>
      </c>
      <c r="F43">
        <v>5074923900</v>
      </c>
      <c r="G43">
        <v>42</v>
      </c>
      <c r="H43">
        <v>2</v>
      </c>
      <c r="I43">
        <v>2041940</v>
      </c>
      <c r="J43">
        <v>42</v>
      </c>
      <c r="K43">
        <v>3</v>
      </c>
      <c r="L43">
        <v>49117120</v>
      </c>
      <c r="M43">
        <v>42</v>
      </c>
      <c r="N43">
        <v>4</v>
      </c>
      <c r="O43">
        <v>23553090</v>
      </c>
    </row>
    <row r="44" spans="1:15" x14ac:dyDescent="0.25">
      <c r="A44">
        <v>43</v>
      </c>
      <c r="B44">
        <v>0</v>
      </c>
      <c r="C44">
        <v>6867539690</v>
      </c>
      <c r="D44">
        <v>43</v>
      </c>
      <c r="E44">
        <v>1</v>
      </c>
      <c r="F44">
        <v>3996202430</v>
      </c>
      <c r="G44">
        <v>43</v>
      </c>
      <c r="H44">
        <v>2</v>
      </c>
      <c r="I44">
        <v>2328320</v>
      </c>
      <c r="J44">
        <v>43</v>
      </c>
      <c r="K44">
        <v>3</v>
      </c>
      <c r="L44">
        <v>51410610</v>
      </c>
      <c r="M44">
        <v>43</v>
      </c>
      <c r="N44">
        <v>4</v>
      </c>
      <c r="O44">
        <v>22854650</v>
      </c>
    </row>
    <row r="45" spans="1:15" x14ac:dyDescent="0.25">
      <c r="A45">
        <v>44</v>
      </c>
      <c r="B45">
        <v>0</v>
      </c>
      <c r="C45">
        <v>7297264200</v>
      </c>
      <c r="D45">
        <v>44</v>
      </c>
      <c r="E45">
        <v>1</v>
      </c>
      <c r="F45">
        <v>3940662000</v>
      </c>
      <c r="G45">
        <v>44</v>
      </c>
      <c r="H45">
        <v>2</v>
      </c>
      <c r="I45">
        <v>1059800</v>
      </c>
      <c r="J45">
        <v>44</v>
      </c>
      <c r="K45">
        <v>3</v>
      </c>
      <c r="L45">
        <v>55843010</v>
      </c>
      <c r="M45">
        <v>44</v>
      </c>
      <c r="N45">
        <v>4</v>
      </c>
      <c r="O45">
        <v>22002010</v>
      </c>
    </row>
    <row r="46" spans="1:15" x14ac:dyDescent="0.25">
      <c r="A46">
        <v>45</v>
      </c>
      <c r="B46">
        <v>0</v>
      </c>
      <c r="C46">
        <v>5262776130</v>
      </c>
      <c r="D46">
        <v>45</v>
      </c>
      <c r="E46">
        <v>1</v>
      </c>
      <c r="F46">
        <v>6039276970</v>
      </c>
      <c r="G46">
        <v>45</v>
      </c>
      <c r="H46">
        <v>2</v>
      </c>
      <c r="I46">
        <v>2649760</v>
      </c>
      <c r="J46">
        <v>45</v>
      </c>
      <c r="K46">
        <v>3</v>
      </c>
      <c r="L46">
        <v>42693680</v>
      </c>
      <c r="M46">
        <v>45</v>
      </c>
      <c r="N46">
        <v>4</v>
      </c>
      <c r="O46">
        <v>22516910</v>
      </c>
    </row>
    <row r="47" spans="1:15" x14ac:dyDescent="0.25">
      <c r="A47">
        <v>46</v>
      </c>
      <c r="B47">
        <v>0</v>
      </c>
      <c r="C47">
        <v>5114859850</v>
      </c>
      <c r="D47">
        <v>46</v>
      </c>
      <c r="E47">
        <v>1</v>
      </c>
      <c r="F47">
        <v>3715965740</v>
      </c>
      <c r="G47">
        <v>46</v>
      </c>
      <c r="H47">
        <v>2</v>
      </c>
      <c r="I47">
        <v>841090</v>
      </c>
      <c r="J47">
        <v>46</v>
      </c>
      <c r="K47">
        <v>3</v>
      </c>
      <c r="L47">
        <v>43383090</v>
      </c>
      <c r="M47">
        <v>46</v>
      </c>
      <c r="N47">
        <v>4</v>
      </c>
      <c r="O47">
        <v>19925650</v>
      </c>
    </row>
    <row r="48" spans="1:15" x14ac:dyDescent="0.25">
      <c r="A48">
        <v>47</v>
      </c>
      <c r="B48">
        <v>0</v>
      </c>
      <c r="C48">
        <v>6547259760</v>
      </c>
      <c r="D48">
        <v>47</v>
      </c>
      <c r="E48">
        <v>1</v>
      </c>
      <c r="F48">
        <v>5325543710</v>
      </c>
      <c r="G48">
        <v>47</v>
      </c>
      <c r="H48">
        <v>2</v>
      </c>
      <c r="I48">
        <v>2682490</v>
      </c>
      <c r="J48">
        <v>47</v>
      </c>
      <c r="K48">
        <v>3</v>
      </c>
      <c r="L48">
        <v>41089750</v>
      </c>
      <c r="M48">
        <v>47</v>
      </c>
      <c r="N48">
        <v>4</v>
      </c>
      <c r="O48">
        <v>22359500</v>
      </c>
    </row>
    <row r="49" spans="1:15" x14ac:dyDescent="0.25">
      <c r="A49">
        <v>48</v>
      </c>
      <c r="B49">
        <v>0</v>
      </c>
      <c r="C49">
        <v>6635078450</v>
      </c>
      <c r="D49">
        <v>48</v>
      </c>
      <c r="E49">
        <v>1</v>
      </c>
      <c r="F49">
        <v>3656176190</v>
      </c>
      <c r="G49">
        <v>48</v>
      </c>
      <c r="H49">
        <v>2</v>
      </c>
      <c r="I49">
        <v>9049590</v>
      </c>
      <c r="J49">
        <v>48</v>
      </c>
      <c r="K49">
        <v>3</v>
      </c>
      <c r="L49">
        <v>64768000</v>
      </c>
      <c r="M49">
        <v>48</v>
      </c>
      <c r="N49">
        <v>4</v>
      </c>
      <c r="O49">
        <v>22388340</v>
      </c>
    </row>
    <row r="50" spans="1:15" x14ac:dyDescent="0.25">
      <c r="A50">
        <v>49</v>
      </c>
      <c r="B50">
        <v>0</v>
      </c>
      <c r="C50">
        <v>5455663220</v>
      </c>
      <c r="D50">
        <v>49</v>
      </c>
      <c r="E50">
        <v>1</v>
      </c>
      <c r="F50">
        <v>2672212370</v>
      </c>
      <c r="G50">
        <v>49</v>
      </c>
      <c r="H50">
        <v>2</v>
      </c>
      <c r="I50">
        <v>507670</v>
      </c>
      <c r="J50">
        <v>49</v>
      </c>
      <c r="K50">
        <v>3</v>
      </c>
      <c r="L50">
        <v>42728940</v>
      </c>
      <c r="M50">
        <v>49</v>
      </c>
      <c r="N50">
        <v>4</v>
      </c>
      <c r="O50">
        <v>21746370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631E-1F88-420B-8080-321CE8AAC241}">
  <dimension ref="A1:X10"/>
  <sheetViews>
    <sheetView zoomScale="70" zoomScaleNormal="70" workbookViewId="0">
      <selection activeCell="X5" sqref="X5"/>
    </sheetView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125</v>
      </c>
      <c r="D1">
        <v>0</v>
      </c>
      <c r="E1">
        <v>1</v>
      </c>
      <c r="F1">
        <v>125</v>
      </c>
      <c r="G1">
        <v>0</v>
      </c>
      <c r="H1">
        <v>2</v>
      </c>
      <c r="I1">
        <v>100000236</v>
      </c>
      <c r="J1">
        <v>0</v>
      </c>
      <c r="K1">
        <v>3</v>
      </c>
      <c r="L1">
        <v>100000079</v>
      </c>
      <c r="M1">
        <v>0</v>
      </c>
      <c r="N1">
        <v>4</v>
      </c>
      <c r="O1">
        <v>0</v>
      </c>
      <c r="P1">
        <v>0</v>
      </c>
      <c r="Q1">
        <v>5</v>
      </c>
      <c r="R1">
        <v>0</v>
      </c>
      <c r="S1">
        <v>0</v>
      </c>
      <c r="T1">
        <v>6</v>
      </c>
      <c r="U1">
        <v>0</v>
      </c>
      <c r="V1">
        <v>0</v>
      </c>
      <c r="W1">
        <v>7</v>
      </c>
      <c r="X1">
        <v>0</v>
      </c>
    </row>
    <row r="2" spans="1:24" x14ac:dyDescent="0.25">
      <c r="A2">
        <v>1</v>
      </c>
      <c r="B2">
        <v>0</v>
      </c>
      <c r="C2">
        <v>125</v>
      </c>
      <c r="D2">
        <v>1</v>
      </c>
      <c r="E2">
        <v>1</v>
      </c>
      <c r="F2">
        <v>125</v>
      </c>
      <c r="G2">
        <v>1</v>
      </c>
      <c r="H2">
        <v>2</v>
      </c>
      <c r="I2">
        <v>100000207</v>
      </c>
      <c r="J2">
        <v>1</v>
      </c>
      <c r="K2">
        <v>3</v>
      </c>
      <c r="L2">
        <v>100000079</v>
      </c>
      <c r="M2">
        <v>1</v>
      </c>
      <c r="N2">
        <v>4</v>
      </c>
      <c r="O2">
        <v>0</v>
      </c>
      <c r="P2">
        <v>1</v>
      </c>
      <c r="Q2">
        <v>5</v>
      </c>
      <c r="R2">
        <v>0</v>
      </c>
      <c r="S2">
        <v>1</v>
      </c>
      <c r="T2">
        <v>6</v>
      </c>
      <c r="U2">
        <v>0</v>
      </c>
      <c r="V2">
        <v>1</v>
      </c>
      <c r="W2">
        <v>7</v>
      </c>
      <c r="X2">
        <v>0</v>
      </c>
    </row>
    <row r="3" spans="1:24" x14ac:dyDescent="0.25">
      <c r="A3">
        <v>2</v>
      </c>
      <c r="B3">
        <v>0</v>
      </c>
      <c r="C3">
        <v>125</v>
      </c>
      <c r="D3">
        <v>2</v>
      </c>
      <c r="E3">
        <v>1</v>
      </c>
      <c r="F3">
        <v>125</v>
      </c>
      <c r="G3">
        <v>2</v>
      </c>
      <c r="H3">
        <v>2</v>
      </c>
      <c r="I3">
        <v>100000185</v>
      </c>
      <c r="J3">
        <v>2</v>
      </c>
      <c r="K3">
        <v>3</v>
      </c>
      <c r="L3">
        <v>100000079</v>
      </c>
      <c r="M3">
        <v>2</v>
      </c>
      <c r="N3">
        <v>4</v>
      </c>
      <c r="O3">
        <v>0</v>
      </c>
      <c r="P3">
        <v>2</v>
      </c>
      <c r="Q3">
        <v>5</v>
      </c>
      <c r="R3">
        <v>0</v>
      </c>
      <c r="S3">
        <v>2</v>
      </c>
      <c r="T3">
        <v>6</v>
      </c>
      <c r="U3">
        <v>0</v>
      </c>
      <c r="V3">
        <v>2</v>
      </c>
      <c r="W3">
        <v>7</v>
      </c>
      <c r="X3">
        <v>0</v>
      </c>
    </row>
    <row r="4" spans="1:24" x14ac:dyDescent="0.25">
      <c r="A4">
        <v>3</v>
      </c>
      <c r="B4">
        <v>0</v>
      </c>
      <c r="C4">
        <v>124</v>
      </c>
      <c r="D4">
        <v>3</v>
      </c>
      <c r="E4">
        <v>1</v>
      </c>
      <c r="F4">
        <v>125</v>
      </c>
      <c r="G4">
        <v>3</v>
      </c>
      <c r="H4">
        <v>2</v>
      </c>
      <c r="I4">
        <v>99999982</v>
      </c>
      <c r="J4">
        <v>3</v>
      </c>
      <c r="K4">
        <v>3</v>
      </c>
      <c r="L4">
        <v>100000079</v>
      </c>
      <c r="M4">
        <v>3</v>
      </c>
      <c r="N4">
        <v>4</v>
      </c>
      <c r="O4">
        <v>0</v>
      </c>
      <c r="P4">
        <v>3</v>
      </c>
      <c r="Q4">
        <v>5</v>
      </c>
      <c r="R4">
        <v>0</v>
      </c>
      <c r="S4">
        <v>3</v>
      </c>
      <c r="T4">
        <v>6</v>
      </c>
      <c r="U4">
        <v>0</v>
      </c>
      <c r="V4">
        <v>3</v>
      </c>
      <c r="W4">
        <v>7</v>
      </c>
      <c r="X4">
        <v>0</v>
      </c>
    </row>
    <row r="5" spans="1:24" x14ac:dyDescent="0.25">
      <c r="A5">
        <v>4</v>
      </c>
      <c r="B5">
        <v>0</v>
      </c>
      <c r="C5">
        <v>125</v>
      </c>
      <c r="D5">
        <v>4</v>
      </c>
      <c r="E5">
        <v>1</v>
      </c>
      <c r="F5">
        <v>125</v>
      </c>
      <c r="G5">
        <v>4</v>
      </c>
      <c r="H5">
        <v>2</v>
      </c>
      <c r="I5">
        <v>99999920</v>
      </c>
      <c r="J5">
        <v>4</v>
      </c>
      <c r="K5">
        <v>3</v>
      </c>
      <c r="L5">
        <v>100000079</v>
      </c>
      <c r="M5">
        <v>4</v>
      </c>
      <c r="N5">
        <v>4</v>
      </c>
      <c r="O5">
        <v>0</v>
      </c>
      <c r="P5">
        <v>4</v>
      </c>
      <c r="Q5">
        <v>5</v>
      </c>
      <c r="R5">
        <v>0</v>
      </c>
      <c r="S5">
        <v>4</v>
      </c>
      <c r="T5">
        <v>6</v>
      </c>
      <c r="U5">
        <v>0</v>
      </c>
      <c r="V5">
        <v>4</v>
      </c>
      <c r="W5">
        <v>7</v>
      </c>
      <c r="X5">
        <v>0</v>
      </c>
    </row>
    <row r="6" spans="1:24" x14ac:dyDescent="0.25">
      <c r="A6">
        <v>5</v>
      </c>
      <c r="B6">
        <v>0</v>
      </c>
      <c r="C6">
        <v>125</v>
      </c>
      <c r="D6">
        <v>5</v>
      </c>
      <c r="E6">
        <v>1</v>
      </c>
      <c r="F6">
        <v>125</v>
      </c>
      <c r="G6">
        <v>5</v>
      </c>
      <c r="H6">
        <v>2</v>
      </c>
      <c r="I6">
        <v>99999851</v>
      </c>
      <c r="J6">
        <v>5</v>
      </c>
      <c r="K6">
        <v>3</v>
      </c>
      <c r="L6">
        <v>100000079</v>
      </c>
      <c r="M6">
        <v>5</v>
      </c>
      <c r="N6">
        <v>4</v>
      </c>
      <c r="O6">
        <v>0</v>
      </c>
      <c r="P6">
        <v>5</v>
      </c>
      <c r="Q6">
        <v>5</v>
      </c>
      <c r="R6">
        <v>0</v>
      </c>
      <c r="S6">
        <v>5</v>
      </c>
      <c r="T6">
        <v>6</v>
      </c>
      <c r="U6">
        <v>0</v>
      </c>
      <c r="V6">
        <v>5</v>
      </c>
      <c r="W6">
        <v>7</v>
      </c>
      <c r="X6">
        <v>0</v>
      </c>
    </row>
    <row r="7" spans="1:24" x14ac:dyDescent="0.25">
      <c r="A7">
        <v>6</v>
      </c>
      <c r="B7">
        <v>0</v>
      </c>
      <c r="C7">
        <v>125</v>
      </c>
      <c r="D7">
        <v>6</v>
      </c>
      <c r="E7">
        <v>1</v>
      </c>
      <c r="F7">
        <v>125</v>
      </c>
      <c r="G7">
        <v>6</v>
      </c>
      <c r="H7">
        <v>2</v>
      </c>
      <c r="I7">
        <v>99999915</v>
      </c>
      <c r="J7">
        <v>6</v>
      </c>
      <c r="K7">
        <v>3</v>
      </c>
      <c r="L7">
        <v>100000079</v>
      </c>
      <c r="M7">
        <v>6</v>
      </c>
      <c r="N7">
        <v>4</v>
      </c>
      <c r="O7">
        <v>0</v>
      </c>
      <c r="P7">
        <v>6</v>
      </c>
      <c r="Q7">
        <v>5</v>
      </c>
      <c r="R7">
        <v>0</v>
      </c>
      <c r="S7">
        <v>6</v>
      </c>
      <c r="T7">
        <v>6</v>
      </c>
      <c r="U7">
        <v>0</v>
      </c>
      <c r="V7">
        <v>6</v>
      </c>
      <c r="W7">
        <v>7</v>
      </c>
      <c r="X7">
        <v>0</v>
      </c>
    </row>
    <row r="8" spans="1:24" x14ac:dyDescent="0.25">
      <c r="A8">
        <v>7</v>
      </c>
      <c r="B8">
        <v>0</v>
      </c>
      <c r="C8">
        <v>125</v>
      </c>
      <c r="D8">
        <v>7</v>
      </c>
      <c r="E8">
        <v>1</v>
      </c>
      <c r="F8">
        <v>125</v>
      </c>
      <c r="G8">
        <v>7</v>
      </c>
      <c r="H8">
        <v>2</v>
      </c>
      <c r="I8">
        <v>99999943</v>
      </c>
      <c r="J8">
        <v>7</v>
      </c>
      <c r="K8">
        <v>3</v>
      </c>
      <c r="L8">
        <v>100000079</v>
      </c>
      <c r="M8">
        <v>7</v>
      </c>
      <c r="N8">
        <v>4</v>
      </c>
      <c r="O8">
        <v>0</v>
      </c>
      <c r="P8">
        <v>7</v>
      </c>
      <c r="Q8">
        <v>5</v>
      </c>
      <c r="R8">
        <v>0</v>
      </c>
      <c r="S8">
        <v>7</v>
      </c>
      <c r="T8">
        <v>6</v>
      </c>
      <c r="U8">
        <v>0</v>
      </c>
      <c r="V8">
        <v>7</v>
      </c>
      <c r="W8">
        <v>7</v>
      </c>
      <c r="X8">
        <v>0</v>
      </c>
    </row>
    <row r="9" spans="1:24" x14ac:dyDescent="0.25">
      <c r="A9">
        <v>8</v>
      </c>
      <c r="B9">
        <v>0</v>
      </c>
      <c r="C9">
        <v>125</v>
      </c>
      <c r="D9">
        <v>8</v>
      </c>
      <c r="E9">
        <v>1</v>
      </c>
      <c r="F9">
        <v>125</v>
      </c>
      <c r="G9">
        <v>8</v>
      </c>
      <c r="H9">
        <v>2</v>
      </c>
      <c r="I9">
        <v>99999868</v>
      </c>
      <c r="J9">
        <v>8</v>
      </c>
      <c r="K9">
        <v>3</v>
      </c>
      <c r="L9">
        <v>100000079</v>
      </c>
      <c r="M9">
        <v>8</v>
      </c>
      <c r="N9">
        <v>4</v>
      </c>
      <c r="O9">
        <v>0</v>
      </c>
      <c r="P9">
        <v>8</v>
      </c>
      <c r="Q9">
        <v>5</v>
      </c>
      <c r="R9">
        <v>0</v>
      </c>
      <c r="S9">
        <v>8</v>
      </c>
      <c r="T9">
        <v>6</v>
      </c>
      <c r="U9">
        <v>0</v>
      </c>
      <c r="V9">
        <v>8</v>
      </c>
      <c r="W9">
        <v>7</v>
      </c>
      <c r="X9">
        <v>0</v>
      </c>
    </row>
    <row r="10" spans="1:24" x14ac:dyDescent="0.25">
      <c r="A10">
        <v>9</v>
      </c>
      <c r="B10">
        <v>0</v>
      </c>
      <c r="C10">
        <v>124</v>
      </c>
      <c r="D10">
        <v>9</v>
      </c>
      <c r="E10">
        <v>1</v>
      </c>
      <c r="F10">
        <v>125</v>
      </c>
      <c r="G10">
        <v>9</v>
      </c>
      <c r="H10">
        <v>2</v>
      </c>
      <c r="I10">
        <v>100000046</v>
      </c>
      <c r="J10">
        <v>9</v>
      </c>
      <c r="K10">
        <v>3</v>
      </c>
      <c r="L10">
        <v>100000079</v>
      </c>
      <c r="M10">
        <v>9</v>
      </c>
      <c r="N10">
        <v>4</v>
      </c>
      <c r="O10">
        <v>0</v>
      </c>
      <c r="P10">
        <v>9</v>
      </c>
      <c r="Q10">
        <v>5</v>
      </c>
      <c r="R10">
        <v>0</v>
      </c>
      <c r="S10">
        <v>9</v>
      </c>
      <c r="T10">
        <v>6</v>
      </c>
      <c r="U10">
        <v>0</v>
      </c>
      <c r="V10">
        <v>9</v>
      </c>
      <c r="W10">
        <v>7</v>
      </c>
      <c r="X10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77F-36B6-4B68-844F-3CFE47E68E67}">
  <dimension ref="A1:X50"/>
  <sheetViews>
    <sheetView zoomScale="70" zoomScaleNormal="70" workbookViewId="0">
      <selection activeCell="BJ31" sqref="BJ31"/>
    </sheetView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60</v>
      </c>
      <c r="D1">
        <v>0</v>
      </c>
      <c r="E1">
        <v>1</v>
      </c>
      <c r="F1">
        <v>1</v>
      </c>
      <c r="G1">
        <v>0</v>
      </c>
      <c r="H1">
        <v>2</v>
      </c>
      <c r="I1">
        <v>62</v>
      </c>
      <c r="J1">
        <v>0</v>
      </c>
      <c r="K1">
        <v>3</v>
      </c>
      <c r="L1">
        <v>3</v>
      </c>
      <c r="M1">
        <v>0</v>
      </c>
      <c r="N1">
        <v>4</v>
      </c>
      <c r="O1">
        <v>356712156</v>
      </c>
      <c r="P1">
        <v>0</v>
      </c>
      <c r="Q1">
        <v>5</v>
      </c>
      <c r="R1">
        <v>1</v>
      </c>
      <c r="S1">
        <v>0</v>
      </c>
      <c r="T1">
        <v>6</v>
      </c>
      <c r="U1">
        <v>356712157</v>
      </c>
      <c r="V1">
        <v>0</v>
      </c>
      <c r="W1">
        <v>7</v>
      </c>
      <c r="X1">
        <v>2</v>
      </c>
    </row>
    <row r="2" spans="1:24" x14ac:dyDescent="0.25">
      <c r="A2">
        <v>1</v>
      </c>
      <c r="B2">
        <v>0</v>
      </c>
      <c r="C2">
        <v>60</v>
      </c>
      <c r="D2">
        <v>1</v>
      </c>
      <c r="E2">
        <v>1</v>
      </c>
      <c r="F2">
        <v>1</v>
      </c>
      <c r="G2">
        <v>1</v>
      </c>
      <c r="H2">
        <v>2</v>
      </c>
      <c r="I2">
        <v>62</v>
      </c>
      <c r="J2">
        <v>1</v>
      </c>
      <c r="K2">
        <v>3</v>
      </c>
      <c r="L2">
        <v>3</v>
      </c>
      <c r="M2">
        <v>1</v>
      </c>
      <c r="N2">
        <v>4</v>
      </c>
      <c r="O2">
        <v>356712156</v>
      </c>
      <c r="P2">
        <v>1</v>
      </c>
      <c r="Q2">
        <v>5</v>
      </c>
      <c r="R2">
        <v>1</v>
      </c>
      <c r="S2">
        <v>1</v>
      </c>
      <c r="T2">
        <v>6</v>
      </c>
      <c r="U2">
        <v>356712157</v>
      </c>
      <c r="V2">
        <v>1</v>
      </c>
      <c r="W2">
        <v>7</v>
      </c>
      <c r="X2">
        <v>2</v>
      </c>
    </row>
    <row r="3" spans="1:24" x14ac:dyDescent="0.25">
      <c r="A3">
        <v>2</v>
      </c>
      <c r="B3">
        <v>0</v>
      </c>
      <c r="C3">
        <v>60</v>
      </c>
      <c r="D3">
        <v>2</v>
      </c>
      <c r="E3">
        <v>1</v>
      </c>
      <c r="F3">
        <v>1</v>
      </c>
      <c r="G3">
        <v>2</v>
      </c>
      <c r="H3">
        <v>2</v>
      </c>
      <c r="I3">
        <v>62</v>
      </c>
      <c r="J3">
        <v>2</v>
      </c>
      <c r="K3">
        <v>3</v>
      </c>
      <c r="L3">
        <v>3</v>
      </c>
      <c r="M3">
        <v>2</v>
      </c>
      <c r="N3">
        <v>4</v>
      </c>
      <c r="O3">
        <v>356712156</v>
      </c>
      <c r="P3">
        <v>2</v>
      </c>
      <c r="Q3">
        <v>5</v>
      </c>
      <c r="R3">
        <v>1</v>
      </c>
      <c r="S3">
        <v>2</v>
      </c>
      <c r="T3">
        <v>6</v>
      </c>
      <c r="U3">
        <v>356712157</v>
      </c>
      <c r="V3">
        <v>2</v>
      </c>
      <c r="W3">
        <v>7</v>
      </c>
      <c r="X3">
        <v>2</v>
      </c>
    </row>
    <row r="4" spans="1:24" x14ac:dyDescent="0.25">
      <c r="A4">
        <v>3</v>
      </c>
      <c r="B4">
        <v>0</v>
      </c>
      <c r="C4">
        <v>60</v>
      </c>
      <c r="D4">
        <v>3</v>
      </c>
      <c r="E4">
        <v>1</v>
      </c>
      <c r="F4">
        <v>1</v>
      </c>
      <c r="G4">
        <v>3</v>
      </c>
      <c r="H4">
        <v>2</v>
      </c>
      <c r="I4">
        <v>62</v>
      </c>
      <c r="J4">
        <v>3</v>
      </c>
      <c r="K4">
        <v>3</v>
      </c>
      <c r="L4">
        <v>3</v>
      </c>
      <c r="M4">
        <v>3</v>
      </c>
      <c r="N4">
        <v>4</v>
      </c>
      <c r="O4">
        <v>356712156</v>
      </c>
      <c r="P4">
        <v>3</v>
      </c>
      <c r="Q4">
        <v>5</v>
      </c>
      <c r="R4">
        <v>1</v>
      </c>
      <c r="S4">
        <v>3</v>
      </c>
      <c r="T4">
        <v>6</v>
      </c>
      <c r="U4">
        <v>356712157</v>
      </c>
      <c r="V4">
        <v>3</v>
      </c>
      <c r="W4">
        <v>7</v>
      </c>
      <c r="X4">
        <v>2</v>
      </c>
    </row>
    <row r="5" spans="1:24" x14ac:dyDescent="0.25">
      <c r="A5">
        <v>4</v>
      </c>
      <c r="B5">
        <v>0</v>
      </c>
      <c r="C5">
        <v>60</v>
      </c>
      <c r="D5">
        <v>4</v>
      </c>
      <c r="E5">
        <v>1</v>
      </c>
      <c r="F5">
        <v>1</v>
      </c>
      <c r="G5">
        <v>4</v>
      </c>
      <c r="H5">
        <v>2</v>
      </c>
      <c r="I5">
        <v>62</v>
      </c>
      <c r="J5">
        <v>4</v>
      </c>
      <c r="K5">
        <v>3</v>
      </c>
      <c r="L5">
        <v>3</v>
      </c>
      <c r="M5">
        <v>4</v>
      </c>
      <c r="N5">
        <v>4</v>
      </c>
      <c r="O5">
        <v>356712156</v>
      </c>
      <c r="P5">
        <v>4</v>
      </c>
      <c r="Q5">
        <v>5</v>
      </c>
      <c r="R5">
        <v>1</v>
      </c>
      <c r="S5">
        <v>4</v>
      </c>
      <c r="T5">
        <v>6</v>
      </c>
      <c r="U5">
        <v>356712157</v>
      </c>
      <c r="V5">
        <v>4</v>
      </c>
      <c r="W5">
        <v>7</v>
      </c>
      <c r="X5">
        <v>2</v>
      </c>
    </row>
    <row r="6" spans="1:24" x14ac:dyDescent="0.25">
      <c r="A6">
        <v>5</v>
      </c>
      <c r="B6">
        <v>0</v>
      </c>
      <c r="C6">
        <v>60</v>
      </c>
      <c r="D6">
        <v>5</v>
      </c>
      <c r="E6">
        <v>1</v>
      </c>
      <c r="F6">
        <v>1</v>
      </c>
      <c r="G6">
        <v>5</v>
      </c>
      <c r="H6">
        <v>2</v>
      </c>
      <c r="I6">
        <v>62</v>
      </c>
      <c r="J6">
        <v>5</v>
      </c>
      <c r="K6">
        <v>3</v>
      </c>
      <c r="L6">
        <v>3</v>
      </c>
      <c r="M6">
        <v>5</v>
      </c>
      <c r="N6">
        <v>4</v>
      </c>
      <c r="O6">
        <v>356712156</v>
      </c>
      <c r="P6">
        <v>5</v>
      </c>
      <c r="Q6">
        <v>5</v>
      </c>
      <c r="R6">
        <v>1</v>
      </c>
      <c r="S6">
        <v>5</v>
      </c>
      <c r="T6">
        <v>6</v>
      </c>
      <c r="U6">
        <v>356712157</v>
      </c>
      <c r="V6">
        <v>5</v>
      </c>
      <c r="W6">
        <v>7</v>
      </c>
      <c r="X6">
        <v>2</v>
      </c>
    </row>
    <row r="7" spans="1:24" x14ac:dyDescent="0.25">
      <c r="A7">
        <v>6</v>
      </c>
      <c r="B7">
        <v>0</v>
      </c>
      <c r="C7">
        <v>60</v>
      </c>
      <c r="D7">
        <v>6</v>
      </c>
      <c r="E7">
        <v>1</v>
      </c>
      <c r="F7">
        <v>1</v>
      </c>
      <c r="G7">
        <v>6</v>
      </c>
      <c r="H7">
        <v>2</v>
      </c>
      <c r="I7">
        <v>62</v>
      </c>
      <c r="J7">
        <v>6</v>
      </c>
      <c r="K7">
        <v>3</v>
      </c>
      <c r="L7">
        <v>3</v>
      </c>
      <c r="M7">
        <v>6</v>
      </c>
      <c r="N7">
        <v>4</v>
      </c>
      <c r="O7">
        <v>356712156</v>
      </c>
      <c r="P7">
        <v>6</v>
      </c>
      <c r="Q7">
        <v>5</v>
      </c>
      <c r="R7">
        <v>1</v>
      </c>
      <c r="S7">
        <v>6</v>
      </c>
      <c r="T7">
        <v>6</v>
      </c>
      <c r="U7">
        <v>356712157</v>
      </c>
      <c r="V7">
        <v>6</v>
      </c>
      <c r="W7">
        <v>7</v>
      </c>
      <c r="X7">
        <v>2</v>
      </c>
    </row>
    <row r="8" spans="1:24" x14ac:dyDescent="0.25">
      <c r="A8">
        <v>7</v>
      </c>
      <c r="B8">
        <v>0</v>
      </c>
      <c r="C8">
        <v>60</v>
      </c>
      <c r="D8">
        <v>7</v>
      </c>
      <c r="E8">
        <v>1</v>
      </c>
      <c r="F8">
        <v>1</v>
      </c>
      <c r="G8">
        <v>7</v>
      </c>
      <c r="H8">
        <v>2</v>
      </c>
      <c r="I8">
        <v>62</v>
      </c>
      <c r="J8">
        <v>7</v>
      </c>
      <c r="K8">
        <v>3</v>
      </c>
      <c r="L8">
        <v>3</v>
      </c>
      <c r="M8">
        <v>7</v>
      </c>
      <c r="N8">
        <v>4</v>
      </c>
      <c r="O8">
        <v>356712156</v>
      </c>
      <c r="P8">
        <v>7</v>
      </c>
      <c r="Q8">
        <v>5</v>
      </c>
      <c r="R8">
        <v>1</v>
      </c>
      <c r="S8">
        <v>7</v>
      </c>
      <c r="T8">
        <v>6</v>
      </c>
      <c r="U8">
        <v>356712157</v>
      </c>
      <c r="V8">
        <v>7</v>
      </c>
      <c r="W8">
        <v>7</v>
      </c>
      <c r="X8">
        <v>2</v>
      </c>
    </row>
    <row r="9" spans="1:24" x14ac:dyDescent="0.25">
      <c r="A9">
        <v>8</v>
      </c>
      <c r="B9">
        <v>0</v>
      </c>
      <c r="C9">
        <v>60</v>
      </c>
      <c r="D9">
        <v>8</v>
      </c>
      <c r="E9">
        <v>1</v>
      </c>
      <c r="F9">
        <v>1</v>
      </c>
      <c r="G9">
        <v>8</v>
      </c>
      <c r="H9">
        <v>2</v>
      </c>
      <c r="I9">
        <v>62</v>
      </c>
      <c r="J9">
        <v>8</v>
      </c>
      <c r="K9">
        <v>3</v>
      </c>
      <c r="L9">
        <v>3</v>
      </c>
      <c r="M9">
        <v>8</v>
      </c>
      <c r="N9">
        <v>4</v>
      </c>
      <c r="O9">
        <v>356712156</v>
      </c>
      <c r="P9">
        <v>8</v>
      </c>
      <c r="Q9">
        <v>5</v>
      </c>
      <c r="R9">
        <v>1</v>
      </c>
      <c r="S9">
        <v>8</v>
      </c>
      <c r="T9">
        <v>6</v>
      </c>
      <c r="U9">
        <v>356712157</v>
      </c>
      <c r="V9">
        <v>8</v>
      </c>
      <c r="W9">
        <v>7</v>
      </c>
      <c r="X9">
        <v>2</v>
      </c>
    </row>
    <row r="10" spans="1:24" x14ac:dyDescent="0.25">
      <c r="A10">
        <v>9</v>
      </c>
      <c r="B10">
        <v>0</v>
      </c>
      <c r="C10">
        <v>60</v>
      </c>
      <c r="D10">
        <v>9</v>
      </c>
      <c r="E10">
        <v>1</v>
      </c>
      <c r="F10">
        <v>1</v>
      </c>
      <c r="G10">
        <v>9</v>
      </c>
      <c r="H10">
        <v>2</v>
      </c>
      <c r="I10">
        <v>62</v>
      </c>
      <c r="J10">
        <v>9</v>
      </c>
      <c r="K10">
        <v>3</v>
      </c>
      <c r="L10">
        <v>3</v>
      </c>
      <c r="M10">
        <v>9</v>
      </c>
      <c r="N10">
        <v>4</v>
      </c>
      <c r="O10">
        <v>356712156</v>
      </c>
      <c r="P10">
        <v>9</v>
      </c>
      <c r="Q10">
        <v>5</v>
      </c>
      <c r="R10">
        <v>1</v>
      </c>
      <c r="S10">
        <v>9</v>
      </c>
      <c r="T10">
        <v>6</v>
      </c>
      <c r="U10">
        <v>356712157</v>
      </c>
      <c r="V10">
        <v>9</v>
      </c>
      <c r="W10">
        <v>7</v>
      </c>
      <c r="X10">
        <v>2</v>
      </c>
    </row>
    <row r="11" spans="1:24" x14ac:dyDescent="0.25">
      <c r="A11">
        <v>10</v>
      </c>
      <c r="B11">
        <v>0</v>
      </c>
      <c r="C11">
        <v>60</v>
      </c>
      <c r="D11">
        <v>10</v>
      </c>
      <c r="E11">
        <v>1</v>
      </c>
      <c r="F11">
        <v>1</v>
      </c>
      <c r="G11">
        <v>10</v>
      </c>
      <c r="H11">
        <v>2</v>
      </c>
      <c r="I11">
        <v>62</v>
      </c>
      <c r="J11">
        <v>10</v>
      </c>
      <c r="K11">
        <v>3</v>
      </c>
      <c r="L11">
        <v>3</v>
      </c>
      <c r="M11">
        <v>10</v>
      </c>
      <c r="N11">
        <v>4</v>
      </c>
      <c r="O11">
        <v>356712156</v>
      </c>
      <c r="P11">
        <v>10</v>
      </c>
      <c r="Q11">
        <v>5</v>
      </c>
      <c r="R11">
        <v>1</v>
      </c>
      <c r="S11">
        <v>10</v>
      </c>
      <c r="T11">
        <v>6</v>
      </c>
      <c r="U11">
        <v>356712157</v>
      </c>
      <c r="V11">
        <v>10</v>
      </c>
      <c r="W11">
        <v>7</v>
      </c>
      <c r="X11">
        <v>2</v>
      </c>
    </row>
    <row r="12" spans="1:24" x14ac:dyDescent="0.25">
      <c r="A12">
        <v>11</v>
      </c>
      <c r="B12">
        <v>0</v>
      </c>
      <c r="C12">
        <v>60</v>
      </c>
      <c r="D12">
        <v>11</v>
      </c>
      <c r="E12">
        <v>1</v>
      </c>
      <c r="F12">
        <v>1</v>
      </c>
      <c r="G12">
        <v>11</v>
      </c>
      <c r="H12">
        <v>2</v>
      </c>
      <c r="I12">
        <v>62</v>
      </c>
      <c r="J12">
        <v>11</v>
      </c>
      <c r="K12">
        <v>3</v>
      </c>
      <c r="L12">
        <v>3</v>
      </c>
      <c r="M12">
        <v>11</v>
      </c>
      <c r="N12">
        <v>4</v>
      </c>
      <c r="O12">
        <v>356712156</v>
      </c>
      <c r="P12">
        <v>11</v>
      </c>
      <c r="Q12">
        <v>5</v>
      </c>
      <c r="R12">
        <v>1</v>
      </c>
      <c r="S12">
        <v>11</v>
      </c>
      <c r="T12">
        <v>6</v>
      </c>
      <c r="U12">
        <v>356712157</v>
      </c>
      <c r="V12">
        <v>11</v>
      </c>
      <c r="W12">
        <v>7</v>
      </c>
      <c r="X12">
        <v>2</v>
      </c>
    </row>
    <row r="13" spans="1:24" x14ac:dyDescent="0.25">
      <c r="A13">
        <v>12</v>
      </c>
      <c r="B13">
        <v>0</v>
      </c>
      <c r="C13">
        <v>60</v>
      </c>
      <c r="D13">
        <v>12</v>
      </c>
      <c r="E13">
        <v>1</v>
      </c>
      <c r="F13">
        <v>1</v>
      </c>
      <c r="G13">
        <v>12</v>
      </c>
      <c r="H13">
        <v>2</v>
      </c>
      <c r="I13">
        <v>62</v>
      </c>
      <c r="J13">
        <v>12</v>
      </c>
      <c r="K13">
        <v>3</v>
      </c>
      <c r="L13">
        <v>3</v>
      </c>
      <c r="M13">
        <v>12</v>
      </c>
      <c r="N13">
        <v>4</v>
      </c>
      <c r="O13">
        <v>356712156</v>
      </c>
      <c r="P13">
        <v>12</v>
      </c>
      <c r="Q13">
        <v>5</v>
      </c>
      <c r="R13">
        <v>1</v>
      </c>
      <c r="S13">
        <v>12</v>
      </c>
      <c r="T13">
        <v>6</v>
      </c>
      <c r="U13">
        <v>356712157</v>
      </c>
      <c r="V13">
        <v>12</v>
      </c>
      <c r="W13">
        <v>7</v>
      </c>
      <c r="X13">
        <v>2</v>
      </c>
    </row>
    <row r="14" spans="1:24" x14ac:dyDescent="0.25">
      <c r="A14">
        <v>13</v>
      </c>
      <c r="B14">
        <v>0</v>
      </c>
      <c r="C14">
        <v>60</v>
      </c>
      <c r="D14">
        <v>13</v>
      </c>
      <c r="E14">
        <v>1</v>
      </c>
      <c r="F14">
        <v>1</v>
      </c>
      <c r="G14">
        <v>13</v>
      </c>
      <c r="H14">
        <v>2</v>
      </c>
      <c r="I14">
        <v>62</v>
      </c>
      <c r="J14">
        <v>13</v>
      </c>
      <c r="K14">
        <v>3</v>
      </c>
      <c r="L14">
        <v>3</v>
      </c>
      <c r="M14">
        <v>13</v>
      </c>
      <c r="N14">
        <v>4</v>
      </c>
      <c r="O14">
        <v>356712156</v>
      </c>
      <c r="P14">
        <v>13</v>
      </c>
      <c r="Q14">
        <v>5</v>
      </c>
      <c r="R14">
        <v>1</v>
      </c>
      <c r="S14">
        <v>13</v>
      </c>
      <c r="T14">
        <v>6</v>
      </c>
      <c r="U14">
        <v>356712157</v>
      </c>
      <c r="V14">
        <v>13</v>
      </c>
      <c r="W14">
        <v>7</v>
      </c>
      <c r="X14">
        <v>2</v>
      </c>
    </row>
    <row r="15" spans="1:24" x14ac:dyDescent="0.25">
      <c r="A15">
        <v>14</v>
      </c>
      <c r="B15">
        <v>0</v>
      </c>
      <c r="C15">
        <v>60</v>
      </c>
      <c r="D15">
        <v>14</v>
      </c>
      <c r="E15">
        <v>1</v>
      </c>
      <c r="F15">
        <v>1</v>
      </c>
      <c r="G15">
        <v>14</v>
      </c>
      <c r="H15">
        <v>2</v>
      </c>
      <c r="I15">
        <v>62</v>
      </c>
      <c r="J15">
        <v>14</v>
      </c>
      <c r="K15">
        <v>3</v>
      </c>
      <c r="L15">
        <v>3</v>
      </c>
      <c r="M15">
        <v>14</v>
      </c>
      <c r="N15">
        <v>4</v>
      </c>
      <c r="O15">
        <v>356712156</v>
      </c>
      <c r="P15">
        <v>14</v>
      </c>
      <c r="Q15">
        <v>5</v>
      </c>
      <c r="R15">
        <v>1</v>
      </c>
      <c r="S15">
        <v>14</v>
      </c>
      <c r="T15">
        <v>6</v>
      </c>
      <c r="U15">
        <v>356712157</v>
      </c>
      <c r="V15">
        <v>14</v>
      </c>
      <c r="W15">
        <v>7</v>
      </c>
      <c r="X15">
        <v>2</v>
      </c>
    </row>
    <row r="16" spans="1:24" x14ac:dyDescent="0.25">
      <c r="A16">
        <v>15</v>
      </c>
      <c r="B16">
        <v>0</v>
      </c>
      <c r="C16">
        <v>60</v>
      </c>
      <c r="D16">
        <v>15</v>
      </c>
      <c r="E16">
        <v>1</v>
      </c>
      <c r="F16">
        <v>1</v>
      </c>
      <c r="G16">
        <v>15</v>
      </c>
      <c r="H16">
        <v>2</v>
      </c>
      <c r="I16">
        <v>62</v>
      </c>
      <c r="J16">
        <v>15</v>
      </c>
      <c r="K16">
        <v>3</v>
      </c>
      <c r="L16">
        <v>3</v>
      </c>
      <c r="M16">
        <v>15</v>
      </c>
      <c r="N16">
        <v>4</v>
      </c>
      <c r="O16">
        <v>356712156</v>
      </c>
      <c r="P16">
        <v>15</v>
      </c>
      <c r="Q16">
        <v>5</v>
      </c>
      <c r="R16">
        <v>1</v>
      </c>
      <c r="S16">
        <v>15</v>
      </c>
      <c r="T16">
        <v>6</v>
      </c>
      <c r="U16">
        <v>356712157</v>
      </c>
      <c r="V16">
        <v>15</v>
      </c>
      <c r="W16">
        <v>7</v>
      </c>
      <c r="X16">
        <v>2</v>
      </c>
    </row>
    <row r="17" spans="1:24" x14ac:dyDescent="0.25">
      <c r="A17">
        <v>16</v>
      </c>
      <c r="B17">
        <v>0</v>
      </c>
      <c r="C17">
        <v>60</v>
      </c>
      <c r="D17">
        <v>16</v>
      </c>
      <c r="E17">
        <v>1</v>
      </c>
      <c r="F17">
        <v>1</v>
      </c>
      <c r="G17">
        <v>16</v>
      </c>
      <c r="H17">
        <v>2</v>
      </c>
      <c r="I17">
        <v>62</v>
      </c>
      <c r="J17">
        <v>16</v>
      </c>
      <c r="K17">
        <v>3</v>
      </c>
      <c r="L17">
        <v>3</v>
      </c>
      <c r="M17">
        <v>16</v>
      </c>
      <c r="N17">
        <v>4</v>
      </c>
      <c r="O17">
        <v>356712156</v>
      </c>
      <c r="P17">
        <v>16</v>
      </c>
      <c r="Q17">
        <v>5</v>
      </c>
      <c r="R17">
        <v>1</v>
      </c>
      <c r="S17">
        <v>16</v>
      </c>
      <c r="T17">
        <v>6</v>
      </c>
      <c r="U17">
        <v>356712157</v>
      </c>
      <c r="V17">
        <v>16</v>
      </c>
      <c r="W17">
        <v>7</v>
      </c>
      <c r="X17">
        <v>2</v>
      </c>
    </row>
    <row r="18" spans="1:24" x14ac:dyDescent="0.25">
      <c r="A18">
        <v>17</v>
      </c>
      <c r="B18">
        <v>0</v>
      </c>
      <c r="C18">
        <v>60</v>
      </c>
      <c r="D18">
        <v>17</v>
      </c>
      <c r="E18">
        <v>1</v>
      </c>
      <c r="F18">
        <v>1</v>
      </c>
      <c r="G18">
        <v>17</v>
      </c>
      <c r="H18">
        <v>2</v>
      </c>
      <c r="I18">
        <v>62</v>
      </c>
      <c r="J18">
        <v>17</v>
      </c>
      <c r="K18">
        <v>3</v>
      </c>
      <c r="L18">
        <v>3</v>
      </c>
      <c r="M18">
        <v>17</v>
      </c>
      <c r="N18">
        <v>4</v>
      </c>
      <c r="O18">
        <v>356712156</v>
      </c>
      <c r="P18">
        <v>17</v>
      </c>
      <c r="Q18">
        <v>5</v>
      </c>
      <c r="R18">
        <v>1</v>
      </c>
      <c r="S18">
        <v>17</v>
      </c>
      <c r="T18">
        <v>6</v>
      </c>
      <c r="U18">
        <v>356712157</v>
      </c>
      <c r="V18">
        <v>17</v>
      </c>
      <c r="W18">
        <v>7</v>
      </c>
      <c r="X18">
        <v>2</v>
      </c>
    </row>
    <row r="19" spans="1:24" x14ac:dyDescent="0.25">
      <c r="A19">
        <v>18</v>
      </c>
      <c r="B19">
        <v>0</v>
      </c>
      <c r="C19">
        <v>60</v>
      </c>
      <c r="D19">
        <v>18</v>
      </c>
      <c r="E19">
        <v>1</v>
      </c>
      <c r="F19">
        <v>1</v>
      </c>
      <c r="G19">
        <v>18</v>
      </c>
      <c r="H19">
        <v>2</v>
      </c>
      <c r="I19">
        <v>62</v>
      </c>
      <c r="J19">
        <v>18</v>
      </c>
      <c r="K19">
        <v>3</v>
      </c>
      <c r="L19">
        <v>3</v>
      </c>
      <c r="M19">
        <v>18</v>
      </c>
      <c r="N19">
        <v>4</v>
      </c>
      <c r="O19">
        <v>356712156</v>
      </c>
      <c r="P19">
        <v>18</v>
      </c>
      <c r="Q19">
        <v>5</v>
      </c>
      <c r="R19">
        <v>1</v>
      </c>
      <c r="S19">
        <v>18</v>
      </c>
      <c r="T19">
        <v>6</v>
      </c>
      <c r="U19">
        <v>356712157</v>
      </c>
      <c r="V19">
        <v>18</v>
      </c>
      <c r="W19">
        <v>7</v>
      </c>
      <c r="X19">
        <v>2</v>
      </c>
    </row>
    <row r="20" spans="1:24" x14ac:dyDescent="0.25">
      <c r="A20">
        <v>19</v>
      </c>
      <c r="B20">
        <v>0</v>
      </c>
      <c r="C20">
        <v>60</v>
      </c>
      <c r="D20">
        <v>19</v>
      </c>
      <c r="E20">
        <v>1</v>
      </c>
      <c r="F20">
        <v>1</v>
      </c>
      <c r="G20">
        <v>19</v>
      </c>
      <c r="H20">
        <v>2</v>
      </c>
      <c r="I20">
        <v>62</v>
      </c>
      <c r="J20">
        <v>19</v>
      </c>
      <c r="K20">
        <v>3</v>
      </c>
      <c r="L20">
        <v>3</v>
      </c>
      <c r="M20">
        <v>19</v>
      </c>
      <c r="N20">
        <v>4</v>
      </c>
      <c r="O20">
        <v>356712156</v>
      </c>
      <c r="P20">
        <v>19</v>
      </c>
      <c r="Q20">
        <v>5</v>
      </c>
      <c r="R20">
        <v>1</v>
      </c>
      <c r="S20">
        <v>19</v>
      </c>
      <c r="T20">
        <v>6</v>
      </c>
      <c r="U20">
        <v>356712157</v>
      </c>
      <c r="V20">
        <v>19</v>
      </c>
      <c r="W20">
        <v>7</v>
      </c>
      <c r="X20">
        <v>2</v>
      </c>
    </row>
    <row r="21" spans="1:24" x14ac:dyDescent="0.25">
      <c r="A21">
        <v>20</v>
      </c>
      <c r="B21">
        <v>0</v>
      </c>
      <c r="C21">
        <v>60</v>
      </c>
      <c r="D21">
        <v>20</v>
      </c>
      <c r="E21">
        <v>1</v>
      </c>
      <c r="F21">
        <v>1</v>
      </c>
      <c r="G21">
        <v>20</v>
      </c>
      <c r="H21">
        <v>2</v>
      </c>
      <c r="I21">
        <v>62</v>
      </c>
      <c r="J21">
        <v>20</v>
      </c>
      <c r="K21">
        <v>3</v>
      </c>
      <c r="L21">
        <v>3</v>
      </c>
      <c r="M21">
        <v>20</v>
      </c>
      <c r="N21">
        <v>4</v>
      </c>
      <c r="O21">
        <v>356712156</v>
      </c>
      <c r="P21">
        <v>20</v>
      </c>
      <c r="Q21">
        <v>5</v>
      </c>
      <c r="R21">
        <v>1</v>
      </c>
      <c r="S21">
        <v>20</v>
      </c>
      <c r="T21">
        <v>6</v>
      </c>
      <c r="U21">
        <v>356712157</v>
      </c>
      <c r="V21">
        <v>20</v>
      </c>
      <c r="W21">
        <v>7</v>
      </c>
      <c r="X21">
        <v>2</v>
      </c>
    </row>
    <row r="22" spans="1:24" x14ac:dyDescent="0.25">
      <c r="A22">
        <v>21</v>
      </c>
      <c r="B22">
        <v>0</v>
      </c>
      <c r="C22">
        <v>60</v>
      </c>
      <c r="D22">
        <v>21</v>
      </c>
      <c r="E22">
        <v>1</v>
      </c>
      <c r="F22">
        <v>1</v>
      </c>
      <c r="G22">
        <v>21</v>
      </c>
      <c r="H22">
        <v>2</v>
      </c>
      <c r="I22">
        <v>62</v>
      </c>
      <c r="J22">
        <v>21</v>
      </c>
      <c r="K22">
        <v>3</v>
      </c>
      <c r="L22">
        <v>3</v>
      </c>
      <c r="M22">
        <v>21</v>
      </c>
      <c r="N22">
        <v>4</v>
      </c>
      <c r="O22">
        <v>356712156</v>
      </c>
      <c r="P22">
        <v>21</v>
      </c>
      <c r="Q22">
        <v>5</v>
      </c>
      <c r="R22">
        <v>1</v>
      </c>
      <c r="S22">
        <v>21</v>
      </c>
      <c r="T22">
        <v>6</v>
      </c>
      <c r="U22">
        <v>356712157</v>
      </c>
      <c r="V22">
        <v>21</v>
      </c>
      <c r="W22">
        <v>7</v>
      </c>
      <c r="X22">
        <v>2</v>
      </c>
    </row>
    <row r="23" spans="1:24" x14ac:dyDescent="0.25">
      <c r="A23">
        <v>22</v>
      </c>
      <c r="B23">
        <v>0</v>
      </c>
      <c r="C23">
        <v>60</v>
      </c>
      <c r="D23">
        <v>22</v>
      </c>
      <c r="E23">
        <v>1</v>
      </c>
      <c r="F23">
        <v>1</v>
      </c>
      <c r="G23">
        <v>22</v>
      </c>
      <c r="H23">
        <v>2</v>
      </c>
      <c r="I23">
        <v>62</v>
      </c>
      <c r="J23">
        <v>22</v>
      </c>
      <c r="K23">
        <v>3</v>
      </c>
      <c r="L23">
        <v>3</v>
      </c>
      <c r="M23">
        <v>22</v>
      </c>
      <c r="N23">
        <v>4</v>
      </c>
      <c r="O23">
        <v>356712156</v>
      </c>
      <c r="P23">
        <v>22</v>
      </c>
      <c r="Q23">
        <v>5</v>
      </c>
      <c r="R23">
        <v>1</v>
      </c>
      <c r="S23">
        <v>22</v>
      </c>
      <c r="T23">
        <v>6</v>
      </c>
      <c r="U23">
        <v>356712157</v>
      </c>
      <c r="V23">
        <v>22</v>
      </c>
      <c r="W23">
        <v>7</v>
      </c>
      <c r="X23">
        <v>2</v>
      </c>
    </row>
    <row r="24" spans="1:24" x14ac:dyDescent="0.25">
      <c r="A24">
        <v>23</v>
      </c>
      <c r="B24">
        <v>0</v>
      </c>
      <c r="C24">
        <v>60</v>
      </c>
      <c r="D24">
        <v>23</v>
      </c>
      <c r="E24">
        <v>1</v>
      </c>
      <c r="F24">
        <v>1</v>
      </c>
      <c r="G24">
        <v>23</v>
      </c>
      <c r="H24">
        <v>2</v>
      </c>
      <c r="I24">
        <v>62</v>
      </c>
      <c r="J24">
        <v>23</v>
      </c>
      <c r="K24">
        <v>3</v>
      </c>
      <c r="L24">
        <v>3</v>
      </c>
      <c r="M24">
        <v>23</v>
      </c>
      <c r="N24">
        <v>4</v>
      </c>
      <c r="O24">
        <v>356712156</v>
      </c>
      <c r="P24">
        <v>23</v>
      </c>
      <c r="Q24">
        <v>5</v>
      </c>
      <c r="R24">
        <v>1</v>
      </c>
      <c r="S24">
        <v>23</v>
      </c>
      <c r="T24">
        <v>6</v>
      </c>
      <c r="U24">
        <v>356712157</v>
      </c>
      <c r="V24">
        <v>23</v>
      </c>
      <c r="W24">
        <v>7</v>
      </c>
      <c r="X24">
        <v>2</v>
      </c>
    </row>
    <row r="25" spans="1:24" x14ac:dyDescent="0.25">
      <c r="A25">
        <v>24</v>
      </c>
      <c r="B25">
        <v>0</v>
      </c>
      <c r="C25">
        <v>60</v>
      </c>
      <c r="D25">
        <v>24</v>
      </c>
      <c r="E25">
        <v>1</v>
      </c>
      <c r="F25">
        <v>1</v>
      </c>
      <c r="G25">
        <v>24</v>
      </c>
      <c r="H25">
        <v>2</v>
      </c>
      <c r="I25">
        <v>62</v>
      </c>
      <c r="J25">
        <v>24</v>
      </c>
      <c r="K25">
        <v>3</v>
      </c>
      <c r="L25">
        <v>3</v>
      </c>
      <c r="M25">
        <v>24</v>
      </c>
      <c r="N25">
        <v>4</v>
      </c>
      <c r="O25">
        <v>356712156</v>
      </c>
      <c r="P25">
        <v>24</v>
      </c>
      <c r="Q25">
        <v>5</v>
      </c>
      <c r="R25">
        <v>1</v>
      </c>
      <c r="S25">
        <v>24</v>
      </c>
      <c r="T25">
        <v>6</v>
      </c>
      <c r="U25">
        <v>356712157</v>
      </c>
      <c r="V25">
        <v>24</v>
      </c>
      <c r="W25">
        <v>7</v>
      </c>
      <c r="X25">
        <v>2</v>
      </c>
    </row>
    <row r="26" spans="1:24" x14ac:dyDescent="0.25">
      <c r="A26">
        <v>25</v>
      </c>
      <c r="B26">
        <v>0</v>
      </c>
      <c r="C26">
        <v>60</v>
      </c>
      <c r="D26">
        <v>25</v>
      </c>
      <c r="E26">
        <v>1</v>
      </c>
      <c r="F26">
        <v>1</v>
      </c>
      <c r="G26">
        <v>25</v>
      </c>
      <c r="H26">
        <v>2</v>
      </c>
      <c r="I26">
        <v>62</v>
      </c>
      <c r="J26">
        <v>25</v>
      </c>
      <c r="K26">
        <v>3</v>
      </c>
      <c r="L26">
        <v>3</v>
      </c>
      <c r="M26">
        <v>25</v>
      </c>
      <c r="N26">
        <v>4</v>
      </c>
      <c r="O26">
        <v>356712156</v>
      </c>
      <c r="P26">
        <v>25</v>
      </c>
      <c r="Q26">
        <v>5</v>
      </c>
      <c r="R26">
        <v>1</v>
      </c>
      <c r="S26">
        <v>25</v>
      </c>
      <c r="T26">
        <v>6</v>
      </c>
      <c r="U26">
        <v>356712157</v>
      </c>
      <c r="V26">
        <v>25</v>
      </c>
      <c r="W26">
        <v>7</v>
      </c>
      <c r="X26">
        <v>2</v>
      </c>
    </row>
    <row r="27" spans="1:24" x14ac:dyDescent="0.25">
      <c r="A27">
        <v>26</v>
      </c>
      <c r="B27">
        <v>0</v>
      </c>
      <c r="C27">
        <v>60</v>
      </c>
      <c r="D27">
        <v>26</v>
      </c>
      <c r="E27">
        <v>1</v>
      </c>
      <c r="F27">
        <v>1</v>
      </c>
      <c r="G27">
        <v>26</v>
      </c>
      <c r="H27">
        <v>2</v>
      </c>
      <c r="I27">
        <v>62</v>
      </c>
      <c r="J27">
        <v>26</v>
      </c>
      <c r="K27">
        <v>3</v>
      </c>
      <c r="L27">
        <v>3</v>
      </c>
      <c r="M27">
        <v>26</v>
      </c>
      <c r="N27">
        <v>4</v>
      </c>
      <c r="O27">
        <v>356712156</v>
      </c>
      <c r="P27">
        <v>26</v>
      </c>
      <c r="Q27">
        <v>5</v>
      </c>
      <c r="R27">
        <v>1</v>
      </c>
      <c r="S27">
        <v>26</v>
      </c>
      <c r="T27">
        <v>6</v>
      </c>
      <c r="U27">
        <v>356712157</v>
      </c>
      <c r="V27">
        <v>26</v>
      </c>
      <c r="W27">
        <v>7</v>
      </c>
      <c r="X27">
        <v>2</v>
      </c>
    </row>
    <row r="28" spans="1:24" x14ac:dyDescent="0.25">
      <c r="A28">
        <v>27</v>
      </c>
      <c r="B28">
        <v>0</v>
      </c>
      <c r="C28">
        <v>60</v>
      </c>
      <c r="D28">
        <v>27</v>
      </c>
      <c r="E28">
        <v>1</v>
      </c>
      <c r="F28">
        <v>1</v>
      </c>
      <c r="G28">
        <v>27</v>
      </c>
      <c r="H28">
        <v>2</v>
      </c>
      <c r="I28">
        <v>62</v>
      </c>
      <c r="J28">
        <v>27</v>
      </c>
      <c r="K28">
        <v>3</v>
      </c>
      <c r="L28">
        <v>3</v>
      </c>
      <c r="M28">
        <v>27</v>
      </c>
      <c r="N28">
        <v>4</v>
      </c>
      <c r="O28">
        <v>356712156</v>
      </c>
      <c r="P28">
        <v>27</v>
      </c>
      <c r="Q28">
        <v>5</v>
      </c>
      <c r="R28">
        <v>1</v>
      </c>
      <c r="S28">
        <v>27</v>
      </c>
      <c r="T28">
        <v>6</v>
      </c>
      <c r="U28">
        <v>356712157</v>
      </c>
      <c r="V28">
        <v>27</v>
      </c>
      <c r="W28">
        <v>7</v>
      </c>
      <c r="X28">
        <v>2</v>
      </c>
    </row>
    <row r="29" spans="1:24" x14ac:dyDescent="0.25">
      <c r="A29">
        <v>28</v>
      </c>
      <c r="B29">
        <v>0</v>
      </c>
      <c r="C29">
        <v>60</v>
      </c>
      <c r="D29">
        <v>28</v>
      </c>
      <c r="E29">
        <v>1</v>
      </c>
      <c r="F29">
        <v>1</v>
      </c>
      <c r="G29">
        <v>28</v>
      </c>
      <c r="H29">
        <v>2</v>
      </c>
      <c r="I29">
        <v>62</v>
      </c>
      <c r="J29">
        <v>28</v>
      </c>
      <c r="K29">
        <v>3</v>
      </c>
      <c r="L29">
        <v>3</v>
      </c>
      <c r="M29">
        <v>28</v>
      </c>
      <c r="N29">
        <v>4</v>
      </c>
      <c r="O29">
        <v>356712156</v>
      </c>
      <c r="P29">
        <v>28</v>
      </c>
      <c r="Q29">
        <v>5</v>
      </c>
      <c r="R29">
        <v>1</v>
      </c>
      <c r="S29">
        <v>28</v>
      </c>
      <c r="T29">
        <v>6</v>
      </c>
      <c r="U29">
        <v>356712157</v>
      </c>
      <c r="V29">
        <v>28</v>
      </c>
      <c r="W29">
        <v>7</v>
      </c>
      <c r="X29">
        <v>2</v>
      </c>
    </row>
    <row r="30" spans="1:24" x14ac:dyDescent="0.25">
      <c r="A30">
        <v>29</v>
      </c>
      <c r="B30">
        <v>0</v>
      </c>
      <c r="C30">
        <v>60</v>
      </c>
      <c r="D30">
        <v>29</v>
      </c>
      <c r="E30">
        <v>1</v>
      </c>
      <c r="F30">
        <v>1</v>
      </c>
      <c r="G30">
        <v>29</v>
      </c>
      <c r="H30">
        <v>2</v>
      </c>
      <c r="I30">
        <v>62</v>
      </c>
      <c r="J30">
        <v>29</v>
      </c>
      <c r="K30">
        <v>3</v>
      </c>
      <c r="L30">
        <v>3</v>
      </c>
      <c r="M30">
        <v>29</v>
      </c>
      <c r="N30">
        <v>4</v>
      </c>
      <c r="O30">
        <v>356712156</v>
      </c>
      <c r="P30">
        <v>29</v>
      </c>
      <c r="Q30">
        <v>5</v>
      </c>
      <c r="R30">
        <v>1</v>
      </c>
      <c r="S30">
        <v>29</v>
      </c>
      <c r="T30">
        <v>6</v>
      </c>
      <c r="U30">
        <v>356712157</v>
      </c>
      <c r="V30">
        <v>29</v>
      </c>
      <c r="W30">
        <v>7</v>
      </c>
      <c r="X30">
        <v>2</v>
      </c>
    </row>
    <row r="31" spans="1:24" x14ac:dyDescent="0.25">
      <c r="A31">
        <v>30</v>
      </c>
      <c r="B31">
        <v>0</v>
      </c>
      <c r="C31">
        <v>60</v>
      </c>
      <c r="D31">
        <v>30</v>
      </c>
      <c r="E31">
        <v>1</v>
      </c>
      <c r="F31">
        <v>1</v>
      </c>
      <c r="G31">
        <v>30</v>
      </c>
      <c r="H31">
        <v>2</v>
      </c>
      <c r="I31">
        <v>62</v>
      </c>
      <c r="J31">
        <v>30</v>
      </c>
      <c r="K31">
        <v>3</v>
      </c>
      <c r="L31">
        <v>3</v>
      </c>
      <c r="M31">
        <v>30</v>
      </c>
      <c r="N31">
        <v>4</v>
      </c>
      <c r="O31">
        <v>356712156</v>
      </c>
      <c r="P31">
        <v>30</v>
      </c>
      <c r="Q31">
        <v>5</v>
      </c>
      <c r="R31">
        <v>1</v>
      </c>
      <c r="S31">
        <v>30</v>
      </c>
      <c r="T31">
        <v>6</v>
      </c>
      <c r="U31">
        <v>356712157</v>
      </c>
      <c r="V31">
        <v>30</v>
      </c>
      <c r="W31">
        <v>7</v>
      </c>
      <c r="X31">
        <v>2</v>
      </c>
    </row>
    <row r="32" spans="1:24" x14ac:dyDescent="0.25">
      <c r="A32">
        <v>31</v>
      </c>
      <c r="B32">
        <v>0</v>
      </c>
      <c r="C32">
        <v>60</v>
      </c>
      <c r="D32">
        <v>31</v>
      </c>
      <c r="E32">
        <v>1</v>
      </c>
      <c r="F32">
        <v>1</v>
      </c>
      <c r="G32">
        <v>31</v>
      </c>
      <c r="H32">
        <v>2</v>
      </c>
      <c r="I32">
        <v>62</v>
      </c>
      <c r="J32">
        <v>31</v>
      </c>
      <c r="K32">
        <v>3</v>
      </c>
      <c r="L32">
        <v>3</v>
      </c>
      <c r="M32">
        <v>31</v>
      </c>
      <c r="N32">
        <v>4</v>
      </c>
      <c r="O32">
        <v>356712156</v>
      </c>
      <c r="P32">
        <v>31</v>
      </c>
      <c r="Q32">
        <v>5</v>
      </c>
      <c r="R32">
        <v>1</v>
      </c>
      <c r="S32">
        <v>31</v>
      </c>
      <c r="T32">
        <v>6</v>
      </c>
      <c r="U32">
        <v>356712157</v>
      </c>
      <c r="V32">
        <v>31</v>
      </c>
      <c r="W32">
        <v>7</v>
      </c>
      <c r="X32">
        <v>2</v>
      </c>
    </row>
    <row r="33" spans="1:24" x14ac:dyDescent="0.25">
      <c r="A33">
        <v>32</v>
      </c>
      <c r="B33">
        <v>0</v>
      </c>
      <c r="C33">
        <v>60</v>
      </c>
      <c r="D33">
        <v>32</v>
      </c>
      <c r="E33">
        <v>1</v>
      </c>
      <c r="F33">
        <v>1</v>
      </c>
      <c r="G33">
        <v>32</v>
      </c>
      <c r="H33">
        <v>2</v>
      </c>
      <c r="I33">
        <v>62</v>
      </c>
      <c r="J33">
        <v>32</v>
      </c>
      <c r="K33">
        <v>3</v>
      </c>
      <c r="L33">
        <v>3</v>
      </c>
      <c r="M33">
        <v>32</v>
      </c>
      <c r="N33">
        <v>4</v>
      </c>
      <c r="O33">
        <v>356712156</v>
      </c>
      <c r="P33">
        <v>32</v>
      </c>
      <c r="Q33">
        <v>5</v>
      </c>
      <c r="R33">
        <v>1</v>
      </c>
      <c r="S33">
        <v>32</v>
      </c>
      <c r="T33">
        <v>6</v>
      </c>
      <c r="U33">
        <v>356712157</v>
      </c>
      <c r="V33">
        <v>32</v>
      </c>
      <c r="W33">
        <v>7</v>
      </c>
      <c r="X33">
        <v>2</v>
      </c>
    </row>
    <row r="34" spans="1:24" x14ac:dyDescent="0.25">
      <c r="A34">
        <v>33</v>
      </c>
      <c r="B34">
        <v>0</v>
      </c>
      <c r="C34">
        <v>60</v>
      </c>
      <c r="D34">
        <v>33</v>
      </c>
      <c r="E34">
        <v>1</v>
      </c>
      <c r="F34">
        <v>1</v>
      </c>
      <c r="G34">
        <v>33</v>
      </c>
      <c r="H34">
        <v>2</v>
      </c>
      <c r="I34">
        <v>62</v>
      </c>
      <c r="J34">
        <v>33</v>
      </c>
      <c r="K34">
        <v>3</v>
      </c>
      <c r="L34">
        <v>3</v>
      </c>
      <c r="M34">
        <v>33</v>
      </c>
      <c r="N34">
        <v>4</v>
      </c>
      <c r="O34">
        <v>356712156</v>
      </c>
      <c r="P34">
        <v>33</v>
      </c>
      <c r="Q34">
        <v>5</v>
      </c>
      <c r="R34">
        <v>1</v>
      </c>
      <c r="S34">
        <v>33</v>
      </c>
      <c r="T34">
        <v>6</v>
      </c>
      <c r="U34">
        <v>356712157</v>
      </c>
      <c r="V34">
        <v>33</v>
      </c>
      <c r="W34">
        <v>7</v>
      </c>
      <c r="X34">
        <v>2</v>
      </c>
    </row>
    <row r="35" spans="1:24" x14ac:dyDescent="0.25">
      <c r="A35">
        <v>34</v>
      </c>
      <c r="B35">
        <v>0</v>
      </c>
      <c r="C35">
        <v>60</v>
      </c>
      <c r="D35">
        <v>34</v>
      </c>
      <c r="E35">
        <v>1</v>
      </c>
      <c r="F35">
        <v>1</v>
      </c>
      <c r="G35">
        <v>34</v>
      </c>
      <c r="H35">
        <v>2</v>
      </c>
      <c r="I35">
        <v>62</v>
      </c>
      <c r="J35">
        <v>34</v>
      </c>
      <c r="K35">
        <v>3</v>
      </c>
      <c r="L35">
        <v>3</v>
      </c>
      <c r="M35">
        <v>34</v>
      </c>
      <c r="N35">
        <v>4</v>
      </c>
      <c r="O35">
        <v>356712156</v>
      </c>
      <c r="P35">
        <v>34</v>
      </c>
      <c r="Q35">
        <v>5</v>
      </c>
      <c r="R35">
        <v>1</v>
      </c>
      <c r="S35">
        <v>34</v>
      </c>
      <c r="T35">
        <v>6</v>
      </c>
      <c r="U35">
        <v>356712157</v>
      </c>
      <c r="V35">
        <v>34</v>
      </c>
      <c r="W35">
        <v>7</v>
      </c>
      <c r="X35">
        <v>2</v>
      </c>
    </row>
    <row r="36" spans="1:24" x14ac:dyDescent="0.25">
      <c r="A36">
        <v>35</v>
      </c>
      <c r="B36">
        <v>0</v>
      </c>
      <c r="C36">
        <v>60</v>
      </c>
      <c r="D36">
        <v>35</v>
      </c>
      <c r="E36">
        <v>1</v>
      </c>
      <c r="F36">
        <v>1</v>
      </c>
      <c r="G36">
        <v>35</v>
      </c>
      <c r="H36">
        <v>2</v>
      </c>
      <c r="I36">
        <v>62</v>
      </c>
      <c r="J36">
        <v>35</v>
      </c>
      <c r="K36">
        <v>3</v>
      </c>
      <c r="L36">
        <v>3</v>
      </c>
      <c r="M36">
        <v>35</v>
      </c>
      <c r="N36">
        <v>4</v>
      </c>
      <c r="O36">
        <v>356712156</v>
      </c>
      <c r="P36">
        <v>35</v>
      </c>
      <c r="Q36">
        <v>5</v>
      </c>
      <c r="R36">
        <v>1</v>
      </c>
      <c r="S36">
        <v>35</v>
      </c>
      <c r="T36">
        <v>6</v>
      </c>
      <c r="U36">
        <v>356712157</v>
      </c>
      <c r="V36">
        <v>35</v>
      </c>
      <c r="W36">
        <v>7</v>
      </c>
      <c r="X36">
        <v>2</v>
      </c>
    </row>
    <row r="37" spans="1:24" x14ac:dyDescent="0.25">
      <c r="A37">
        <v>36</v>
      </c>
      <c r="B37">
        <v>0</v>
      </c>
      <c r="C37">
        <v>60</v>
      </c>
      <c r="D37">
        <v>36</v>
      </c>
      <c r="E37">
        <v>1</v>
      </c>
      <c r="F37">
        <v>1</v>
      </c>
      <c r="G37">
        <v>36</v>
      </c>
      <c r="H37">
        <v>2</v>
      </c>
      <c r="I37">
        <v>62</v>
      </c>
      <c r="J37">
        <v>36</v>
      </c>
      <c r="K37">
        <v>3</v>
      </c>
      <c r="L37">
        <v>3</v>
      </c>
      <c r="M37">
        <v>36</v>
      </c>
      <c r="N37">
        <v>4</v>
      </c>
      <c r="O37">
        <v>356712156</v>
      </c>
      <c r="P37">
        <v>36</v>
      </c>
      <c r="Q37">
        <v>5</v>
      </c>
      <c r="R37">
        <v>1</v>
      </c>
      <c r="S37">
        <v>36</v>
      </c>
      <c r="T37">
        <v>6</v>
      </c>
      <c r="U37">
        <v>356712157</v>
      </c>
      <c r="V37">
        <v>36</v>
      </c>
      <c r="W37">
        <v>7</v>
      </c>
      <c r="X37">
        <v>2</v>
      </c>
    </row>
    <row r="38" spans="1:24" x14ac:dyDescent="0.25">
      <c r="A38">
        <v>37</v>
      </c>
      <c r="B38">
        <v>0</v>
      </c>
      <c r="C38">
        <v>60</v>
      </c>
      <c r="D38">
        <v>37</v>
      </c>
      <c r="E38">
        <v>1</v>
      </c>
      <c r="F38">
        <v>1</v>
      </c>
      <c r="G38">
        <v>37</v>
      </c>
      <c r="H38">
        <v>2</v>
      </c>
      <c r="I38">
        <v>62</v>
      </c>
      <c r="J38">
        <v>37</v>
      </c>
      <c r="K38">
        <v>3</v>
      </c>
      <c r="L38">
        <v>3</v>
      </c>
      <c r="M38">
        <v>37</v>
      </c>
      <c r="N38">
        <v>4</v>
      </c>
      <c r="O38">
        <v>356712156</v>
      </c>
      <c r="P38">
        <v>37</v>
      </c>
      <c r="Q38">
        <v>5</v>
      </c>
      <c r="R38">
        <v>1</v>
      </c>
      <c r="S38">
        <v>37</v>
      </c>
      <c r="T38">
        <v>6</v>
      </c>
      <c r="U38">
        <v>356712157</v>
      </c>
      <c r="V38">
        <v>37</v>
      </c>
      <c r="W38">
        <v>7</v>
      </c>
      <c r="X38">
        <v>2</v>
      </c>
    </row>
    <row r="39" spans="1:24" x14ac:dyDescent="0.25">
      <c r="A39">
        <v>38</v>
      </c>
      <c r="B39">
        <v>0</v>
      </c>
      <c r="C39">
        <v>60</v>
      </c>
      <c r="D39">
        <v>38</v>
      </c>
      <c r="E39">
        <v>1</v>
      </c>
      <c r="F39">
        <v>1</v>
      </c>
      <c r="G39">
        <v>38</v>
      </c>
      <c r="H39">
        <v>2</v>
      </c>
      <c r="I39">
        <v>62</v>
      </c>
      <c r="J39">
        <v>38</v>
      </c>
      <c r="K39">
        <v>3</v>
      </c>
      <c r="L39">
        <v>3</v>
      </c>
      <c r="M39">
        <v>38</v>
      </c>
      <c r="N39">
        <v>4</v>
      </c>
      <c r="O39">
        <v>356712156</v>
      </c>
      <c r="P39">
        <v>38</v>
      </c>
      <c r="Q39">
        <v>5</v>
      </c>
      <c r="R39">
        <v>1</v>
      </c>
      <c r="S39">
        <v>38</v>
      </c>
      <c r="T39">
        <v>6</v>
      </c>
      <c r="U39">
        <v>356712157</v>
      </c>
      <c r="V39">
        <v>38</v>
      </c>
      <c r="W39">
        <v>7</v>
      </c>
      <c r="X39">
        <v>2</v>
      </c>
    </row>
    <row r="40" spans="1:24" x14ac:dyDescent="0.25">
      <c r="A40">
        <v>39</v>
      </c>
      <c r="B40">
        <v>0</v>
      </c>
      <c r="C40">
        <v>60</v>
      </c>
      <c r="D40">
        <v>39</v>
      </c>
      <c r="E40">
        <v>1</v>
      </c>
      <c r="F40">
        <v>1</v>
      </c>
      <c r="G40">
        <v>39</v>
      </c>
      <c r="H40">
        <v>2</v>
      </c>
      <c r="I40">
        <v>62</v>
      </c>
      <c r="J40">
        <v>39</v>
      </c>
      <c r="K40">
        <v>3</v>
      </c>
      <c r="L40">
        <v>3</v>
      </c>
      <c r="M40">
        <v>39</v>
      </c>
      <c r="N40">
        <v>4</v>
      </c>
      <c r="O40">
        <v>356712156</v>
      </c>
      <c r="P40">
        <v>39</v>
      </c>
      <c r="Q40">
        <v>5</v>
      </c>
      <c r="R40">
        <v>1</v>
      </c>
      <c r="S40">
        <v>39</v>
      </c>
      <c r="T40">
        <v>6</v>
      </c>
      <c r="U40">
        <v>356712157</v>
      </c>
      <c r="V40">
        <v>39</v>
      </c>
      <c r="W40">
        <v>7</v>
      </c>
      <c r="X40">
        <v>2</v>
      </c>
    </row>
    <row r="41" spans="1:24" x14ac:dyDescent="0.25">
      <c r="A41">
        <v>40</v>
      </c>
      <c r="B41">
        <v>0</v>
      </c>
      <c r="C41">
        <v>60</v>
      </c>
      <c r="D41">
        <v>40</v>
      </c>
      <c r="E41">
        <v>1</v>
      </c>
      <c r="F41">
        <v>1</v>
      </c>
      <c r="G41">
        <v>40</v>
      </c>
      <c r="H41">
        <v>2</v>
      </c>
      <c r="I41">
        <v>62</v>
      </c>
      <c r="J41">
        <v>40</v>
      </c>
      <c r="K41">
        <v>3</v>
      </c>
      <c r="L41">
        <v>3</v>
      </c>
      <c r="M41">
        <v>40</v>
      </c>
      <c r="N41">
        <v>4</v>
      </c>
      <c r="O41">
        <v>356712156</v>
      </c>
      <c r="P41">
        <v>40</v>
      </c>
      <c r="Q41">
        <v>5</v>
      </c>
      <c r="R41">
        <v>1</v>
      </c>
      <c r="S41">
        <v>40</v>
      </c>
      <c r="T41">
        <v>6</v>
      </c>
      <c r="U41">
        <v>356712157</v>
      </c>
      <c r="V41">
        <v>40</v>
      </c>
      <c r="W41">
        <v>7</v>
      </c>
      <c r="X41">
        <v>2</v>
      </c>
    </row>
    <row r="42" spans="1:24" x14ac:dyDescent="0.25">
      <c r="A42">
        <v>41</v>
      </c>
      <c r="B42">
        <v>0</v>
      </c>
      <c r="C42">
        <v>60</v>
      </c>
      <c r="D42">
        <v>41</v>
      </c>
      <c r="E42">
        <v>1</v>
      </c>
      <c r="F42">
        <v>1</v>
      </c>
      <c r="G42">
        <v>41</v>
      </c>
      <c r="H42">
        <v>2</v>
      </c>
      <c r="I42">
        <v>62</v>
      </c>
      <c r="J42">
        <v>41</v>
      </c>
      <c r="K42">
        <v>3</v>
      </c>
      <c r="L42">
        <v>3</v>
      </c>
      <c r="M42">
        <v>41</v>
      </c>
      <c r="N42">
        <v>4</v>
      </c>
      <c r="O42">
        <v>356712156</v>
      </c>
      <c r="P42">
        <v>41</v>
      </c>
      <c r="Q42">
        <v>5</v>
      </c>
      <c r="R42">
        <v>1</v>
      </c>
      <c r="S42">
        <v>41</v>
      </c>
      <c r="T42">
        <v>6</v>
      </c>
      <c r="U42">
        <v>356712157</v>
      </c>
      <c r="V42">
        <v>41</v>
      </c>
      <c r="W42">
        <v>7</v>
      </c>
      <c r="X42">
        <v>2</v>
      </c>
    </row>
    <row r="43" spans="1:24" x14ac:dyDescent="0.25">
      <c r="A43">
        <v>42</v>
      </c>
      <c r="B43">
        <v>0</v>
      </c>
      <c r="C43">
        <v>60</v>
      </c>
      <c r="D43">
        <v>42</v>
      </c>
      <c r="E43">
        <v>1</v>
      </c>
      <c r="F43">
        <v>1</v>
      </c>
      <c r="G43">
        <v>42</v>
      </c>
      <c r="H43">
        <v>2</v>
      </c>
      <c r="I43">
        <v>62</v>
      </c>
      <c r="J43">
        <v>42</v>
      </c>
      <c r="K43">
        <v>3</v>
      </c>
      <c r="L43">
        <v>3</v>
      </c>
      <c r="M43">
        <v>42</v>
      </c>
      <c r="N43">
        <v>4</v>
      </c>
      <c r="O43">
        <v>356712156</v>
      </c>
      <c r="P43">
        <v>42</v>
      </c>
      <c r="Q43">
        <v>5</v>
      </c>
      <c r="R43">
        <v>1</v>
      </c>
      <c r="S43">
        <v>42</v>
      </c>
      <c r="T43">
        <v>6</v>
      </c>
      <c r="U43">
        <v>356712157</v>
      </c>
      <c r="V43">
        <v>42</v>
      </c>
      <c r="W43">
        <v>7</v>
      </c>
      <c r="X43">
        <v>2</v>
      </c>
    </row>
    <row r="44" spans="1:24" x14ac:dyDescent="0.25">
      <c r="A44">
        <v>43</v>
      </c>
      <c r="B44">
        <v>0</v>
      </c>
      <c r="C44">
        <v>60</v>
      </c>
      <c r="D44">
        <v>43</v>
      </c>
      <c r="E44">
        <v>1</v>
      </c>
      <c r="F44">
        <v>1</v>
      </c>
      <c r="G44">
        <v>43</v>
      </c>
      <c r="H44">
        <v>2</v>
      </c>
      <c r="I44">
        <v>62</v>
      </c>
      <c r="J44">
        <v>43</v>
      </c>
      <c r="K44">
        <v>3</v>
      </c>
      <c r="L44">
        <v>3</v>
      </c>
      <c r="M44">
        <v>43</v>
      </c>
      <c r="N44">
        <v>4</v>
      </c>
      <c r="O44">
        <v>356712156</v>
      </c>
      <c r="P44">
        <v>43</v>
      </c>
      <c r="Q44">
        <v>5</v>
      </c>
      <c r="R44">
        <v>1</v>
      </c>
      <c r="S44">
        <v>43</v>
      </c>
      <c r="T44">
        <v>6</v>
      </c>
      <c r="U44">
        <v>356712157</v>
      </c>
      <c r="V44">
        <v>43</v>
      </c>
      <c r="W44">
        <v>7</v>
      </c>
      <c r="X44">
        <v>2</v>
      </c>
    </row>
    <row r="45" spans="1:24" x14ac:dyDescent="0.25">
      <c r="A45">
        <v>44</v>
      </c>
      <c r="B45">
        <v>0</v>
      </c>
      <c r="C45">
        <v>60</v>
      </c>
      <c r="D45">
        <v>44</v>
      </c>
      <c r="E45">
        <v>1</v>
      </c>
      <c r="F45">
        <v>1</v>
      </c>
      <c r="G45">
        <v>44</v>
      </c>
      <c r="H45">
        <v>2</v>
      </c>
      <c r="I45">
        <v>62</v>
      </c>
      <c r="J45">
        <v>44</v>
      </c>
      <c r="K45">
        <v>3</v>
      </c>
      <c r="L45">
        <v>3</v>
      </c>
      <c r="M45">
        <v>44</v>
      </c>
      <c r="N45">
        <v>4</v>
      </c>
      <c r="O45">
        <v>356712156</v>
      </c>
      <c r="P45">
        <v>44</v>
      </c>
      <c r="Q45">
        <v>5</v>
      </c>
      <c r="R45">
        <v>1</v>
      </c>
      <c r="S45">
        <v>44</v>
      </c>
      <c r="T45">
        <v>6</v>
      </c>
      <c r="U45">
        <v>356712157</v>
      </c>
      <c r="V45">
        <v>44</v>
      </c>
      <c r="W45">
        <v>7</v>
      </c>
      <c r="X45">
        <v>2</v>
      </c>
    </row>
    <row r="46" spans="1:24" x14ac:dyDescent="0.25">
      <c r="A46">
        <v>45</v>
      </c>
      <c r="B46">
        <v>0</v>
      </c>
      <c r="C46">
        <v>60</v>
      </c>
      <c r="D46">
        <v>45</v>
      </c>
      <c r="E46">
        <v>1</v>
      </c>
      <c r="F46">
        <v>1</v>
      </c>
      <c r="G46">
        <v>45</v>
      </c>
      <c r="H46">
        <v>2</v>
      </c>
      <c r="I46">
        <v>62</v>
      </c>
      <c r="J46">
        <v>45</v>
      </c>
      <c r="K46">
        <v>3</v>
      </c>
      <c r="L46">
        <v>3</v>
      </c>
      <c r="M46">
        <v>45</v>
      </c>
      <c r="N46">
        <v>4</v>
      </c>
      <c r="O46">
        <v>356712156</v>
      </c>
      <c r="P46">
        <v>45</v>
      </c>
      <c r="Q46">
        <v>5</v>
      </c>
      <c r="R46">
        <v>1</v>
      </c>
      <c r="S46">
        <v>45</v>
      </c>
      <c r="T46">
        <v>6</v>
      </c>
      <c r="U46">
        <v>356712157</v>
      </c>
      <c r="V46">
        <v>45</v>
      </c>
      <c r="W46">
        <v>7</v>
      </c>
      <c r="X46">
        <v>2</v>
      </c>
    </row>
    <row r="47" spans="1:24" x14ac:dyDescent="0.25">
      <c r="A47">
        <v>46</v>
      </c>
      <c r="B47">
        <v>0</v>
      </c>
      <c r="C47">
        <v>60</v>
      </c>
      <c r="D47">
        <v>46</v>
      </c>
      <c r="E47">
        <v>1</v>
      </c>
      <c r="F47">
        <v>1</v>
      </c>
      <c r="G47">
        <v>46</v>
      </c>
      <c r="H47">
        <v>2</v>
      </c>
      <c r="I47">
        <v>62</v>
      </c>
      <c r="J47">
        <v>46</v>
      </c>
      <c r="K47">
        <v>3</v>
      </c>
      <c r="L47">
        <v>3</v>
      </c>
      <c r="M47">
        <v>46</v>
      </c>
      <c r="N47">
        <v>4</v>
      </c>
      <c r="O47">
        <v>356712156</v>
      </c>
      <c r="P47">
        <v>46</v>
      </c>
      <c r="Q47">
        <v>5</v>
      </c>
      <c r="R47">
        <v>1</v>
      </c>
      <c r="S47">
        <v>46</v>
      </c>
      <c r="T47">
        <v>6</v>
      </c>
      <c r="U47">
        <v>356712157</v>
      </c>
      <c r="V47">
        <v>46</v>
      </c>
      <c r="W47">
        <v>7</v>
      </c>
      <c r="X47">
        <v>2</v>
      </c>
    </row>
    <row r="48" spans="1:24" x14ac:dyDescent="0.25">
      <c r="A48">
        <v>47</v>
      </c>
      <c r="B48">
        <v>0</v>
      </c>
      <c r="C48">
        <v>60</v>
      </c>
      <c r="D48">
        <v>47</v>
      </c>
      <c r="E48">
        <v>1</v>
      </c>
      <c r="F48">
        <v>1</v>
      </c>
      <c r="G48">
        <v>47</v>
      </c>
      <c r="H48">
        <v>2</v>
      </c>
      <c r="I48">
        <v>62</v>
      </c>
      <c r="J48">
        <v>47</v>
      </c>
      <c r="K48">
        <v>3</v>
      </c>
      <c r="L48">
        <v>3</v>
      </c>
      <c r="M48">
        <v>47</v>
      </c>
      <c r="N48">
        <v>4</v>
      </c>
      <c r="O48">
        <v>356712156</v>
      </c>
      <c r="P48">
        <v>47</v>
      </c>
      <c r="Q48">
        <v>5</v>
      </c>
      <c r="R48">
        <v>1</v>
      </c>
      <c r="S48">
        <v>47</v>
      </c>
      <c r="T48">
        <v>6</v>
      </c>
      <c r="U48">
        <v>356712157</v>
      </c>
      <c r="V48">
        <v>47</v>
      </c>
      <c r="W48">
        <v>7</v>
      </c>
      <c r="X48">
        <v>2</v>
      </c>
    </row>
    <row r="49" spans="1:24" x14ac:dyDescent="0.25">
      <c r="A49">
        <v>48</v>
      </c>
      <c r="B49">
        <v>0</v>
      </c>
      <c r="C49">
        <v>60</v>
      </c>
      <c r="D49">
        <v>48</v>
      </c>
      <c r="E49">
        <v>1</v>
      </c>
      <c r="F49">
        <v>1</v>
      </c>
      <c r="G49">
        <v>48</v>
      </c>
      <c r="H49">
        <v>2</v>
      </c>
      <c r="I49">
        <v>62</v>
      </c>
      <c r="J49">
        <v>48</v>
      </c>
      <c r="K49">
        <v>3</v>
      </c>
      <c r="L49">
        <v>3</v>
      </c>
      <c r="M49">
        <v>48</v>
      </c>
      <c r="N49">
        <v>4</v>
      </c>
      <c r="O49">
        <v>356712156</v>
      </c>
      <c r="P49">
        <v>48</v>
      </c>
      <c r="Q49">
        <v>5</v>
      </c>
      <c r="R49">
        <v>1</v>
      </c>
      <c r="S49">
        <v>48</v>
      </c>
      <c r="T49">
        <v>6</v>
      </c>
      <c r="U49">
        <v>356712157</v>
      </c>
      <c r="V49">
        <v>48</v>
      </c>
      <c r="W49">
        <v>7</v>
      </c>
      <c r="X49">
        <v>2</v>
      </c>
    </row>
    <row r="50" spans="1:24" x14ac:dyDescent="0.25">
      <c r="A50">
        <v>49</v>
      </c>
      <c r="B50">
        <v>0</v>
      </c>
      <c r="C50">
        <v>60</v>
      </c>
      <c r="D50">
        <v>49</v>
      </c>
      <c r="E50">
        <v>1</v>
      </c>
      <c r="F50">
        <v>1</v>
      </c>
      <c r="G50">
        <v>49</v>
      </c>
      <c r="H50">
        <v>2</v>
      </c>
      <c r="I50">
        <v>62</v>
      </c>
      <c r="J50">
        <v>49</v>
      </c>
      <c r="K50">
        <v>3</v>
      </c>
      <c r="L50">
        <v>3</v>
      </c>
      <c r="M50">
        <v>49</v>
      </c>
      <c r="N50">
        <v>4</v>
      </c>
      <c r="O50">
        <v>356712156</v>
      </c>
      <c r="P50">
        <v>49</v>
      </c>
      <c r="Q50">
        <v>5</v>
      </c>
      <c r="R50">
        <v>1</v>
      </c>
      <c r="S50">
        <v>49</v>
      </c>
      <c r="T50">
        <v>6</v>
      </c>
      <c r="U50">
        <v>356712157</v>
      </c>
      <c r="V50">
        <v>49</v>
      </c>
      <c r="W50">
        <v>7</v>
      </c>
      <c r="X50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407-0D0A-47D4-81B8-950D3ABAE83D}">
  <dimension ref="A1:EK52"/>
  <sheetViews>
    <sheetView topLeftCell="DE1" zoomScale="70" zoomScaleNormal="70" workbookViewId="0">
      <selection activeCell="BC2" sqref="BC2"/>
    </sheetView>
  </sheetViews>
  <sheetFormatPr baseColWidth="10" defaultRowHeight="15" x14ac:dyDescent="0.25"/>
  <cols>
    <col min="37" max="37" width="2.85546875" style="1" customWidth="1"/>
    <col min="62" max="62" width="2.85546875" style="1" customWidth="1"/>
    <col min="99" max="99" width="2.85546875" style="1" customWidth="1"/>
  </cols>
  <sheetData>
    <row r="1" spans="1:141" x14ac:dyDescent="0.25">
      <c r="A1" t="s">
        <v>24</v>
      </c>
      <c r="C1" t="s">
        <v>26</v>
      </c>
      <c r="G1" t="s">
        <v>27</v>
      </c>
      <c r="K1" t="s">
        <v>28</v>
      </c>
      <c r="O1" t="s">
        <v>29</v>
      </c>
      <c r="S1" t="s">
        <v>30</v>
      </c>
      <c r="W1" t="s">
        <v>31</v>
      </c>
      <c r="AA1" t="s">
        <v>32</v>
      </c>
      <c r="AE1" t="s">
        <v>33</v>
      </c>
      <c r="AI1" t="s">
        <v>34</v>
      </c>
      <c r="AL1" t="s">
        <v>25</v>
      </c>
      <c r="AN1" t="s">
        <v>35</v>
      </c>
      <c r="AQ1" t="s">
        <v>36</v>
      </c>
      <c r="AT1" t="s">
        <v>37</v>
      </c>
      <c r="AW1" t="s">
        <v>38</v>
      </c>
      <c r="AZ1" t="s">
        <v>39</v>
      </c>
      <c r="BC1" t="s">
        <v>40</v>
      </c>
      <c r="BF1" t="s">
        <v>41</v>
      </c>
      <c r="BI1" t="s">
        <v>42</v>
      </c>
      <c r="BK1" t="s">
        <v>1</v>
      </c>
      <c r="BM1" t="s">
        <v>26</v>
      </c>
      <c r="BQ1" t="s">
        <v>27</v>
      </c>
      <c r="BU1" t="s">
        <v>28</v>
      </c>
      <c r="BY1" t="s">
        <v>29</v>
      </c>
      <c r="CC1" t="s">
        <v>30</v>
      </c>
      <c r="CG1" t="s">
        <v>31</v>
      </c>
      <c r="CK1" t="s">
        <v>32</v>
      </c>
      <c r="CO1" t="s">
        <v>33</v>
      </c>
      <c r="CS1" t="s">
        <v>34</v>
      </c>
      <c r="CV1" t="s">
        <v>43</v>
      </c>
      <c r="CX1" t="s">
        <v>35</v>
      </c>
      <c r="DA1" t="s">
        <v>44</v>
      </c>
      <c r="DD1" t="s">
        <v>36</v>
      </c>
      <c r="DG1" t="s">
        <v>45</v>
      </c>
      <c r="DJ1" t="s">
        <v>37</v>
      </c>
      <c r="DM1" t="s">
        <v>46</v>
      </c>
      <c r="DP1" t="s">
        <v>38</v>
      </c>
      <c r="DS1" t="s">
        <v>47</v>
      </c>
      <c r="DV1" t="s">
        <v>39</v>
      </c>
      <c r="DY1" t="s">
        <v>48</v>
      </c>
      <c r="EB1" t="s">
        <v>40</v>
      </c>
      <c r="EE1" t="s">
        <v>49</v>
      </c>
      <c r="EH1" t="s">
        <v>42</v>
      </c>
      <c r="EK1" t="s">
        <v>50</v>
      </c>
    </row>
    <row r="2" spans="1:141" s="1" customFormat="1" x14ac:dyDescent="0.25">
      <c r="A2" s="2" t="s">
        <v>4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2</v>
      </c>
      <c r="G2" s="2" t="s">
        <v>3</v>
      </c>
      <c r="H2" s="2" t="s">
        <v>5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4</v>
      </c>
      <c r="N2" s="2" t="s">
        <v>2</v>
      </c>
      <c r="O2" s="2" t="s">
        <v>3</v>
      </c>
      <c r="P2" s="2" t="s">
        <v>5</v>
      </c>
      <c r="Q2" s="2" t="s">
        <v>4</v>
      </c>
      <c r="R2" s="2" t="s">
        <v>2</v>
      </c>
      <c r="S2" s="2" t="s">
        <v>3</v>
      </c>
      <c r="T2" s="2" t="s">
        <v>5</v>
      </c>
      <c r="U2" s="2" t="s">
        <v>4</v>
      </c>
      <c r="V2" s="2" t="s">
        <v>2</v>
      </c>
      <c r="W2" s="2" t="s">
        <v>3</v>
      </c>
      <c r="X2" s="2" t="s">
        <v>5</v>
      </c>
      <c r="Y2" s="2" t="s">
        <v>4</v>
      </c>
      <c r="Z2" s="2" t="s">
        <v>2</v>
      </c>
      <c r="AA2" s="2" t="s">
        <v>3</v>
      </c>
      <c r="AB2" s="2" t="s">
        <v>5</v>
      </c>
      <c r="AC2" s="2" t="s">
        <v>4</v>
      </c>
      <c r="AD2" s="2" t="s">
        <v>2</v>
      </c>
      <c r="AE2" s="2" t="s">
        <v>3</v>
      </c>
      <c r="AF2" s="2" t="s">
        <v>5</v>
      </c>
      <c r="AG2" s="2" t="s">
        <v>4</v>
      </c>
      <c r="AH2" s="2" t="s">
        <v>2</v>
      </c>
      <c r="AI2" s="2" t="s">
        <v>3</v>
      </c>
      <c r="AJ2" s="2" t="s">
        <v>5</v>
      </c>
      <c r="AK2" s="2"/>
      <c r="AL2" s="2" t="s">
        <v>16</v>
      </c>
      <c r="AM2" s="2" t="s">
        <v>2</v>
      </c>
      <c r="AN2" s="2" t="s">
        <v>22</v>
      </c>
      <c r="AO2" s="2" t="s">
        <v>16</v>
      </c>
      <c r="AP2" s="2" t="s">
        <v>2</v>
      </c>
      <c r="AQ2" s="2" t="s">
        <v>22</v>
      </c>
      <c r="AR2" s="2" t="s">
        <v>16</v>
      </c>
      <c r="AS2" s="2" t="s">
        <v>2</v>
      </c>
      <c r="AT2" s="2" t="s">
        <v>23</v>
      </c>
      <c r="AU2" s="2" t="s">
        <v>16</v>
      </c>
      <c r="AV2" s="2" t="s">
        <v>2</v>
      </c>
      <c r="AW2" s="2" t="s">
        <v>23</v>
      </c>
      <c r="AX2" s="2" t="s">
        <v>16</v>
      </c>
      <c r="AY2" s="2" t="s">
        <v>2</v>
      </c>
      <c r="AZ2" s="2" t="s">
        <v>23</v>
      </c>
      <c r="BA2" s="2" t="s">
        <v>16</v>
      </c>
      <c r="BB2" s="2" t="s">
        <v>2</v>
      </c>
      <c r="BC2" s="2" t="s">
        <v>23</v>
      </c>
      <c r="BD2" s="2" t="s">
        <v>16</v>
      </c>
      <c r="BE2" s="2" t="s">
        <v>2</v>
      </c>
      <c r="BF2" s="2" t="s">
        <v>23</v>
      </c>
      <c r="BG2" s="2" t="s">
        <v>16</v>
      </c>
      <c r="BH2" s="2" t="s">
        <v>2</v>
      </c>
      <c r="BI2" s="2" t="s">
        <v>23</v>
      </c>
      <c r="BK2" s="2" t="s">
        <v>4</v>
      </c>
      <c r="BL2" s="2" t="s">
        <v>2</v>
      </c>
      <c r="BM2" s="2" t="s">
        <v>3</v>
      </c>
      <c r="BN2" s="2" t="s">
        <v>5</v>
      </c>
      <c r="BO2" s="2" t="s">
        <v>4</v>
      </c>
      <c r="BP2" s="2" t="s">
        <v>2</v>
      </c>
      <c r="BQ2" s="2" t="s">
        <v>3</v>
      </c>
      <c r="BR2" s="2" t="s">
        <v>5</v>
      </c>
      <c r="BS2" s="2" t="s">
        <v>4</v>
      </c>
      <c r="BT2" s="2" t="s">
        <v>2</v>
      </c>
      <c r="BU2" s="2" t="s">
        <v>3</v>
      </c>
      <c r="BV2" s="2" t="s">
        <v>5</v>
      </c>
      <c r="BW2" s="2" t="s">
        <v>4</v>
      </c>
      <c r="BX2" s="2" t="s">
        <v>2</v>
      </c>
      <c r="BY2" s="2" t="s">
        <v>3</v>
      </c>
      <c r="BZ2" s="2" t="s">
        <v>5</v>
      </c>
      <c r="CA2" s="2" t="s">
        <v>4</v>
      </c>
      <c r="CB2" s="2" t="s">
        <v>2</v>
      </c>
      <c r="CC2" s="2" t="s">
        <v>3</v>
      </c>
      <c r="CD2" s="2" t="s">
        <v>5</v>
      </c>
      <c r="CE2" s="2" t="s">
        <v>4</v>
      </c>
      <c r="CF2" s="2" t="s">
        <v>2</v>
      </c>
      <c r="CG2" s="2" t="s">
        <v>3</v>
      </c>
      <c r="CH2" s="2" t="s">
        <v>5</v>
      </c>
      <c r="CI2" s="2" t="s">
        <v>4</v>
      </c>
      <c r="CJ2" s="2" t="s">
        <v>2</v>
      </c>
      <c r="CK2" s="2" t="s">
        <v>3</v>
      </c>
      <c r="CL2" s="2" t="s">
        <v>5</v>
      </c>
      <c r="CM2" s="2" t="s">
        <v>4</v>
      </c>
      <c r="CN2" s="2" t="s">
        <v>2</v>
      </c>
      <c r="CO2" s="2" t="s">
        <v>3</v>
      </c>
      <c r="CP2" s="2" t="s">
        <v>5</v>
      </c>
      <c r="CQ2" s="2" t="s">
        <v>4</v>
      </c>
      <c r="CR2" s="2" t="s">
        <v>2</v>
      </c>
      <c r="CS2" s="2" t="s">
        <v>3</v>
      </c>
      <c r="CT2" s="2" t="s">
        <v>5</v>
      </c>
      <c r="CU2" s="2"/>
      <c r="CV2" s="2" t="s">
        <v>16</v>
      </c>
      <c r="CW2" s="2" t="s">
        <v>2</v>
      </c>
      <c r="CX2" s="2" t="s">
        <v>22</v>
      </c>
      <c r="CY2" s="2" t="s">
        <v>16</v>
      </c>
      <c r="CZ2" s="2" t="s">
        <v>2</v>
      </c>
      <c r="DA2" s="2" t="s">
        <v>22</v>
      </c>
      <c r="DB2" s="2" t="s">
        <v>16</v>
      </c>
      <c r="DC2" s="2" t="s">
        <v>2</v>
      </c>
      <c r="DD2" s="2" t="s">
        <v>22</v>
      </c>
      <c r="DE2" s="2" t="s">
        <v>16</v>
      </c>
      <c r="DF2" s="2" t="s">
        <v>2</v>
      </c>
      <c r="DG2" s="2" t="s">
        <v>22</v>
      </c>
      <c r="DH2" s="2" t="s">
        <v>16</v>
      </c>
      <c r="DI2" s="2" t="s">
        <v>2</v>
      </c>
      <c r="DJ2" s="2" t="s">
        <v>23</v>
      </c>
      <c r="DK2" s="2" t="s">
        <v>16</v>
      </c>
      <c r="DL2" s="2" t="s">
        <v>2</v>
      </c>
      <c r="DM2" s="2" t="s">
        <v>23</v>
      </c>
      <c r="DN2" s="2" t="s">
        <v>16</v>
      </c>
      <c r="DO2" s="2" t="s">
        <v>2</v>
      </c>
      <c r="DP2" s="2" t="s">
        <v>23</v>
      </c>
      <c r="DQ2" s="2" t="s">
        <v>16</v>
      </c>
      <c r="DR2" s="2" t="s">
        <v>2</v>
      </c>
      <c r="DS2" s="2" t="s">
        <v>23</v>
      </c>
      <c r="DT2" s="2" t="s">
        <v>16</v>
      </c>
      <c r="DU2" s="2" t="s">
        <v>2</v>
      </c>
      <c r="DV2" s="2" t="s">
        <v>23</v>
      </c>
      <c r="DW2" s="2" t="s">
        <v>16</v>
      </c>
      <c r="DX2" s="2" t="s">
        <v>2</v>
      </c>
      <c r="DY2" s="2" t="s">
        <v>23</v>
      </c>
      <c r="DZ2" s="2" t="s">
        <v>16</v>
      </c>
      <c r="EA2" s="2" t="s">
        <v>2</v>
      </c>
      <c r="EB2" s="2" t="s">
        <v>23</v>
      </c>
      <c r="EC2" s="2" t="s">
        <v>16</v>
      </c>
      <c r="ED2" s="2" t="s">
        <v>2</v>
      </c>
      <c r="EE2" s="2" t="s">
        <v>23</v>
      </c>
      <c r="EF2" s="2" t="s">
        <v>16</v>
      </c>
      <c r="EG2" s="2" t="s">
        <v>2</v>
      </c>
      <c r="EH2" s="2" t="s">
        <v>23</v>
      </c>
      <c r="EI2" s="2" t="s">
        <v>16</v>
      </c>
      <c r="EJ2" s="2" t="s">
        <v>2</v>
      </c>
      <c r="EK2" s="2" t="s">
        <v>23</v>
      </c>
    </row>
    <row r="3" spans="1:141" x14ac:dyDescent="0.25">
      <c r="A3">
        <f>'grpc time raw data'!A1</f>
        <v>0</v>
      </c>
      <c r="B3">
        <f>'grpc time raw data'!B1</f>
        <v>0</v>
      </c>
      <c r="C3">
        <f>IF('grpc time raw data'!C1&lt;&gt;"",'grpc time raw data'!C1/1000000,"")</f>
        <v>4520.6344900000004</v>
      </c>
      <c r="D3">
        <f>IF('grpc time raw data'!C1&lt;&gt;"",AVERAGE(C$3:C$998),"")</f>
        <v>4631.4411190000001</v>
      </c>
      <c r="E3">
        <f>'grpc time raw data'!D1</f>
        <v>0</v>
      </c>
      <c r="F3">
        <f>'grpc time raw data'!E1</f>
        <v>1</v>
      </c>
      <c r="G3">
        <f>IF('grpc time raw data'!F1&lt;&gt;"",'grpc time raw data'!F1/1000000,"")</f>
        <v>5504.7606180000002</v>
      </c>
      <c r="H3">
        <f>IF('grpc time raw data'!F1&lt;&gt;"",AVERAGE(G$3:G$998),"")</f>
        <v>4906.6444484000003</v>
      </c>
      <c r="I3">
        <f>'grpc time raw data'!G1</f>
        <v>0</v>
      </c>
      <c r="J3">
        <f>'grpc time raw data'!H1</f>
        <v>2</v>
      </c>
      <c r="K3">
        <f>IF('grpc time raw data'!I1&lt;&gt;"",'grpc time raw data'!I1/1000000,"")</f>
        <v>1.003414</v>
      </c>
      <c r="L3">
        <f>IF('grpc time raw data'!I1&lt;&gt;"",AVERAGE(K$3:K$998),"")</f>
        <v>0.95903839999999985</v>
      </c>
      <c r="M3">
        <f>'grpc time raw data'!J1</f>
        <v>0</v>
      </c>
      <c r="N3">
        <f>'grpc time raw data'!K1</f>
        <v>3</v>
      </c>
      <c r="O3">
        <f>IF('grpc time raw data'!L1&lt;&gt;"",'grpc time raw data'!L1/1000000,"")</f>
        <v>90.074207999999999</v>
      </c>
      <c r="P3">
        <f>IF('grpc time raw data'!L1&lt;&gt;"",AVERAGE(O$3:O$998),"")</f>
        <v>82.920528399999995</v>
      </c>
      <c r="Q3">
        <f>'grpc time raw data'!M1</f>
        <v>0</v>
      </c>
      <c r="R3">
        <f>'grpc time raw data'!N1</f>
        <v>4</v>
      </c>
      <c r="S3">
        <f>IF('grpc time raw data'!O1&lt;&gt;"",'grpc time raw data'!O1/1000000,"")</f>
        <v>75.119994000000005</v>
      </c>
      <c r="T3">
        <f>IF('grpc time raw data'!O1&lt;&gt;"",AVERAGE(S$3:S$998),"")</f>
        <v>83.849395400000006</v>
      </c>
      <c r="U3">
        <f>'grpc time raw data'!P1</f>
        <v>0</v>
      </c>
      <c r="V3">
        <f>'grpc time raw data'!Q1</f>
        <v>5</v>
      </c>
      <c r="W3">
        <f>IF('grpc time raw data'!R1&lt;&gt;"",'grpc time raw data'!R1/1000000,"")</f>
        <v>0</v>
      </c>
      <c r="X3">
        <f>IF('grpc time raw data'!R1&lt;&gt;"",AVERAGE(W$3:W$998),"")</f>
        <v>0</v>
      </c>
      <c r="Y3">
        <f>'grpc time raw data'!S1</f>
        <v>0</v>
      </c>
      <c r="Z3">
        <f>'grpc time raw data'!T1</f>
        <v>6</v>
      </c>
      <c r="AA3">
        <f>IF('grpc time raw data'!U1&lt;&gt;"",'grpc time raw data'!U1/1000000,"")</f>
        <v>0</v>
      </c>
      <c r="AB3">
        <f>IF('grpc time raw data'!U1&lt;&gt;"",AVERAGE(AA$3:AA$998),"")</f>
        <v>0</v>
      </c>
      <c r="AC3">
        <f>'grpc time raw data'!V1</f>
        <v>0</v>
      </c>
      <c r="AD3">
        <f>'grpc time raw data'!W1</f>
        <v>0</v>
      </c>
      <c r="AE3" t="str">
        <f>IF('grpc time raw data'!X1&lt;&gt;"",'grpc time raw data'!X1/1000000,"")</f>
        <v/>
      </c>
      <c r="AF3" t="str">
        <f>IF('grpc time raw data'!X1&lt;&gt;"",AVERAGE(AE$3:AE$998),"")</f>
        <v/>
      </c>
      <c r="AG3">
        <f>'grpc time raw data'!Y1</f>
        <v>0</v>
      </c>
      <c r="AH3">
        <f>'grpc time raw data'!Z1</f>
        <v>0</v>
      </c>
      <c r="AI3" t="str">
        <f>IF('grpc time raw data'!AA1&lt;&gt;"",'grpc time raw data'!AA1/1000000,"")</f>
        <v/>
      </c>
      <c r="AJ3" t="str">
        <f>IF('grpc time raw data'!AA1&lt;&gt;"",AVERAGE(AI$3:AI$998),"")</f>
        <v/>
      </c>
      <c r="AL3">
        <f>'grpc size raw data'!A1</f>
        <v>0</v>
      </c>
      <c r="AM3">
        <f>'grpc size raw data'!B1</f>
        <v>0</v>
      </c>
      <c r="AN3">
        <f>IF('grpc size raw data'!C1&lt;&gt;"",'grpc size raw data'!C1,"")</f>
        <v>125</v>
      </c>
      <c r="AO3">
        <f>'grpc size raw data'!D1</f>
        <v>0</v>
      </c>
      <c r="AP3">
        <f>'grpc size raw data'!E1</f>
        <v>1</v>
      </c>
      <c r="AQ3">
        <f>IF('grpc size raw data'!F1&lt;&gt;"",'grpc size raw data'!F1,"")</f>
        <v>125</v>
      </c>
      <c r="AR3">
        <f>'grpc size raw data'!G1</f>
        <v>0</v>
      </c>
      <c r="AS3">
        <f>'grpc size raw data'!H1</f>
        <v>2</v>
      </c>
      <c r="AT3">
        <f>IF('grpc size raw data'!I1&lt;&gt;"",'grpc size raw data'!I1/1000000,"")</f>
        <v>100.000236</v>
      </c>
      <c r="AU3">
        <f>'grpc size raw data'!J1</f>
        <v>0</v>
      </c>
      <c r="AV3">
        <f>'grpc size raw data'!K1</f>
        <v>3</v>
      </c>
      <c r="AW3">
        <f>IF('grpc size raw data'!L1&lt;&gt;"",'grpc size raw data'!L1/1000000,"")</f>
        <v>100.000079</v>
      </c>
      <c r="AX3">
        <f>'grpc size raw data'!M1</f>
        <v>0</v>
      </c>
      <c r="AY3">
        <f>'grpc size raw data'!N1</f>
        <v>4</v>
      </c>
      <c r="AZ3">
        <f>IF('grpc size raw data'!O1&lt;&gt;"",'grpc size raw data'!O1/1000000,"")</f>
        <v>0</v>
      </c>
      <c r="BA3">
        <f>'grpc size raw data'!P1</f>
        <v>0</v>
      </c>
      <c r="BB3">
        <f>'grpc size raw data'!Q1</f>
        <v>5</v>
      </c>
      <c r="BC3">
        <f>IF('grpc size raw data'!R1&lt;&gt;"",'grpc size raw data'!R1/1000000,"")</f>
        <v>0</v>
      </c>
      <c r="BD3">
        <f>'grpc size raw data'!S1</f>
        <v>0</v>
      </c>
      <c r="BE3">
        <f>'grpc size raw data'!T1</f>
        <v>6</v>
      </c>
      <c r="BF3">
        <f>IF('grpc size raw data'!U1&lt;&gt;"",'grpc size raw data'!U1/1000000,"")</f>
        <v>0</v>
      </c>
      <c r="BG3">
        <f>'grpc size raw data'!V1</f>
        <v>0</v>
      </c>
      <c r="BH3">
        <f>'grpc size raw data'!W1</f>
        <v>7</v>
      </c>
      <c r="BI3">
        <f>IF('grpc size raw data'!X1&lt;&gt;"",'grpc size raw data'!X1/1000000,"")</f>
        <v>0</v>
      </c>
      <c r="BK3">
        <f>'http time raw data'!A1</f>
        <v>0</v>
      </c>
      <c r="BL3">
        <f>'http time raw data'!B1</f>
        <v>0</v>
      </c>
      <c r="BM3">
        <f>IF('http time raw data'!C1&lt;&gt;"",'http time raw data'!C1/1000000,"")</f>
        <v>4718.0018700000001</v>
      </c>
      <c r="BN3">
        <f>IF('http time raw data'!C1&lt;&gt;"",AVERAGE(BM$3:BM$998),"")</f>
        <v>5845.5942747999998</v>
      </c>
      <c r="BO3">
        <f>'http time raw data'!D1</f>
        <v>0</v>
      </c>
      <c r="BP3">
        <f>'http time raw data'!E1</f>
        <v>1</v>
      </c>
      <c r="BQ3">
        <f>IF('http time raw data'!F1&lt;&gt;"",'http time raw data'!F1/1000000,"")</f>
        <v>2999.9997899999998</v>
      </c>
      <c r="BR3">
        <f>IF('http time raw data'!F1&lt;&gt;"",AVERAGE(BQ$3:BQ$998),"")</f>
        <v>3988.7647646000009</v>
      </c>
      <c r="BS3">
        <f>'http time raw data'!G1</f>
        <v>0</v>
      </c>
      <c r="BT3">
        <f>'http time raw data'!H1</f>
        <v>2</v>
      </c>
      <c r="BU3">
        <f>IF('http time raw data'!I1&lt;&gt;"",'http time raw data'!I1/1000000,"")</f>
        <v>0.97153999999999996</v>
      </c>
      <c r="BV3">
        <f>IF('http time raw data'!I1&lt;&gt;"",AVERAGE(BU$3:BU$998),"")</f>
        <v>2.5108271999999996</v>
      </c>
      <c r="BW3">
        <f>'http time raw data'!J1</f>
        <v>0</v>
      </c>
      <c r="BX3">
        <f>'http time raw data'!K1</f>
        <v>3</v>
      </c>
      <c r="BY3">
        <f>IF('http time raw data'!L1&lt;&gt;"",'http time raw data'!L1/1000000,"")</f>
        <v>41.560079999999999</v>
      </c>
      <c r="BZ3">
        <f>IF('http time raw data'!L1&lt;&gt;"",AVERAGE(BY$3:BY$998),"")</f>
        <v>50.261631999999992</v>
      </c>
      <c r="CA3">
        <f>'http time raw data'!M1</f>
        <v>0</v>
      </c>
      <c r="CB3">
        <f>'http time raw data'!N1</f>
        <v>4</v>
      </c>
      <c r="CC3">
        <f>IF('http time raw data'!O1&lt;&gt;"",'http time raw data'!O1/1000000,"")</f>
        <v>22.883400000000002</v>
      </c>
      <c r="CD3">
        <f>IF('http time raw data'!O1&lt;&gt;"",AVERAGE(CC$3:CC$998),"")</f>
        <v>24.711695599999999</v>
      </c>
      <c r="CE3">
        <f>'http time raw data'!P1</f>
        <v>0</v>
      </c>
      <c r="CF3">
        <f>'http time raw data'!Q1</f>
        <v>0</v>
      </c>
      <c r="CG3" t="str">
        <f>IF('http time raw data'!R1&lt;&gt;"",'http time raw data'!R1/1000000,"")</f>
        <v/>
      </c>
      <c r="CH3" t="str">
        <f>IF('http time raw data'!R1&lt;&gt;"",AVERAGE(CG$3:CG$998),"")</f>
        <v/>
      </c>
      <c r="CI3">
        <f>'http time raw data'!S1</f>
        <v>0</v>
      </c>
      <c r="CJ3">
        <f>'http time raw data'!T1</f>
        <v>0</v>
      </c>
      <c r="CK3" t="str">
        <f>IF('http time raw data'!U1&lt;&gt;"",'http time raw data'!U1/1000000,"")</f>
        <v/>
      </c>
      <c r="CL3" t="str">
        <f>IF('http time raw data'!U1&lt;&gt;"",AVERAGE(CK$3:CK$998),"")</f>
        <v/>
      </c>
      <c r="CM3">
        <f>'http time raw data'!V1</f>
        <v>0</v>
      </c>
      <c r="CN3">
        <f>'http time raw data'!W1</f>
        <v>0</v>
      </c>
      <c r="CO3" t="str">
        <f>IF('http time raw data'!X1&lt;&gt;"",'http time raw data'!X1/1000000,"")</f>
        <v/>
      </c>
      <c r="CP3" t="str">
        <f>IF('http time raw data'!X1&lt;&gt;"",AVERAGE(CO$3:CO$998),"")</f>
        <v/>
      </c>
      <c r="CQ3">
        <f>'http time raw data'!Y1</f>
        <v>0</v>
      </c>
      <c r="CR3">
        <f>'http time raw data'!Z1</f>
        <v>0</v>
      </c>
      <c r="CS3" t="str">
        <f>IF('http time raw data'!AA1&lt;&gt;"",'http time raw data'!AA1/1000000,"")</f>
        <v/>
      </c>
      <c r="CT3" t="str">
        <f>IF('http time raw data'!AA1&lt;&gt;"",AVERAGE(CS$3:CS$998),"")</f>
        <v/>
      </c>
      <c r="CV3">
        <f>'http size raw data'!A1</f>
        <v>0</v>
      </c>
      <c r="CW3">
        <f>'http size raw data'!B1</f>
        <v>0</v>
      </c>
      <c r="CX3">
        <f>IF('http size raw data'!C1&lt;&gt;0,'http size raw data'!C1,"")</f>
        <v>60</v>
      </c>
      <c r="CY3">
        <f>'http size raw data'!D1</f>
        <v>0</v>
      </c>
      <c r="CZ3">
        <f>'http size raw data'!E1</f>
        <v>1</v>
      </c>
      <c r="DA3">
        <f>IF('http size raw data'!F1&lt;&gt;0,'http size raw data'!F1,"")</f>
        <v>1</v>
      </c>
      <c r="DB3">
        <f>'http size raw data'!G1</f>
        <v>0</v>
      </c>
      <c r="DC3">
        <f>'http size raw data'!H1</f>
        <v>2</v>
      </c>
      <c r="DD3">
        <f>IF('http size raw data'!I1&lt;&gt;0,'http size raw data'!I1,"")</f>
        <v>62</v>
      </c>
      <c r="DE3">
        <f>'http size raw data'!J1</f>
        <v>0</v>
      </c>
      <c r="DF3">
        <f>'http size raw data'!K1</f>
        <v>3</v>
      </c>
      <c r="DG3">
        <f>IF('http size raw data'!L1&lt;&gt;0,'http size raw data'!L1,"")</f>
        <v>3</v>
      </c>
      <c r="DH3">
        <f>'http size raw data'!M1</f>
        <v>0</v>
      </c>
      <c r="DI3">
        <f>'http size raw data'!N1</f>
        <v>4</v>
      </c>
      <c r="DJ3">
        <f>IF('http size raw data'!O1&lt;&gt;0,'http size raw data'!O1/1000000,"")</f>
        <v>356.71215599999999</v>
      </c>
      <c r="DK3">
        <f>'http size raw data'!P1</f>
        <v>0</v>
      </c>
      <c r="DL3">
        <f>'http size raw data'!Q1</f>
        <v>5</v>
      </c>
      <c r="DM3">
        <f>IF('http size raw data'!R1&lt;&gt;0,'http size raw data'!R1/1000000,"")</f>
        <v>9.9999999999999995E-7</v>
      </c>
      <c r="DN3">
        <f>'http size raw data'!S1</f>
        <v>0</v>
      </c>
      <c r="DO3">
        <f>'http size raw data'!T1</f>
        <v>6</v>
      </c>
      <c r="DP3">
        <f>IF('http size raw data'!U1&lt;&gt;0,'http size raw data'!U1/1000000,"")</f>
        <v>356.71215699999999</v>
      </c>
      <c r="DQ3">
        <f>'http size raw data'!V1</f>
        <v>0</v>
      </c>
      <c r="DR3">
        <f>'http size raw data'!W1</f>
        <v>7</v>
      </c>
      <c r="DS3">
        <f>IF('http size raw data'!X1&lt;&gt;0,'http size raw data'!X1/1000000,"")</f>
        <v>1.9999999999999999E-6</v>
      </c>
      <c r="DT3">
        <f>'http size raw data'!Y1</f>
        <v>0</v>
      </c>
      <c r="DU3">
        <f>'http size raw data'!Z1</f>
        <v>0</v>
      </c>
      <c r="DV3" t="str">
        <f>IF('http size raw data'!AA1&lt;&gt;0,'http size raw data'!AA1/1000000,"")</f>
        <v/>
      </c>
      <c r="DW3">
        <f>'http size raw data'!AB1</f>
        <v>0</v>
      </c>
      <c r="DX3">
        <f>'http size raw data'!AC1</f>
        <v>0</v>
      </c>
      <c r="DY3" t="str">
        <f>IF('http size raw data'!AD1&lt;&gt;0,'http size raw data'!AD1/1000000,"")</f>
        <v/>
      </c>
      <c r="DZ3">
        <f>'http size raw data'!AE1</f>
        <v>0</v>
      </c>
      <c r="EA3">
        <f>'http size raw data'!AF1</f>
        <v>0</v>
      </c>
      <c r="EB3" t="str">
        <f>IF('http size raw data'!AG1&lt;&gt;0,'http size raw data'!AG1/1000000,"")</f>
        <v/>
      </c>
      <c r="EC3">
        <f>'http size raw data'!AH1</f>
        <v>0</v>
      </c>
      <c r="ED3">
        <f>'http size raw data'!AI1</f>
        <v>0</v>
      </c>
      <c r="EE3" t="str">
        <f>IF('http size raw data'!AJ1&lt;&gt;0,'http size raw data'!AJ1/1000000,"")</f>
        <v/>
      </c>
      <c r="EF3">
        <f>'http size raw data'!AK1</f>
        <v>0</v>
      </c>
      <c r="EG3">
        <f>'http size raw data'!AL1</f>
        <v>0</v>
      </c>
      <c r="EH3" t="str">
        <f>IF('http size raw data'!AM1&lt;&gt;0,'http size raw data'!AM1/1000000,"")</f>
        <v/>
      </c>
      <c r="EI3">
        <f>'http size raw data'!AN1</f>
        <v>0</v>
      </c>
      <c r="EJ3">
        <f>'http size raw data'!AO1</f>
        <v>0</v>
      </c>
      <c r="EK3" t="str">
        <f>IF('http size raw data'!AP1&lt;&gt;0,'http size raw data'!AP1/1000000,"")</f>
        <v/>
      </c>
    </row>
    <row r="4" spans="1:141" x14ac:dyDescent="0.25">
      <c r="A4">
        <f>'grpc time raw data'!A2</f>
        <v>1</v>
      </c>
      <c r="B4">
        <f>'grpc time raw data'!B2</f>
        <v>0</v>
      </c>
      <c r="C4">
        <f>IF('grpc time raw data'!C2&lt;&gt;"",'grpc time raw data'!C2/1000000,"")</f>
        <v>4647.1101179999996</v>
      </c>
      <c r="D4">
        <f>IF('grpc time raw data'!C2&lt;&gt;"",AVERAGE(C$3:C$998),"")</f>
        <v>4631.4411190000001</v>
      </c>
      <c r="E4">
        <f>'grpc time raw data'!D2</f>
        <v>1</v>
      </c>
      <c r="F4">
        <f>'grpc time raw data'!E2</f>
        <v>1</v>
      </c>
      <c r="G4">
        <f>IF('grpc time raw data'!F2&lt;&gt;"",'grpc time raw data'!F2/1000000,"")</f>
        <v>4740.2978759999996</v>
      </c>
      <c r="H4">
        <f>IF('grpc time raw data'!F2&lt;&gt;"",AVERAGE(G$3:G$998),"")</f>
        <v>4906.6444484000003</v>
      </c>
      <c r="I4">
        <f>'grpc time raw data'!G2</f>
        <v>1</v>
      </c>
      <c r="J4">
        <f>'grpc time raw data'!H2</f>
        <v>2</v>
      </c>
      <c r="K4">
        <f>IF('grpc time raw data'!I2&lt;&gt;"",'grpc time raw data'!I2/1000000,"")</f>
        <v>0.86168199999999995</v>
      </c>
      <c r="L4">
        <f>IF('grpc time raw data'!I2&lt;&gt;"",AVERAGE(K$3:K$998),"")</f>
        <v>0.95903839999999985</v>
      </c>
      <c r="M4">
        <f>'grpc time raw data'!J2</f>
        <v>1</v>
      </c>
      <c r="N4">
        <f>'grpc time raw data'!K2</f>
        <v>3</v>
      </c>
      <c r="O4">
        <f>IF('grpc time raw data'!L2&lt;&gt;"",'grpc time raw data'!L2/1000000,"")</f>
        <v>80.156059999999997</v>
      </c>
      <c r="P4">
        <f>IF('grpc time raw data'!L2&lt;&gt;"",AVERAGE(O$3:O$998),"")</f>
        <v>82.920528399999995</v>
      </c>
      <c r="Q4">
        <f>'grpc time raw data'!M2</f>
        <v>1</v>
      </c>
      <c r="R4">
        <f>'grpc time raw data'!N2</f>
        <v>4</v>
      </c>
      <c r="S4">
        <f>IF('grpc time raw data'!O2&lt;&gt;"",'grpc time raw data'!O2/1000000,"")</f>
        <v>76.642688000000007</v>
      </c>
      <c r="T4">
        <f>IF('grpc time raw data'!O2&lt;&gt;"",AVERAGE(S$3:S$998),"")</f>
        <v>83.849395400000006</v>
      </c>
      <c r="U4">
        <f>'grpc time raw data'!P2</f>
        <v>1</v>
      </c>
      <c r="V4">
        <f>'grpc time raw data'!Q2</f>
        <v>5</v>
      </c>
      <c r="W4">
        <f>IF('grpc time raw data'!R2&lt;&gt;"",'grpc time raw data'!R2/1000000,"")</f>
        <v>0</v>
      </c>
      <c r="X4">
        <f>IF('grpc time raw data'!R2&lt;&gt;"",AVERAGE(W$3:W$998),"")</f>
        <v>0</v>
      </c>
      <c r="Y4">
        <f>'grpc time raw data'!S2</f>
        <v>1</v>
      </c>
      <c r="Z4">
        <f>'grpc time raw data'!T2</f>
        <v>6</v>
      </c>
      <c r="AA4">
        <f>IF('grpc time raw data'!U2&lt;&gt;"",'grpc time raw data'!U2/1000000,"")</f>
        <v>0</v>
      </c>
      <c r="AB4">
        <f>IF('grpc time raw data'!U2&lt;&gt;"",AVERAGE(AA$3:AA$998),"")</f>
        <v>0</v>
      </c>
      <c r="AC4">
        <f>'grpc time raw data'!V2</f>
        <v>0</v>
      </c>
      <c r="AD4">
        <f>'grpc time raw data'!W2</f>
        <v>0</v>
      </c>
      <c r="AE4" t="str">
        <f>IF('grpc time raw data'!X2&lt;&gt;"",'grpc time raw data'!X2/1000000,"")</f>
        <v/>
      </c>
      <c r="AF4" t="str">
        <f>IF('grpc time raw data'!X2&lt;&gt;"",AVERAGE(AE$3:AE$998),"")</f>
        <v/>
      </c>
      <c r="AG4">
        <f>'grpc time raw data'!Y2</f>
        <v>0</v>
      </c>
      <c r="AH4">
        <f>'grpc time raw data'!Z2</f>
        <v>0</v>
      </c>
      <c r="AI4" t="str">
        <f>IF('grpc time raw data'!AA2&lt;&gt;"",'grpc time raw data'!AA2/1000000,"")</f>
        <v/>
      </c>
      <c r="AJ4" t="str">
        <f>IF('grpc time raw data'!AA2&lt;&gt;"",AVERAGE(AI$3:AI$998),"")</f>
        <v/>
      </c>
      <c r="AL4">
        <f>'grpc size raw data'!A2</f>
        <v>1</v>
      </c>
      <c r="AM4">
        <f>'grpc size raw data'!B2</f>
        <v>0</v>
      </c>
      <c r="AN4">
        <f>IF('grpc size raw data'!C2&lt;&gt;"",'grpc size raw data'!C2,"")</f>
        <v>125</v>
      </c>
      <c r="AO4">
        <f>'grpc size raw data'!D2</f>
        <v>1</v>
      </c>
      <c r="AP4">
        <f>'grpc size raw data'!E2</f>
        <v>1</v>
      </c>
      <c r="AQ4">
        <f>IF('grpc size raw data'!F2&lt;&gt;"",'grpc size raw data'!F2,"")</f>
        <v>125</v>
      </c>
      <c r="AR4">
        <f>'grpc size raw data'!G2</f>
        <v>1</v>
      </c>
      <c r="AS4">
        <f>'grpc size raw data'!H2</f>
        <v>2</v>
      </c>
      <c r="AT4">
        <f>IF('grpc size raw data'!I2&lt;&gt;"",'grpc size raw data'!I2/1000000,"")</f>
        <v>100.000207</v>
      </c>
      <c r="AU4">
        <f>'grpc size raw data'!J2</f>
        <v>1</v>
      </c>
      <c r="AV4">
        <f>'grpc size raw data'!K2</f>
        <v>3</v>
      </c>
      <c r="AW4">
        <f>IF('grpc size raw data'!L2&lt;&gt;"",'grpc size raw data'!L2/1000000,"")</f>
        <v>100.000079</v>
      </c>
      <c r="AX4">
        <f>'grpc size raw data'!M2</f>
        <v>1</v>
      </c>
      <c r="AY4">
        <f>'grpc size raw data'!N2</f>
        <v>4</v>
      </c>
      <c r="AZ4">
        <f>IF('grpc size raw data'!O2&lt;&gt;"",'grpc size raw data'!O2/1000000,"")</f>
        <v>0</v>
      </c>
      <c r="BA4">
        <f>'grpc size raw data'!P2</f>
        <v>1</v>
      </c>
      <c r="BB4">
        <f>'grpc size raw data'!Q2</f>
        <v>5</v>
      </c>
      <c r="BC4">
        <f>IF('grpc size raw data'!R2&lt;&gt;"",'grpc size raw data'!R2/1000000,"")</f>
        <v>0</v>
      </c>
      <c r="BD4">
        <f>'grpc size raw data'!S2</f>
        <v>1</v>
      </c>
      <c r="BE4">
        <f>'grpc size raw data'!T2</f>
        <v>6</v>
      </c>
      <c r="BF4">
        <f>IF('grpc size raw data'!U2&lt;&gt;"",'grpc size raw data'!U2/1000000,"")</f>
        <v>0</v>
      </c>
      <c r="BG4">
        <f>'grpc size raw data'!V2</f>
        <v>1</v>
      </c>
      <c r="BH4">
        <f>'grpc size raw data'!W2</f>
        <v>7</v>
      </c>
      <c r="BI4">
        <f>IF('grpc size raw data'!X2&lt;&gt;"",'grpc size raw data'!X2/1000000,"")</f>
        <v>0</v>
      </c>
      <c r="BK4">
        <f>'http time raw data'!A2</f>
        <v>1</v>
      </c>
      <c r="BL4">
        <f>'http time raw data'!B2</f>
        <v>0</v>
      </c>
      <c r="BM4">
        <f>IF('http time raw data'!C2&lt;&gt;"",'http time raw data'!C2/1000000,"")</f>
        <v>5353.5980099999997</v>
      </c>
      <c r="BN4">
        <f>IF('http time raw data'!C2&lt;&gt;"",AVERAGE(BM$3:BM$998),"")</f>
        <v>5845.5942747999998</v>
      </c>
      <c r="BO4">
        <f>'http time raw data'!D2</f>
        <v>1</v>
      </c>
      <c r="BP4">
        <f>'http time raw data'!E2</f>
        <v>1</v>
      </c>
      <c r="BQ4">
        <f>IF('http time raw data'!F2&lt;&gt;"",'http time raw data'!F2/1000000,"")</f>
        <v>3010.5493000000001</v>
      </c>
      <c r="BR4">
        <f>IF('http time raw data'!F2&lt;&gt;"",AVERAGE(BQ$3:BQ$998),"")</f>
        <v>3988.7647646000009</v>
      </c>
      <c r="BS4">
        <f>'http time raw data'!G2</f>
        <v>1</v>
      </c>
      <c r="BT4">
        <f>'http time raw data'!H2</f>
        <v>2</v>
      </c>
      <c r="BU4">
        <f>IF('http time raw data'!I2&lt;&gt;"",'http time raw data'!I2/1000000,"")</f>
        <v>1.6484300000000001</v>
      </c>
      <c r="BV4">
        <f>IF('http time raw data'!I2&lt;&gt;"",AVERAGE(BU$3:BU$998),"")</f>
        <v>2.5108271999999996</v>
      </c>
      <c r="BW4">
        <f>'http time raw data'!J2</f>
        <v>1</v>
      </c>
      <c r="BX4">
        <f>'http time raw data'!K2</f>
        <v>3</v>
      </c>
      <c r="BY4">
        <f>IF('http time raw data'!L2&lt;&gt;"",'http time raw data'!L2/1000000,"")</f>
        <v>54.484220000000001</v>
      </c>
      <c r="BZ4">
        <f>IF('http time raw data'!L2&lt;&gt;"",AVERAGE(BY$3:BY$998),"")</f>
        <v>50.261631999999992</v>
      </c>
      <c r="CA4">
        <f>'http time raw data'!M2</f>
        <v>1</v>
      </c>
      <c r="CB4">
        <f>'http time raw data'!N2</f>
        <v>4</v>
      </c>
      <c r="CC4">
        <f>IF('http time raw data'!O2&lt;&gt;"",'http time raw data'!O2/1000000,"")</f>
        <v>27.072710000000001</v>
      </c>
      <c r="CD4">
        <f>IF('http time raw data'!O2&lt;&gt;"",AVERAGE(CC$3:CC$998),"")</f>
        <v>24.711695599999999</v>
      </c>
      <c r="CE4">
        <f>'http time raw data'!P2</f>
        <v>0</v>
      </c>
      <c r="CF4">
        <f>'http time raw data'!Q2</f>
        <v>0</v>
      </c>
      <c r="CG4" t="str">
        <f>IF('http time raw data'!R2&lt;&gt;"",'http time raw data'!R2/1000000,"")</f>
        <v/>
      </c>
      <c r="CH4" t="str">
        <f>IF('http time raw data'!R2&lt;&gt;"",AVERAGE(CG$3:CG$998),"")</f>
        <v/>
      </c>
      <c r="CI4">
        <f>'http time raw data'!S2</f>
        <v>0</v>
      </c>
      <c r="CJ4">
        <f>'http time raw data'!T2</f>
        <v>0</v>
      </c>
      <c r="CK4" t="str">
        <f>IF('http time raw data'!U2&lt;&gt;"",'http time raw data'!U2/1000000,"")</f>
        <v/>
      </c>
      <c r="CL4" t="str">
        <f>IF('http time raw data'!U2&lt;&gt;"",AVERAGE(CK$3:CK$998),"")</f>
        <v/>
      </c>
      <c r="CM4">
        <f>'http time raw data'!V2</f>
        <v>0</v>
      </c>
      <c r="CN4">
        <f>'http time raw data'!W2</f>
        <v>0</v>
      </c>
      <c r="CO4" t="str">
        <f>IF('http time raw data'!X2&lt;&gt;"",'http time raw data'!X2/1000000,"")</f>
        <v/>
      </c>
      <c r="CP4" t="str">
        <f>IF('http time raw data'!X2&lt;&gt;"",AVERAGE(CO$3:CO$998),"")</f>
        <v/>
      </c>
      <c r="CQ4">
        <f>'http time raw data'!Y2</f>
        <v>0</v>
      </c>
      <c r="CR4">
        <f>'http time raw data'!Z2</f>
        <v>0</v>
      </c>
      <c r="CS4" t="str">
        <f>IF('http time raw data'!AA2&lt;&gt;"",'http time raw data'!AA2/1000000,"")</f>
        <v/>
      </c>
      <c r="CT4" t="str">
        <f>IF('http time raw data'!AA2&lt;&gt;"",AVERAGE(CS$3:CS$998),"")</f>
        <v/>
      </c>
      <c r="CV4">
        <f>'http size raw data'!A2</f>
        <v>1</v>
      </c>
      <c r="CW4">
        <f>'http size raw data'!B2</f>
        <v>0</v>
      </c>
      <c r="CX4">
        <f>IF('http size raw data'!C2&lt;&gt;0,'http size raw data'!C2,"")</f>
        <v>60</v>
      </c>
      <c r="CY4">
        <f>'http size raw data'!D2</f>
        <v>1</v>
      </c>
      <c r="CZ4">
        <f>'http size raw data'!E2</f>
        <v>1</v>
      </c>
      <c r="DA4">
        <f>IF('http size raw data'!F2&lt;&gt;0,'http size raw data'!F2,"")</f>
        <v>1</v>
      </c>
      <c r="DB4">
        <f>'http size raw data'!G2</f>
        <v>1</v>
      </c>
      <c r="DC4">
        <f>'http size raw data'!H2</f>
        <v>2</v>
      </c>
      <c r="DD4">
        <f>IF('http size raw data'!I2&lt;&gt;0,'http size raw data'!I2,"")</f>
        <v>62</v>
      </c>
      <c r="DE4">
        <f>'http size raw data'!J2</f>
        <v>1</v>
      </c>
      <c r="DF4">
        <f>'http size raw data'!K2</f>
        <v>3</v>
      </c>
      <c r="DG4">
        <f>IF('http size raw data'!L2&lt;&gt;0,'http size raw data'!L2,"")</f>
        <v>3</v>
      </c>
      <c r="DH4">
        <f>'http size raw data'!M2</f>
        <v>1</v>
      </c>
      <c r="DI4">
        <f>'http size raw data'!N2</f>
        <v>4</v>
      </c>
      <c r="DJ4">
        <f>IF('http size raw data'!O2&lt;&gt;0,'http size raw data'!O2/1000000,"")</f>
        <v>356.71215599999999</v>
      </c>
      <c r="DK4">
        <f>'http size raw data'!P2</f>
        <v>1</v>
      </c>
      <c r="DL4">
        <f>'http size raw data'!Q2</f>
        <v>5</v>
      </c>
      <c r="DM4">
        <f>IF('http size raw data'!R2&lt;&gt;0,'http size raw data'!R2/1000000,"")</f>
        <v>9.9999999999999995E-7</v>
      </c>
      <c r="DN4">
        <f>'http size raw data'!S2</f>
        <v>1</v>
      </c>
      <c r="DO4">
        <f>'http size raw data'!T2</f>
        <v>6</v>
      </c>
      <c r="DP4">
        <f>IF('http size raw data'!U2&lt;&gt;0,'http size raw data'!U2/1000000,"")</f>
        <v>356.71215699999999</v>
      </c>
      <c r="DQ4">
        <f>'http size raw data'!V2</f>
        <v>1</v>
      </c>
      <c r="DR4">
        <f>'http size raw data'!W2</f>
        <v>7</v>
      </c>
      <c r="DS4">
        <f>IF('http size raw data'!X2&lt;&gt;0,'http size raw data'!X2/1000000,"")</f>
        <v>1.9999999999999999E-6</v>
      </c>
      <c r="DT4">
        <f>'http size raw data'!Y2</f>
        <v>0</v>
      </c>
      <c r="DU4">
        <f>'http size raw data'!Z2</f>
        <v>0</v>
      </c>
      <c r="DV4" t="str">
        <f>IF('http size raw data'!AA2&lt;&gt;0,'http size raw data'!AA2/1000000,"")</f>
        <v/>
      </c>
      <c r="DW4">
        <f>'http size raw data'!AB2</f>
        <v>0</v>
      </c>
      <c r="DX4">
        <f>'http size raw data'!AC2</f>
        <v>0</v>
      </c>
      <c r="DY4" t="str">
        <f>IF('http size raw data'!AD2&lt;&gt;0,'http size raw data'!AD2/1000000,"")</f>
        <v/>
      </c>
      <c r="DZ4">
        <f>'http size raw data'!AE2</f>
        <v>0</v>
      </c>
      <c r="EA4">
        <f>'http size raw data'!AF2</f>
        <v>0</v>
      </c>
      <c r="EB4" t="str">
        <f>IF('http size raw data'!AG2&lt;&gt;0,'http size raw data'!AG2/1000000,"")</f>
        <v/>
      </c>
      <c r="EC4">
        <f>'http size raw data'!AH2</f>
        <v>0</v>
      </c>
      <c r="ED4">
        <f>'http size raw data'!AI2</f>
        <v>0</v>
      </c>
      <c r="EE4" t="str">
        <f>IF('http size raw data'!AJ2&lt;&gt;0,'http size raw data'!AJ2/1000000,"")</f>
        <v/>
      </c>
      <c r="EF4">
        <f>'http size raw data'!AK2</f>
        <v>0</v>
      </c>
      <c r="EG4">
        <f>'http size raw data'!AL2</f>
        <v>0</v>
      </c>
      <c r="EH4" t="str">
        <f>IF('http size raw data'!AM2&lt;&gt;0,'http size raw data'!AM2/1000000,"")</f>
        <v/>
      </c>
      <c r="EI4">
        <f>'http size raw data'!AN2</f>
        <v>0</v>
      </c>
      <c r="EJ4">
        <f>'http size raw data'!AO2</f>
        <v>0</v>
      </c>
      <c r="EK4" t="str">
        <f>IF('http size raw data'!AP2&lt;&gt;0,'http size raw data'!AP2/1000000,"")</f>
        <v/>
      </c>
    </row>
    <row r="5" spans="1:141" x14ac:dyDescent="0.25">
      <c r="A5">
        <f>'grpc time raw data'!A3</f>
        <v>2</v>
      </c>
      <c r="B5">
        <f>'grpc time raw data'!B3</f>
        <v>0</v>
      </c>
      <c r="C5">
        <f>IF('grpc time raw data'!C3&lt;&gt;"",'grpc time raw data'!C3/1000000,"")</f>
        <v>4644.8145979999999</v>
      </c>
      <c r="D5">
        <f>IF('grpc time raw data'!C3&lt;&gt;"",AVERAGE(C$3:C$998),"")</f>
        <v>4631.4411190000001</v>
      </c>
      <c r="E5">
        <f>'grpc time raw data'!D3</f>
        <v>2</v>
      </c>
      <c r="F5">
        <f>'grpc time raw data'!E3</f>
        <v>1</v>
      </c>
      <c r="G5">
        <f>IF('grpc time raw data'!F3&lt;&gt;"",'grpc time raw data'!F3/1000000,"")</f>
        <v>4835.4037079999998</v>
      </c>
      <c r="H5">
        <f>IF('grpc time raw data'!F3&lt;&gt;"",AVERAGE(G$3:G$998),"")</f>
        <v>4906.6444484000003</v>
      </c>
      <c r="I5">
        <f>'grpc time raw data'!G3</f>
        <v>2</v>
      </c>
      <c r="J5">
        <f>'grpc time raw data'!H3</f>
        <v>2</v>
      </c>
      <c r="K5">
        <f>IF('grpc time raw data'!I3&lt;&gt;"",'grpc time raw data'!I3/1000000,"")</f>
        <v>1.29965</v>
      </c>
      <c r="L5">
        <f>IF('grpc time raw data'!I3&lt;&gt;"",AVERAGE(K$3:K$998),"")</f>
        <v>0.95903839999999985</v>
      </c>
      <c r="M5">
        <f>'grpc time raw data'!J3</f>
        <v>2</v>
      </c>
      <c r="N5">
        <f>'grpc time raw data'!K3</f>
        <v>3</v>
      </c>
      <c r="O5">
        <f>IF('grpc time raw data'!L3&lt;&gt;"",'grpc time raw data'!L3/1000000,"")</f>
        <v>82.492071999999993</v>
      </c>
      <c r="P5">
        <f>IF('grpc time raw data'!L3&lt;&gt;"",AVERAGE(O$3:O$998),"")</f>
        <v>82.920528399999995</v>
      </c>
      <c r="Q5">
        <f>'grpc time raw data'!M3</f>
        <v>2</v>
      </c>
      <c r="R5">
        <f>'grpc time raw data'!N3</f>
        <v>4</v>
      </c>
      <c r="S5">
        <f>IF('grpc time raw data'!O3&lt;&gt;"",'grpc time raw data'!O3/1000000,"")</f>
        <v>74.339737999999997</v>
      </c>
      <c r="T5">
        <f>IF('grpc time raw data'!O3&lt;&gt;"",AVERAGE(S$3:S$998),"")</f>
        <v>83.849395400000006</v>
      </c>
      <c r="U5">
        <f>'grpc time raw data'!P3</f>
        <v>2</v>
      </c>
      <c r="V5">
        <f>'grpc time raw data'!Q3</f>
        <v>5</v>
      </c>
      <c r="W5">
        <f>IF('grpc time raw data'!R3&lt;&gt;"",'grpc time raw data'!R3/1000000,"")</f>
        <v>0</v>
      </c>
      <c r="X5">
        <f>IF('grpc time raw data'!R3&lt;&gt;"",AVERAGE(W$3:W$998),"")</f>
        <v>0</v>
      </c>
      <c r="Y5">
        <f>'grpc time raw data'!S3</f>
        <v>2</v>
      </c>
      <c r="Z5">
        <f>'grpc time raw data'!T3</f>
        <v>6</v>
      </c>
      <c r="AA5">
        <f>IF('grpc time raw data'!U3&lt;&gt;"",'grpc time raw data'!U3/1000000,"")</f>
        <v>0</v>
      </c>
      <c r="AB5">
        <f>IF('grpc time raw data'!U3&lt;&gt;"",AVERAGE(AA$3:AA$998),"")</f>
        <v>0</v>
      </c>
      <c r="AC5">
        <f>'grpc time raw data'!V3</f>
        <v>0</v>
      </c>
      <c r="AD5">
        <f>'grpc time raw data'!W3</f>
        <v>0</v>
      </c>
      <c r="AE5" t="str">
        <f>IF('grpc time raw data'!X3&lt;&gt;"",'grpc time raw data'!X3/1000000,"")</f>
        <v/>
      </c>
      <c r="AF5" t="str">
        <f>IF('grpc time raw data'!X3&lt;&gt;"",AVERAGE(AE$3:AE$998),"")</f>
        <v/>
      </c>
      <c r="AG5">
        <f>'grpc time raw data'!Y3</f>
        <v>0</v>
      </c>
      <c r="AH5">
        <f>'grpc time raw data'!Z3</f>
        <v>0</v>
      </c>
      <c r="AI5" t="str">
        <f>IF('grpc time raw data'!AA3&lt;&gt;"",'grpc time raw data'!AA3/1000000,"")</f>
        <v/>
      </c>
      <c r="AJ5" t="str">
        <f>IF('grpc time raw data'!AA3&lt;&gt;"",AVERAGE(AI$3:AI$998),"")</f>
        <v/>
      </c>
      <c r="AL5">
        <f>'grpc size raw data'!A3</f>
        <v>2</v>
      </c>
      <c r="AM5">
        <f>'grpc size raw data'!B3</f>
        <v>0</v>
      </c>
      <c r="AN5">
        <f>IF('grpc size raw data'!C3&lt;&gt;"",'grpc size raw data'!C3,"")</f>
        <v>125</v>
      </c>
      <c r="AO5">
        <f>'grpc size raw data'!D3</f>
        <v>2</v>
      </c>
      <c r="AP5">
        <f>'grpc size raw data'!E3</f>
        <v>1</v>
      </c>
      <c r="AQ5">
        <f>IF('grpc size raw data'!F3&lt;&gt;"",'grpc size raw data'!F3,"")</f>
        <v>125</v>
      </c>
      <c r="AR5">
        <f>'grpc size raw data'!G3</f>
        <v>2</v>
      </c>
      <c r="AS5">
        <f>'grpc size raw data'!H3</f>
        <v>2</v>
      </c>
      <c r="AT5">
        <f>IF('grpc size raw data'!I3&lt;&gt;"",'grpc size raw data'!I3/1000000,"")</f>
        <v>100.000185</v>
      </c>
      <c r="AU5">
        <f>'grpc size raw data'!J3</f>
        <v>2</v>
      </c>
      <c r="AV5">
        <f>'grpc size raw data'!K3</f>
        <v>3</v>
      </c>
      <c r="AW5">
        <f>IF('grpc size raw data'!L3&lt;&gt;"",'grpc size raw data'!L3/1000000,"")</f>
        <v>100.000079</v>
      </c>
      <c r="AX5">
        <f>'grpc size raw data'!M3</f>
        <v>2</v>
      </c>
      <c r="AY5">
        <f>'grpc size raw data'!N3</f>
        <v>4</v>
      </c>
      <c r="AZ5">
        <f>IF('grpc size raw data'!O3&lt;&gt;"",'grpc size raw data'!O3/1000000,"")</f>
        <v>0</v>
      </c>
      <c r="BA5">
        <f>'grpc size raw data'!P3</f>
        <v>2</v>
      </c>
      <c r="BB5">
        <f>'grpc size raw data'!Q3</f>
        <v>5</v>
      </c>
      <c r="BC5">
        <f>IF('grpc size raw data'!R3&lt;&gt;"",'grpc size raw data'!R3/1000000,"")</f>
        <v>0</v>
      </c>
      <c r="BD5">
        <f>'grpc size raw data'!S3</f>
        <v>2</v>
      </c>
      <c r="BE5">
        <f>'grpc size raw data'!T3</f>
        <v>6</v>
      </c>
      <c r="BF5">
        <f>IF('grpc size raw data'!U3&lt;&gt;"",'grpc size raw data'!U3/1000000,"")</f>
        <v>0</v>
      </c>
      <c r="BG5">
        <f>'grpc size raw data'!V3</f>
        <v>2</v>
      </c>
      <c r="BH5">
        <f>'grpc size raw data'!W3</f>
        <v>7</v>
      </c>
      <c r="BI5">
        <f>IF('grpc size raw data'!X3&lt;&gt;"",'grpc size raw data'!X3/1000000,"")</f>
        <v>0</v>
      </c>
      <c r="BK5">
        <f>'http time raw data'!A3</f>
        <v>2</v>
      </c>
      <c r="BL5">
        <f>'http time raw data'!B3</f>
        <v>0</v>
      </c>
      <c r="BM5">
        <f>IF('http time raw data'!C3&lt;&gt;"",'http time raw data'!C3/1000000,"")</f>
        <v>5024.0778600000003</v>
      </c>
      <c r="BN5">
        <f>IF('http time raw data'!C3&lt;&gt;"",AVERAGE(BM$3:BM$998),"")</f>
        <v>5845.5942747999998</v>
      </c>
      <c r="BO5">
        <f>'http time raw data'!D3</f>
        <v>2</v>
      </c>
      <c r="BP5">
        <f>'http time raw data'!E3</f>
        <v>1</v>
      </c>
      <c r="BQ5">
        <f>IF('http time raw data'!F3&lt;&gt;"",'http time raw data'!F3/1000000,"")</f>
        <v>3892.0475000000001</v>
      </c>
      <c r="BR5">
        <f>IF('http time raw data'!F3&lt;&gt;"",AVERAGE(BQ$3:BQ$998),"")</f>
        <v>3988.7647646000009</v>
      </c>
      <c r="BS5">
        <f>'http time raw data'!G3</f>
        <v>2</v>
      </c>
      <c r="BT5">
        <f>'http time raw data'!H3</f>
        <v>2</v>
      </c>
      <c r="BU5">
        <f>IF('http time raw data'!I3&lt;&gt;"",'http time raw data'!I3/1000000,"")</f>
        <v>3.0417299999999998</v>
      </c>
      <c r="BV5">
        <f>IF('http time raw data'!I3&lt;&gt;"",AVERAGE(BU$3:BU$998),"")</f>
        <v>2.5108271999999996</v>
      </c>
      <c r="BW5">
        <f>'http time raw data'!J3</f>
        <v>2</v>
      </c>
      <c r="BX5">
        <f>'http time raw data'!K3</f>
        <v>3</v>
      </c>
      <c r="BY5">
        <f>IF('http time raw data'!L3&lt;&gt;"",'http time raw data'!L3/1000000,"")</f>
        <v>40.285170000000001</v>
      </c>
      <c r="BZ5">
        <f>IF('http time raw data'!L3&lt;&gt;"",AVERAGE(BY$3:BY$998),"")</f>
        <v>50.261631999999992</v>
      </c>
      <c r="CA5">
        <f>'http time raw data'!M3</f>
        <v>2</v>
      </c>
      <c r="CB5">
        <f>'http time raw data'!N3</f>
        <v>4</v>
      </c>
      <c r="CC5">
        <f>IF('http time raw data'!O3&lt;&gt;"",'http time raw data'!O3/1000000,"")</f>
        <v>22.185510000000001</v>
      </c>
      <c r="CD5">
        <f>IF('http time raw data'!O3&lt;&gt;"",AVERAGE(CC$3:CC$998),"")</f>
        <v>24.711695599999999</v>
      </c>
      <c r="CE5">
        <f>'http time raw data'!P3</f>
        <v>0</v>
      </c>
      <c r="CF5">
        <f>'http time raw data'!Q3</f>
        <v>0</v>
      </c>
      <c r="CG5" t="str">
        <f>IF('http time raw data'!R3&lt;&gt;"",'http time raw data'!R3/1000000,"")</f>
        <v/>
      </c>
      <c r="CH5" t="str">
        <f>IF('http time raw data'!R3&lt;&gt;"",AVERAGE(CG$3:CG$998),"")</f>
        <v/>
      </c>
      <c r="CI5">
        <f>'http time raw data'!S3</f>
        <v>0</v>
      </c>
      <c r="CJ5">
        <f>'http time raw data'!T3</f>
        <v>0</v>
      </c>
      <c r="CK5" t="str">
        <f>IF('http time raw data'!U3&lt;&gt;"",'http time raw data'!U3/1000000,"")</f>
        <v/>
      </c>
      <c r="CL5" t="str">
        <f>IF('http time raw data'!U3&lt;&gt;"",AVERAGE(CK$3:CK$998),"")</f>
        <v/>
      </c>
      <c r="CM5">
        <f>'http time raw data'!V3</f>
        <v>0</v>
      </c>
      <c r="CN5">
        <f>'http time raw data'!W3</f>
        <v>0</v>
      </c>
      <c r="CO5" t="str">
        <f>IF('http time raw data'!X3&lt;&gt;"",'http time raw data'!X3/1000000,"")</f>
        <v/>
      </c>
      <c r="CP5" t="str">
        <f>IF('http time raw data'!X3&lt;&gt;"",AVERAGE(CO$3:CO$998),"")</f>
        <v/>
      </c>
      <c r="CQ5">
        <f>'http time raw data'!Y3</f>
        <v>0</v>
      </c>
      <c r="CR5">
        <f>'http time raw data'!Z3</f>
        <v>0</v>
      </c>
      <c r="CS5" t="str">
        <f>IF('http time raw data'!AA3&lt;&gt;"",'http time raw data'!AA3/1000000,"")</f>
        <v/>
      </c>
      <c r="CT5" t="str">
        <f>IF('http time raw data'!AA3&lt;&gt;"",AVERAGE(CS$3:CS$998),"")</f>
        <v/>
      </c>
      <c r="CV5">
        <f>'http size raw data'!A3</f>
        <v>2</v>
      </c>
      <c r="CW5">
        <f>'http size raw data'!B3</f>
        <v>0</v>
      </c>
      <c r="CX5">
        <f>IF('http size raw data'!C3&lt;&gt;0,'http size raw data'!C3,"")</f>
        <v>60</v>
      </c>
      <c r="CY5">
        <f>'http size raw data'!D3</f>
        <v>2</v>
      </c>
      <c r="CZ5">
        <f>'http size raw data'!E3</f>
        <v>1</v>
      </c>
      <c r="DA5">
        <f>IF('http size raw data'!F3&lt;&gt;0,'http size raw data'!F3,"")</f>
        <v>1</v>
      </c>
      <c r="DB5">
        <f>'http size raw data'!G3</f>
        <v>2</v>
      </c>
      <c r="DC5">
        <f>'http size raw data'!H3</f>
        <v>2</v>
      </c>
      <c r="DD5">
        <f>IF('http size raw data'!I3&lt;&gt;0,'http size raw data'!I3,"")</f>
        <v>62</v>
      </c>
      <c r="DE5">
        <f>'http size raw data'!J3</f>
        <v>2</v>
      </c>
      <c r="DF5">
        <f>'http size raw data'!K3</f>
        <v>3</v>
      </c>
      <c r="DG5">
        <f>IF('http size raw data'!L3&lt;&gt;0,'http size raw data'!L3,"")</f>
        <v>3</v>
      </c>
      <c r="DH5">
        <f>'http size raw data'!M3</f>
        <v>2</v>
      </c>
      <c r="DI5">
        <f>'http size raw data'!N3</f>
        <v>4</v>
      </c>
      <c r="DJ5">
        <f>IF('http size raw data'!O3&lt;&gt;0,'http size raw data'!O3/1000000,"")</f>
        <v>356.71215599999999</v>
      </c>
      <c r="DK5">
        <f>'http size raw data'!P3</f>
        <v>2</v>
      </c>
      <c r="DL5">
        <f>'http size raw data'!Q3</f>
        <v>5</v>
      </c>
      <c r="DM5">
        <f>IF('http size raw data'!R3&lt;&gt;0,'http size raw data'!R3/1000000,"")</f>
        <v>9.9999999999999995E-7</v>
      </c>
      <c r="DN5">
        <f>'http size raw data'!S3</f>
        <v>2</v>
      </c>
      <c r="DO5">
        <f>'http size raw data'!T3</f>
        <v>6</v>
      </c>
      <c r="DP5">
        <f>IF('http size raw data'!U3&lt;&gt;0,'http size raw data'!U3/1000000,"")</f>
        <v>356.71215699999999</v>
      </c>
      <c r="DQ5">
        <f>'http size raw data'!V3</f>
        <v>2</v>
      </c>
      <c r="DR5">
        <f>'http size raw data'!W3</f>
        <v>7</v>
      </c>
      <c r="DS5">
        <f>IF('http size raw data'!X3&lt;&gt;0,'http size raw data'!X3/1000000,"")</f>
        <v>1.9999999999999999E-6</v>
      </c>
      <c r="DT5">
        <f>'http size raw data'!Y3</f>
        <v>0</v>
      </c>
      <c r="DU5">
        <f>'http size raw data'!Z3</f>
        <v>0</v>
      </c>
      <c r="DV5" t="str">
        <f>IF('http size raw data'!AA3&lt;&gt;0,'http size raw data'!AA3/1000000,"")</f>
        <v/>
      </c>
      <c r="DW5">
        <f>'http size raw data'!AB3</f>
        <v>0</v>
      </c>
      <c r="DX5">
        <f>'http size raw data'!AC3</f>
        <v>0</v>
      </c>
      <c r="DY5" t="str">
        <f>IF('http size raw data'!AD3&lt;&gt;0,'http size raw data'!AD3/1000000,"")</f>
        <v/>
      </c>
      <c r="DZ5">
        <f>'http size raw data'!AE3</f>
        <v>0</v>
      </c>
      <c r="EA5">
        <f>'http size raw data'!AF3</f>
        <v>0</v>
      </c>
      <c r="EB5" t="str">
        <f>IF('http size raw data'!AG3&lt;&gt;0,'http size raw data'!AG3/1000000,"")</f>
        <v/>
      </c>
      <c r="EC5">
        <f>'http size raw data'!AH3</f>
        <v>0</v>
      </c>
      <c r="ED5">
        <f>'http size raw data'!AI3</f>
        <v>0</v>
      </c>
      <c r="EE5" t="str">
        <f>IF('http size raw data'!AJ3&lt;&gt;0,'http size raw data'!AJ3/1000000,"")</f>
        <v/>
      </c>
      <c r="EF5">
        <f>'http size raw data'!AK3</f>
        <v>0</v>
      </c>
      <c r="EG5">
        <f>'http size raw data'!AL3</f>
        <v>0</v>
      </c>
      <c r="EH5" t="str">
        <f>IF('http size raw data'!AM3&lt;&gt;0,'http size raw data'!AM3/1000000,"")</f>
        <v/>
      </c>
      <c r="EI5">
        <f>'http size raw data'!AN3</f>
        <v>0</v>
      </c>
      <c r="EJ5">
        <f>'http size raw data'!AO3</f>
        <v>0</v>
      </c>
      <c r="EK5" t="str">
        <f>IF('http size raw data'!AP3&lt;&gt;0,'http size raw data'!AP3/1000000,"")</f>
        <v/>
      </c>
    </row>
    <row r="6" spans="1:141" x14ac:dyDescent="0.25">
      <c r="A6">
        <f>'grpc time raw data'!A4</f>
        <v>3</v>
      </c>
      <c r="B6">
        <f>'grpc time raw data'!B4</f>
        <v>0</v>
      </c>
      <c r="C6">
        <f>IF('grpc time raw data'!C4&lt;&gt;"",'grpc time raw data'!C4/1000000,"")</f>
        <v>4582.3385639999997</v>
      </c>
      <c r="D6">
        <f>IF('grpc time raw data'!C4&lt;&gt;"",AVERAGE(C$3:C$998),"")</f>
        <v>4631.4411190000001</v>
      </c>
      <c r="E6">
        <f>'grpc time raw data'!D4</f>
        <v>3</v>
      </c>
      <c r="F6">
        <f>'grpc time raw data'!E4</f>
        <v>1</v>
      </c>
      <c r="G6">
        <f>IF('grpc time raw data'!F4&lt;&gt;"",'grpc time raw data'!F4/1000000,"")</f>
        <v>4919.639964</v>
      </c>
      <c r="H6">
        <f>IF('grpc time raw data'!F4&lt;&gt;"",AVERAGE(G$3:G$998),"")</f>
        <v>4906.6444484000003</v>
      </c>
      <c r="I6">
        <f>'grpc time raw data'!G4</f>
        <v>3</v>
      </c>
      <c r="J6">
        <f>'grpc time raw data'!H4</f>
        <v>2</v>
      </c>
      <c r="K6">
        <f>IF('grpc time raw data'!I4&lt;&gt;"",'grpc time raw data'!I4/1000000,"")</f>
        <v>0.92655399999999999</v>
      </c>
      <c r="L6">
        <f>IF('grpc time raw data'!I4&lt;&gt;"",AVERAGE(K$3:K$998),"")</f>
        <v>0.95903839999999985</v>
      </c>
      <c r="M6">
        <f>'grpc time raw data'!J4</f>
        <v>3</v>
      </c>
      <c r="N6">
        <f>'grpc time raw data'!K4</f>
        <v>3</v>
      </c>
      <c r="O6">
        <f>IF('grpc time raw data'!L4&lt;&gt;"",'grpc time raw data'!L4/1000000,"")</f>
        <v>80.002797999999999</v>
      </c>
      <c r="P6">
        <f>IF('grpc time raw data'!L4&lt;&gt;"",AVERAGE(O$3:O$998),"")</f>
        <v>82.920528399999995</v>
      </c>
      <c r="Q6">
        <f>'grpc time raw data'!M4</f>
        <v>3</v>
      </c>
      <c r="R6">
        <f>'grpc time raw data'!N4</f>
        <v>4</v>
      </c>
      <c r="S6">
        <f>IF('grpc time raw data'!O4&lt;&gt;"",'grpc time raw data'!O4/1000000,"")</f>
        <v>73.368921999999998</v>
      </c>
      <c r="T6">
        <f>IF('grpc time raw data'!O4&lt;&gt;"",AVERAGE(S$3:S$998),"")</f>
        <v>83.849395400000006</v>
      </c>
      <c r="U6">
        <f>'grpc time raw data'!P4</f>
        <v>3</v>
      </c>
      <c r="V6">
        <f>'grpc time raw data'!Q4</f>
        <v>5</v>
      </c>
      <c r="W6">
        <f>IF('grpc time raw data'!R4&lt;&gt;"",'grpc time raw data'!R4/1000000,"")</f>
        <v>0</v>
      </c>
      <c r="X6">
        <f>IF('grpc time raw data'!R4&lt;&gt;"",AVERAGE(W$3:W$998),"")</f>
        <v>0</v>
      </c>
      <c r="Y6">
        <f>'grpc time raw data'!S4</f>
        <v>3</v>
      </c>
      <c r="Z6">
        <f>'grpc time raw data'!T4</f>
        <v>6</v>
      </c>
      <c r="AA6">
        <f>IF('grpc time raw data'!U4&lt;&gt;"",'grpc time raw data'!U4/1000000,"")</f>
        <v>0</v>
      </c>
      <c r="AB6">
        <f>IF('grpc time raw data'!U4&lt;&gt;"",AVERAGE(AA$3:AA$998),"")</f>
        <v>0</v>
      </c>
      <c r="AC6">
        <f>'grpc time raw data'!V4</f>
        <v>0</v>
      </c>
      <c r="AD6">
        <f>'grpc time raw data'!W4</f>
        <v>0</v>
      </c>
      <c r="AE6" t="str">
        <f>IF('grpc time raw data'!X4&lt;&gt;"",'grpc time raw data'!X4/1000000,"")</f>
        <v/>
      </c>
      <c r="AF6" t="str">
        <f>IF('grpc time raw data'!X4&lt;&gt;"",AVERAGE(AE$3:AE$998),"")</f>
        <v/>
      </c>
      <c r="AG6">
        <f>'grpc time raw data'!Y4</f>
        <v>0</v>
      </c>
      <c r="AH6">
        <f>'grpc time raw data'!Z4</f>
        <v>0</v>
      </c>
      <c r="AI6" t="str">
        <f>IF('grpc time raw data'!AA4&lt;&gt;"",'grpc time raw data'!AA4/1000000,"")</f>
        <v/>
      </c>
      <c r="AJ6" t="str">
        <f>IF('grpc time raw data'!AA4&lt;&gt;"",AVERAGE(AI$3:AI$998),"")</f>
        <v/>
      </c>
      <c r="AL6">
        <f>'grpc size raw data'!A4</f>
        <v>3</v>
      </c>
      <c r="AM6">
        <f>'grpc size raw data'!B4</f>
        <v>0</v>
      </c>
      <c r="AN6">
        <f>IF('grpc size raw data'!C4&lt;&gt;"",'grpc size raw data'!C4,"")</f>
        <v>124</v>
      </c>
      <c r="AO6">
        <f>'grpc size raw data'!D4</f>
        <v>3</v>
      </c>
      <c r="AP6">
        <f>'grpc size raw data'!E4</f>
        <v>1</v>
      </c>
      <c r="AQ6">
        <f>IF('grpc size raw data'!F4&lt;&gt;"",'grpc size raw data'!F4,"")</f>
        <v>125</v>
      </c>
      <c r="AR6">
        <f>'grpc size raw data'!G4</f>
        <v>3</v>
      </c>
      <c r="AS6">
        <f>'grpc size raw data'!H4</f>
        <v>2</v>
      </c>
      <c r="AT6">
        <f>IF('grpc size raw data'!I4&lt;&gt;"",'grpc size raw data'!I4/1000000,"")</f>
        <v>99.999982000000003</v>
      </c>
      <c r="AU6">
        <f>'grpc size raw data'!J4</f>
        <v>3</v>
      </c>
      <c r="AV6">
        <f>'grpc size raw data'!K4</f>
        <v>3</v>
      </c>
      <c r="AW6">
        <f>IF('grpc size raw data'!L4&lt;&gt;"",'grpc size raw data'!L4/1000000,"")</f>
        <v>100.000079</v>
      </c>
      <c r="AX6">
        <f>'grpc size raw data'!M4</f>
        <v>3</v>
      </c>
      <c r="AY6">
        <f>'grpc size raw data'!N4</f>
        <v>4</v>
      </c>
      <c r="AZ6">
        <f>IF('grpc size raw data'!O4&lt;&gt;"",'grpc size raw data'!O4/1000000,"")</f>
        <v>0</v>
      </c>
      <c r="BA6">
        <f>'grpc size raw data'!P4</f>
        <v>3</v>
      </c>
      <c r="BB6">
        <f>'grpc size raw data'!Q4</f>
        <v>5</v>
      </c>
      <c r="BC6">
        <f>IF('grpc size raw data'!R4&lt;&gt;"",'grpc size raw data'!R4/1000000,"")</f>
        <v>0</v>
      </c>
      <c r="BD6">
        <f>'grpc size raw data'!S4</f>
        <v>3</v>
      </c>
      <c r="BE6">
        <f>'grpc size raw data'!T4</f>
        <v>6</v>
      </c>
      <c r="BF6">
        <f>IF('grpc size raw data'!U4&lt;&gt;"",'grpc size raw data'!U4/1000000,"")</f>
        <v>0</v>
      </c>
      <c r="BG6">
        <f>'grpc size raw data'!V4</f>
        <v>3</v>
      </c>
      <c r="BH6">
        <f>'grpc size raw data'!W4</f>
        <v>7</v>
      </c>
      <c r="BI6">
        <f>IF('grpc size raw data'!X4&lt;&gt;"",'grpc size raw data'!X4/1000000,"")</f>
        <v>0</v>
      </c>
      <c r="BK6">
        <f>'http time raw data'!A4</f>
        <v>3</v>
      </c>
      <c r="BL6">
        <f>'http time raw data'!B4</f>
        <v>0</v>
      </c>
      <c r="BM6">
        <f>IF('http time raw data'!C4&lt;&gt;"",'http time raw data'!C4/1000000,"")</f>
        <v>5864.8334299999997</v>
      </c>
      <c r="BN6">
        <f>IF('http time raw data'!C4&lt;&gt;"",AVERAGE(BM$3:BM$998),"")</f>
        <v>5845.5942747999998</v>
      </c>
      <c r="BO6">
        <f>'http time raw data'!D4</f>
        <v>3</v>
      </c>
      <c r="BP6">
        <f>'http time raw data'!E4</f>
        <v>1</v>
      </c>
      <c r="BQ6">
        <f>IF('http time raw data'!F4&lt;&gt;"",'http time raw data'!F4/1000000,"")</f>
        <v>3377.6289099999999</v>
      </c>
      <c r="BR6">
        <f>IF('http time raw data'!F4&lt;&gt;"",AVERAGE(BQ$3:BQ$998),"")</f>
        <v>3988.7647646000009</v>
      </c>
      <c r="BS6">
        <f>'http time raw data'!G4</f>
        <v>3</v>
      </c>
      <c r="BT6">
        <f>'http time raw data'!H4</f>
        <v>2</v>
      </c>
      <c r="BU6">
        <f>IF('http time raw data'!I4&lt;&gt;"",'http time raw data'!I4/1000000,"")</f>
        <v>13.748390000000001</v>
      </c>
      <c r="BV6">
        <f>IF('http time raw data'!I4&lt;&gt;"",AVERAGE(BU$3:BU$998),"")</f>
        <v>2.5108271999999996</v>
      </c>
      <c r="BW6">
        <f>'http time raw data'!J4</f>
        <v>3</v>
      </c>
      <c r="BX6">
        <f>'http time raw data'!K4</f>
        <v>3</v>
      </c>
      <c r="BY6">
        <f>IF('http time raw data'!L4&lt;&gt;"",'http time raw data'!L4/1000000,"")</f>
        <v>51.260469999999998</v>
      </c>
      <c r="BZ6">
        <f>IF('http time raw data'!L4&lt;&gt;"",AVERAGE(BY$3:BY$998),"")</f>
        <v>50.261631999999992</v>
      </c>
      <c r="CA6">
        <f>'http time raw data'!M4</f>
        <v>3</v>
      </c>
      <c r="CB6">
        <f>'http time raw data'!N4</f>
        <v>4</v>
      </c>
      <c r="CC6">
        <f>IF('http time raw data'!O4&lt;&gt;"",'http time raw data'!O4/1000000,"")</f>
        <v>22.695489999999999</v>
      </c>
      <c r="CD6">
        <f>IF('http time raw data'!O4&lt;&gt;"",AVERAGE(CC$3:CC$998),"")</f>
        <v>24.711695599999999</v>
      </c>
      <c r="CE6">
        <f>'http time raw data'!P4</f>
        <v>0</v>
      </c>
      <c r="CF6">
        <f>'http time raw data'!Q4</f>
        <v>0</v>
      </c>
      <c r="CG6" t="str">
        <f>IF('http time raw data'!R4&lt;&gt;"",'http time raw data'!R4/1000000,"")</f>
        <v/>
      </c>
      <c r="CH6" t="str">
        <f>IF('http time raw data'!R4&lt;&gt;"",AVERAGE(CG$3:CG$998),"")</f>
        <v/>
      </c>
      <c r="CI6">
        <f>'http time raw data'!S4</f>
        <v>0</v>
      </c>
      <c r="CJ6">
        <f>'http time raw data'!T4</f>
        <v>0</v>
      </c>
      <c r="CK6" t="str">
        <f>IF('http time raw data'!U4&lt;&gt;"",'http time raw data'!U4/1000000,"")</f>
        <v/>
      </c>
      <c r="CL6" t="str">
        <f>IF('http time raw data'!U4&lt;&gt;"",AVERAGE(CK$3:CK$998),"")</f>
        <v/>
      </c>
      <c r="CM6">
        <f>'http time raw data'!V4</f>
        <v>0</v>
      </c>
      <c r="CN6">
        <f>'http time raw data'!W4</f>
        <v>0</v>
      </c>
      <c r="CO6" t="str">
        <f>IF('http time raw data'!X4&lt;&gt;"",'http time raw data'!X4/1000000,"")</f>
        <v/>
      </c>
      <c r="CP6" t="str">
        <f>IF('http time raw data'!X4&lt;&gt;"",AVERAGE(CO$3:CO$998),"")</f>
        <v/>
      </c>
      <c r="CQ6">
        <f>'http time raw data'!Y4</f>
        <v>0</v>
      </c>
      <c r="CR6">
        <f>'http time raw data'!Z4</f>
        <v>0</v>
      </c>
      <c r="CS6" t="str">
        <f>IF('http time raw data'!AA4&lt;&gt;"",'http time raw data'!AA4/1000000,"")</f>
        <v/>
      </c>
      <c r="CT6" t="str">
        <f>IF('http time raw data'!AA4&lt;&gt;"",AVERAGE(CS$3:CS$998),"")</f>
        <v/>
      </c>
      <c r="CV6">
        <f>'http size raw data'!A4</f>
        <v>3</v>
      </c>
      <c r="CW6">
        <f>'http size raw data'!B4</f>
        <v>0</v>
      </c>
      <c r="CX6">
        <f>IF('http size raw data'!C4&lt;&gt;0,'http size raw data'!C4,"")</f>
        <v>60</v>
      </c>
      <c r="CY6">
        <f>'http size raw data'!D4</f>
        <v>3</v>
      </c>
      <c r="CZ6">
        <f>'http size raw data'!E4</f>
        <v>1</v>
      </c>
      <c r="DA6">
        <f>IF('http size raw data'!F4&lt;&gt;0,'http size raw data'!F4,"")</f>
        <v>1</v>
      </c>
      <c r="DB6">
        <f>'http size raw data'!G4</f>
        <v>3</v>
      </c>
      <c r="DC6">
        <f>'http size raw data'!H4</f>
        <v>2</v>
      </c>
      <c r="DD6">
        <f>IF('http size raw data'!I4&lt;&gt;0,'http size raw data'!I4,"")</f>
        <v>62</v>
      </c>
      <c r="DE6">
        <f>'http size raw data'!J4</f>
        <v>3</v>
      </c>
      <c r="DF6">
        <f>'http size raw data'!K4</f>
        <v>3</v>
      </c>
      <c r="DG6">
        <f>IF('http size raw data'!L4&lt;&gt;0,'http size raw data'!L4,"")</f>
        <v>3</v>
      </c>
      <c r="DH6">
        <f>'http size raw data'!M4</f>
        <v>3</v>
      </c>
      <c r="DI6">
        <f>'http size raw data'!N4</f>
        <v>4</v>
      </c>
      <c r="DJ6">
        <f>IF('http size raw data'!O4&lt;&gt;0,'http size raw data'!O4/1000000,"")</f>
        <v>356.71215599999999</v>
      </c>
      <c r="DK6">
        <f>'http size raw data'!P4</f>
        <v>3</v>
      </c>
      <c r="DL6">
        <f>'http size raw data'!Q4</f>
        <v>5</v>
      </c>
      <c r="DM6">
        <f>IF('http size raw data'!R4&lt;&gt;0,'http size raw data'!R4/1000000,"")</f>
        <v>9.9999999999999995E-7</v>
      </c>
      <c r="DN6">
        <f>'http size raw data'!S4</f>
        <v>3</v>
      </c>
      <c r="DO6">
        <f>'http size raw data'!T4</f>
        <v>6</v>
      </c>
      <c r="DP6">
        <f>IF('http size raw data'!U4&lt;&gt;0,'http size raw data'!U4/1000000,"")</f>
        <v>356.71215699999999</v>
      </c>
      <c r="DQ6">
        <f>'http size raw data'!V4</f>
        <v>3</v>
      </c>
      <c r="DR6">
        <f>'http size raw data'!W4</f>
        <v>7</v>
      </c>
      <c r="DS6">
        <f>IF('http size raw data'!X4&lt;&gt;0,'http size raw data'!X4/1000000,"")</f>
        <v>1.9999999999999999E-6</v>
      </c>
      <c r="DT6">
        <f>'http size raw data'!Y4</f>
        <v>0</v>
      </c>
      <c r="DU6">
        <f>'http size raw data'!Z4</f>
        <v>0</v>
      </c>
      <c r="DV6" t="str">
        <f>IF('http size raw data'!AA4&lt;&gt;0,'http size raw data'!AA4/1000000,"")</f>
        <v/>
      </c>
      <c r="DW6">
        <f>'http size raw data'!AB4</f>
        <v>0</v>
      </c>
      <c r="DX6">
        <f>'http size raw data'!AC4</f>
        <v>0</v>
      </c>
      <c r="DY6" t="str">
        <f>IF('http size raw data'!AD4&lt;&gt;0,'http size raw data'!AD4/1000000,"")</f>
        <v/>
      </c>
      <c r="DZ6">
        <f>'http size raw data'!AE4</f>
        <v>0</v>
      </c>
      <c r="EA6">
        <f>'http size raw data'!AF4</f>
        <v>0</v>
      </c>
      <c r="EB6" t="str">
        <f>IF('http size raw data'!AG4&lt;&gt;0,'http size raw data'!AG4/1000000,"")</f>
        <v/>
      </c>
      <c r="EC6">
        <f>'http size raw data'!AH4</f>
        <v>0</v>
      </c>
      <c r="ED6">
        <f>'http size raw data'!AI4</f>
        <v>0</v>
      </c>
      <c r="EE6" t="str">
        <f>IF('http size raw data'!AJ4&lt;&gt;0,'http size raw data'!AJ4/1000000,"")</f>
        <v/>
      </c>
      <c r="EF6">
        <f>'http size raw data'!AK4</f>
        <v>0</v>
      </c>
      <c r="EG6">
        <f>'http size raw data'!AL4</f>
        <v>0</v>
      </c>
      <c r="EH6" t="str">
        <f>IF('http size raw data'!AM4&lt;&gt;0,'http size raw data'!AM4/1000000,"")</f>
        <v/>
      </c>
      <c r="EI6">
        <f>'http size raw data'!AN4</f>
        <v>0</v>
      </c>
      <c r="EJ6">
        <f>'http size raw data'!AO4</f>
        <v>0</v>
      </c>
      <c r="EK6" t="str">
        <f>IF('http size raw data'!AP4&lt;&gt;0,'http size raw data'!AP4/1000000,"")</f>
        <v/>
      </c>
    </row>
    <row r="7" spans="1:141" x14ac:dyDescent="0.25">
      <c r="A7">
        <f>'grpc time raw data'!A5</f>
        <v>4</v>
      </c>
      <c r="B7">
        <f>'grpc time raw data'!B5</f>
        <v>0</v>
      </c>
      <c r="C7">
        <f>IF('grpc time raw data'!C5&lt;&gt;"",'grpc time raw data'!C5/1000000,"")</f>
        <v>4723.4315919999999</v>
      </c>
      <c r="D7">
        <f>IF('grpc time raw data'!C5&lt;&gt;"",AVERAGE(C$3:C$998),"")</f>
        <v>4631.4411190000001</v>
      </c>
      <c r="E7">
        <f>'grpc time raw data'!D5</f>
        <v>4</v>
      </c>
      <c r="F7">
        <f>'grpc time raw data'!E5</f>
        <v>1</v>
      </c>
      <c r="G7">
        <f>IF('grpc time raw data'!F5&lt;&gt;"",'grpc time raw data'!F5/1000000,"")</f>
        <v>4787.4309519999997</v>
      </c>
      <c r="H7">
        <f>IF('grpc time raw data'!F5&lt;&gt;"",AVERAGE(G$3:G$998),"")</f>
        <v>4906.6444484000003</v>
      </c>
      <c r="I7">
        <f>'grpc time raw data'!G5</f>
        <v>4</v>
      </c>
      <c r="J7">
        <f>'grpc time raw data'!H5</f>
        <v>2</v>
      </c>
      <c r="K7">
        <f>IF('grpc time raw data'!I5&lt;&gt;"",'grpc time raw data'!I5/1000000,"")</f>
        <v>0.91434400000000005</v>
      </c>
      <c r="L7">
        <f>IF('grpc time raw data'!I5&lt;&gt;"",AVERAGE(K$3:K$998),"")</f>
        <v>0.95903839999999985</v>
      </c>
      <c r="M7">
        <f>'grpc time raw data'!J5</f>
        <v>4</v>
      </c>
      <c r="N7">
        <f>'grpc time raw data'!K5</f>
        <v>3</v>
      </c>
      <c r="O7">
        <f>IF('grpc time raw data'!L5&lt;&gt;"",'grpc time raw data'!L5/1000000,"")</f>
        <v>80.218980000000002</v>
      </c>
      <c r="P7">
        <f>IF('grpc time raw data'!L5&lt;&gt;"",AVERAGE(O$3:O$998),"")</f>
        <v>82.920528399999995</v>
      </c>
      <c r="Q7">
        <f>'grpc time raw data'!M5</f>
        <v>4</v>
      </c>
      <c r="R7">
        <f>'grpc time raw data'!N5</f>
        <v>4</v>
      </c>
      <c r="S7">
        <f>IF('grpc time raw data'!O5&lt;&gt;"",'grpc time raw data'!O5/1000000,"")</f>
        <v>158.61812</v>
      </c>
      <c r="T7">
        <f>IF('grpc time raw data'!O5&lt;&gt;"",AVERAGE(S$3:S$998),"")</f>
        <v>83.849395400000006</v>
      </c>
      <c r="U7">
        <f>'grpc time raw data'!P5</f>
        <v>4</v>
      </c>
      <c r="V7">
        <f>'grpc time raw data'!Q5</f>
        <v>5</v>
      </c>
      <c r="W7">
        <f>IF('grpc time raw data'!R5&lt;&gt;"",'grpc time raw data'!R5/1000000,"")</f>
        <v>0</v>
      </c>
      <c r="X7">
        <f>IF('grpc time raw data'!R5&lt;&gt;"",AVERAGE(W$3:W$998),"")</f>
        <v>0</v>
      </c>
      <c r="Y7">
        <f>'grpc time raw data'!S5</f>
        <v>4</v>
      </c>
      <c r="Z7">
        <f>'grpc time raw data'!T5</f>
        <v>6</v>
      </c>
      <c r="AA7">
        <f>IF('grpc time raw data'!U5&lt;&gt;"",'grpc time raw data'!U5/1000000,"")</f>
        <v>0</v>
      </c>
      <c r="AB7">
        <f>IF('grpc time raw data'!U5&lt;&gt;"",AVERAGE(AA$3:AA$998),"")</f>
        <v>0</v>
      </c>
      <c r="AC7">
        <f>'grpc time raw data'!V5</f>
        <v>0</v>
      </c>
      <c r="AD7">
        <f>'grpc time raw data'!W5</f>
        <v>0</v>
      </c>
      <c r="AE7" t="str">
        <f>IF('grpc time raw data'!X5&lt;&gt;"",'grpc time raw data'!X5/1000000,"")</f>
        <v/>
      </c>
      <c r="AF7" t="str">
        <f>IF('grpc time raw data'!X5&lt;&gt;"",AVERAGE(AE$3:AE$998),"")</f>
        <v/>
      </c>
      <c r="AG7">
        <f>'grpc time raw data'!Y5</f>
        <v>0</v>
      </c>
      <c r="AH7">
        <f>'grpc time raw data'!Z5</f>
        <v>0</v>
      </c>
      <c r="AI7" t="str">
        <f>IF('grpc time raw data'!AA5&lt;&gt;"",'grpc time raw data'!AA5/1000000,"")</f>
        <v/>
      </c>
      <c r="AJ7" t="str">
        <f>IF('grpc time raw data'!AA5&lt;&gt;"",AVERAGE(AI$3:AI$998),"")</f>
        <v/>
      </c>
      <c r="AL7">
        <f>'grpc size raw data'!A5</f>
        <v>4</v>
      </c>
      <c r="AM7">
        <f>'grpc size raw data'!B5</f>
        <v>0</v>
      </c>
      <c r="AN7">
        <f>IF('grpc size raw data'!C5&lt;&gt;"",'grpc size raw data'!C5,"")</f>
        <v>125</v>
      </c>
      <c r="AO7">
        <f>'grpc size raw data'!D5</f>
        <v>4</v>
      </c>
      <c r="AP7">
        <f>'grpc size raw data'!E5</f>
        <v>1</v>
      </c>
      <c r="AQ7">
        <f>IF('grpc size raw data'!F5&lt;&gt;"",'grpc size raw data'!F5,"")</f>
        <v>125</v>
      </c>
      <c r="AR7">
        <f>'grpc size raw data'!G5</f>
        <v>4</v>
      </c>
      <c r="AS7">
        <f>'grpc size raw data'!H5</f>
        <v>2</v>
      </c>
      <c r="AT7">
        <f>IF('grpc size raw data'!I5&lt;&gt;"",'grpc size raw data'!I5/1000000,"")</f>
        <v>99.999920000000003</v>
      </c>
      <c r="AU7">
        <f>'grpc size raw data'!J5</f>
        <v>4</v>
      </c>
      <c r="AV7">
        <f>'grpc size raw data'!K5</f>
        <v>3</v>
      </c>
      <c r="AW7">
        <f>IF('grpc size raw data'!L5&lt;&gt;"",'grpc size raw data'!L5/1000000,"")</f>
        <v>100.000079</v>
      </c>
      <c r="AX7">
        <f>'grpc size raw data'!M5</f>
        <v>4</v>
      </c>
      <c r="AY7">
        <f>'grpc size raw data'!N5</f>
        <v>4</v>
      </c>
      <c r="AZ7">
        <f>IF('grpc size raw data'!O5&lt;&gt;"",'grpc size raw data'!O5/1000000,"")</f>
        <v>0</v>
      </c>
      <c r="BA7">
        <f>'grpc size raw data'!P5</f>
        <v>4</v>
      </c>
      <c r="BB7">
        <f>'grpc size raw data'!Q5</f>
        <v>5</v>
      </c>
      <c r="BC7">
        <f>IF('grpc size raw data'!R5&lt;&gt;"",'grpc size raw data'!R5/1000000,"")</f>
        <v>0</v>
      </c>
      <c r="BD7">
        <f>'grpc size raw data'!S5</f>
        <v>4</v>
      </c>
      <c r="BE7">
        <f>'grpc size raw data'!T5</f>
        <v>6</v>
      </c>
      <c r="BF7">
        <f>IF('grpc size raw data'!U5&lt;&gt;"",'grpc size raw data'!U5/1000000,"")</f>
        <v>0</v>
      </c>
      <c r="BG7">
        <f>'grpc size raw data'!V5</f>
        <v>4</v>
      </c>
      <c r="BH7">
        <f>'grpc size raw data'!W5</f>
        <v>7</v>
      </c>
      <c r="BI7">
        <f>IF('grpc size raw data'!X5&lt;&gt;"",'grpc size raw data'!X5/1000000,"")</f>
        <v>0</v>
      </c>
      <c r="BK7">
        <f>'http time raw data'!A5</f>
        <v>4</v>
      </c>
      <c r="BL7">
        <f>'http time raw data'!B5</f>
        <v>0</v>
      </c>
      <c r="BM7">
        <f>IF('http time raw data'!C5&lt;&gt;"",'http time raw data'!C5/1000000,"")</f>
        <v>4939.2545099999998</v>
      </c>
      <c r="BN7">
        <f>IF('http time raw data'!C5&lt;&gt;"",AVERAGE(BM$3:BM$998),"")</f>
        <v>5845.5942747999998</v>
      </c>
      <c r="BO7">
        <f>'http time raw data'!D5</f>
        <v>4</v>
      </c>
      <c r="BP7">
        <f>'http time raw data'!E5</f>
        <v>1</v>
      </c>
      <c r="BQ7">
        <f>IF('http time raw data'!F5&lt;&gt;"",'http time raw data'!F5/1000000,"")</f>
        <v>2794.34989</v>
      </c>
      <c r="BR7">
        <f>IF('http time raw data'!F5&lt;&gt;"",AVERAGE(BQ$3:BQ$998),"")</f>
        <v>3988.7647646000009</v>
      </c>
      <c r="BS7">
        <f>'http time raw data'!G5</f>
        <v>4</v>
      </c>
      <c r="BT7">
        <f>'http time raw data'!H5</f>
        <v>2</v>
      </c>
      <c r="BU7">
        <f>IF('http time raw data'!I5&lt;&gt;"",'http time raw data'!I5/1000000,"")</f>
        <v>0.83479000000000003</v>
      </c>
      <c r="BV7">
        <f>IF('http time raw data'!I5&lt;&gt;"",AVERAGE(BU$3:BU$998),"")</f>
        <v>2.5108271999999996</v>
      </c>
      <c r="BW7">
        <f>'http time raw data'!J5</f>
        <v>4</v>
      </c>
      <c r="BX7">
        <f>'http time raw data'!K5</f>
        <v>3</v>
      </c>
      <c r="BY7">
        <f>IF('http time raw data'!L5&lt;&gt;"",'http time raw data'!L5/1000000,"")</f>
        <v>45.251420000000003</v>
      </c>
      <c r="BZ7">
        <f>IF('http time raw data'!L5&lt;&gt;"",AVERAGE(BY$3:BY$998),"")</f>
        <v>50.261631999999992</v>
      </c>
      <c r="CA7">
        <f>'http time raw data'!M5</f>
        <v>4</v>
      </c>
      <c r="CB7">
        <f>'http time raw data'!N5</f>
        <v>4</v>
      </c>
      <c r="CC7">
        <f>IF('http time raw data'!O5&lt;&gt;"",'http time raw data'!O5/1000000,"")</f>
        <v>18.390820000000001</v>
      </c>
      <c r="CD7">
        <f>IF('http time raw data'!O5&lt;&gt;"",AVERAGE(CC$3:CC$998),"")</f>
        <v>24.711695599999999</v>
      </c>
      <c r="CE7">
        <f>'http time raw data'!P5</f>
        <v>0</v>
      </c>
      <c r="CF7">
        <f>'http time raw data'!Q5</f>
        <v>0</v>
      </c>
      <c r="CG7" t="str">
        <f>IF('http time raw data'!R5&lt;&gt;"",'http time raw data'!R5/1000000,"")</f>
        <v/>
      </c>
      <c r="CH7" t="str">
        <f>IF('http time raw data'!R5&lt;&gt;"",AVERAGE(CG$3:CG$998),"")</f>
        <v/>
      </c>
      <c r="CI7">
        <f>'http time raw data'!S5</f>
        <v>0</v>
      </c>
      <c r="CJ7">
        <f>'http time raw data'!T5</f>
        <v>0</v>
      </c>
      <c r="CK7" t="str">
        <f>IF('http time raw data'!U5&lt;&gt;"",'http time raw data'!U5/1000000,"")</f>
        <v/>
      </c>
      <c r="CL7" t="str">
        <f>IF('http time raw data'!U5&lt;&gt;"",AVERAGE(CK$3:CK$998),"")</f>
        <v/>
      </c>
      <c r="CM7">
        <f>'http time raw data'!V5</f>
        <v>0</v>
      </c>
      <c r="CN7">
        <f>'http time raw data'!W5</f>
        <v>0</v>
      </c>
      <c r="CO7" t="str">
        <f>IF('http time raw data'!X5&lt;&gt;"",'http time raw data'!X5/1000000,"")</f>
        <v/>
      </c>
      <c r="CP7" t="str">
        <f>IF('http time raw data'!X5&lt;&gt;"",AVERAGE(CO$3:CO$998),"")</f>
        <v/>
      </c>
      <c r="CQ7">
        <f>'http time raw data'!Y5</f>
        <v>0</v>
      </c>
      <c r="CR7">
        <f>'http time raw data'!Z5</f>
        <v>0</v>
      </c>
      <c r="CS7" t="str">
        <f>IF('http time raw data'!AA5&lt;&gt;"",'http time raw data'!AA5/1000000,"")</f>
        <v/>
      </c>
      <c r="CT7" t="str">
        <f>IF('http time raw data'!AA5&lt;&gt;"",AVERAGE(CS$3:CS$998),"")</f>
        <v/>
      </c>
      <c r="CV7">
        <f>'http size raw data'!A5</f>
        <v>4</v>
      </c>
      <c r="CW7">
        <f>'http size raw data'!B5</f>
        <v>0</v>
      </c>
      <c r="CX7">
        <f>IF('http size raw data'!C5&lt;&gt;0,'http size raw data'!C5,"")</f>
        <v>60</v>
      </c>
      <c r="CY7">
        <f>'http size raw data'!D5</f>
        <v>4</v>
      </c>
      <c r="CZ7">
        <f>'http size raw data'!E5</f>
        <v>1</v>
      </c>
      <c r="DA7">
        <f>IF('http size raw data'!F5&lt;&gt;0,'http size raw data'!F5,"")</f>
        <v>1</v>
      </c>
      <c r="DB7">
        <f>'http size raw data'!G5</f>
        <v>4</v>
      </c>
      <c r="DC7">
        <f>'http size raw data'!H5</f>
        <v>2</v>
      </c>
      <c r="DD7">
        <f>IF('http size raw data'!I5&lt;&gt;0,'http size raw data'!I5,"")</f>
        <v>62</v>
      </c>
      <c r="DE7">
        <f>'http size raw data'!J5</f>
        <v>4</v>
      </c>
      <c r="DF7">
        <f>'http size raw data'!K5</f>
        <v>3</v>
      </c>
      <c r="DG7">
        <f>IF('http size raw data'!L5&lt;&gt;0,'http size raw data'!L5,"")</f>
        <v>3</v>
      </c>
      <c r="DH7">
        <f>'http size raw data'!M5</f>
        <v>4</v>
      </c>
      <c r="DI7">
        <f>'http size raw data'!N5</f>
        <v>4</v>
      </c>
      <c r="DJ7">
        <f>IF('http size raw data'!O5&lt;&gt;0,'http size raw data'!O5/1000000,"")</f>
        <v>356.71215599999999</v>
      </c>
      <c r="DK7">
        <f>'http size raw data'!P5</f>
        <v>4</v>
      </c>
      <c r="DL7">
        <f>'http size raw data'!Q5</f>
        <v>5</v>
      </c>
      <c r="DM7">
        <f>IF('http size raw data'!R5&lt;&gt;0,'http size raw data'!R5/1000000,"")</f>
        <v>9.9999999999999995E-7</v>
      </c>
      <c r="DN7">
        <f>'http size raw data'!S5</f>
        <v>4</v>
      </c>
      <c r="DO7">
        <f>'http size raw data'!T5</f>
        <v>6</v>
      </c>
      <c r="DP7">
        <f>IF('http size raw data'!U5&lt;&gt;0,'http size raw data'!U5/1000000,"")</f>
        <v>356.71215699999999</v>
      </c>
      <c r="DQ7">
        <f>'http size raw data'!V5</f>
        <v>4</v>
      </c>
      <c r="DR7">
        <f>'http size raw data'!W5</f>
        <v>7</v>
      </c>
      <c r="DS7">
        <f>IF('http size raw data'!X5&lt;&gt;0,'http size raw data'!X5/1000000,"")</f>
        <v>1.9999999999999999E-6</v>
      </c>
      <c r="DT7">
        <f>'http size raw data'!Y5</f>
        <v>0</v>
      </c>
      <c r="DU7">
        <f>'http size raw data'!Z5</f>
        <v>0</v>
      </c>
      <c r="DV7" t="str">
        <f>IF('http size raw data'!AA5&lt;&gt;0,'http size raw data'!AA5/1000000,"")</f>
        <v/>
      </c>
      <c r="DW7">
        <f>'http size raw data'!AB5</f>
        <v>0</v>
      </c>
      <c r="DX7">
        <f>'http size raw data'!AC5</f>
        <v>0</v>
      </c>
      <c r="DY7" t="str">
        <f>IF('http size raw data'!AD5&lt;&gt;0,'http size raw data'!AD5/1000000,"")</f>
        <v/>
      </c>
      <c r="DZ7">
        <f>'http size raw data'!AE5</f>
        <v>0</v>
      </c>
      <c r="EA7">
        <f>'http size raw data'!AF5</f>
        <v>0</v>
      </c>
      <c r="EB7" t="str">
        <f>IF('http size raw data'!AG5&lt;&gt;0,'http size raw data'!AG5/1000000,"")</f>
        <v/>
      </c>
      <c r="EC7">
        <f>'http size raw data'!AH5</f>
        <v>0</v>
      </c>
      <c r="ED7">
        <f>'http size raw data'!AI5</f>
        <v>0</v>
      </c>
      <c r="EE7" t="str">
        <f>IF('http size raw data'!AJ5&lt;&gt;0,'http size raw data'!AJ5/1000000,"")</f>
        <v/>
      </c>
      <c r="EF7">
        <f>'http size raw data'!AK5</f>
        <v>0</v>
      </c>
      <c r="EG7">
        <f>'http size raw data'!AL5</f>
        <v>0</v>
      </c>
      <c r="EH7" t="str">
        <f>IF('http size raw data'!AM5&lt;&gt;0,'http size raw data'!AM5/1000000,"")</f>
        <v/>
      </c>
      <c r="EI7">
        <f>'http size raw data'!AN5</f>
        <v>0</v>
      </c>
      <c r="EJ7">
        <f>'http size raw data'!AO5</f>
        <v>0</v>
      </c>
      <c r="EK7" t="str">
        <f>IF('http size raw data'!AP5&lt;&gt;0,'http size raw data'!AP5/1000000,"")</f>
        <v/>
      </c>
    </row>
    <row r="8" spans="1:141" x14ac:dyDescent="0.25">
      <c r="A8">
        <f>'grpc time raw data'!A6</f>
        <v>5</v>
      </c>
      <c r="B8">
        <f>'grpc time raw data'!B6</f>
        <v>0</v>
      </c>
      <c r="C8">
        <f>IF('grpc time raw data'!C6&lt;&gt;"",'grpc time raw data'!C6/1000000,"")</f>
        <v>4581.7117879999996</v>
      </c>
      <c r="D8">
        <f>IF('grpc time raw data'!C6&lt;&gt;"",AVERAGE(C$3:C$998),"")</f>
        <v>4631.4411190000001</v>
      </c>
      <c r="E8">
        <f>'grpc time raw data'!D6</f>
        <v>5</v>
      </c>
      <c r="F8">
        <f>'grpc time raw data'!E6</f>
        <v>1</v>
      </c>
      <c r="G8">
        <f>IF('grpc time raw data'!F6&lt;&gt;"",'grpc time raw data'!F6/1000000,"")</f>
        <v>4842.2593800000004</v>
      </c>
      <c r="H8">
        <f>IF('grpc time raw data'!F6&lt;&gt;"",AVERAGE(G$3:G$998),"")</f>
        <v>4906.6444484000003</v>
      </c>
      <c r="I8">
        <f>'grpc time raw data'!G6</f>
        <v>5</v>
      </c>
      <c r="J8">
        <f>'grpc time raw data'!H6</f>
        <v>2</v>
      </c>
      <c r="K8">
        <f>IF('grpc time raw data'!I6&lt;&gt;"",'grpc time raw data'!I6/1000000,"")</f>
        <v>0.95532799999999995</v>
      </c>
      <c r="L8">
        <f>IF('grpc time raw data'!I6&lt;&gt;"",AVERAGE(K$3:K$998),"")</f>
        <v>0.95903839999999985</v>
      </c>
      <c r="M8">
        <f>'grpc time raw data'!J6</f>
        <v>5</v>
      </c>
      <c r="N8">
        <f>'grpc time raw data'!K6</f>
        <v>3</v>
      </c>
      <c r="O8">
        <f>IF('grpc time raw data'!L6&lt;&gt;"",'grpc time raw data'!L6/1000000,"")</f>
        <v>81.212401999999997</v>
      </c>
      <c r="P8">
        <f>IF('grpc time raw data'!L6&lt;&gt;"",AVERAGE(O$3:O$998),"")</f>
        <v>82.920528399999995</v>
      </c>
      <c r="Q8">
        <f>'grpc time raw data'!M6</f>
        <v>5</v>
      </c>
      <c r="R8">
        <f>'grpc time raw data'!N6</f>
        <v>4</v>
      </c>
      <c r="S8">
        <f>IF('grpc time raw data'!O6&lt;&gt;"",'grpc time raw data'!O6/1000000,"")</f>
        <v>73.516354000000007</v>
      </c>
      <c r="T8">
        <f>IF('grpc time raw data'!O6&lt;&gt;"",AVERAGE(S$3:S$998),"")</f>
        <v>83.849395400000006</v>
      </c>
      <c r="U8">
        <f>'grpc time raw data'!P6</f>
        <v>5</v>
      </c>
      <c r="V8">
        <f>'grpc time raw data'!Q6</f>
        <v>5</v>
      </c>
      <c r="W8">
        <f>IF('grpc time raw data'!R6&lt;&gt;"",'grpc time raw data'!R6/1000000,"")</f>
        <v>0</v>
      </c>
      <c r="X8">
        <f>IF('grpc time raw data'!R6&lt;&gt;"",AVERAGE(W$3:W$998),"")</f>
        <v>0</v>
      </c>
      <c r="Y8">
        <f>'grpc time raw data'!S6</f>
        <v>5</v>
      </c>
      <c r="Z8">
        <f>'grpc time raw data'!T6</f>
        <v>6</v>
      </c>
      <c r="AA8">
        <f>IF('grpc time raw data'!U6&lt;&gt;"",'grpc time raw data'!U6/1000000,"")</f>
        <v>0</v>
      </c>
      <c r="AB8">
        <f>IF('grpc time raw data'!U6&lt;&gt;"",AVERAGE(AA$3:AA$998),"")</f>
        <v>0</v>
      </c>
      <c r="AC8">
        <f>'grpc time raw data'!V6</f>
        <v>0</v>
      </c>
      <c r="AD8">
        <f>'grpc time raw data'!W6</f>
        <v>0</v>
      </c>
      <c r="AE8" t="str">
        <f>IF('grpc time raw data'!X6&lt;&gt;"",'grpc time raw data'!X6/1000000,"")</f>
        <v/>
      </c>
      <c r="AF8" t="str">
        <f>IF('grpc time raw data'!X6&lt;&gt;"",AVERAGE(AE$3:AE$998),"")</f>
        <v/>
      </c>
      <c r="AG8">
        <f>'grpc time raw data'!Y6</f>
        <v>0</v>
      </c>
      <c r="AH8">
        <f>'grpc time raw data'!Z6</f>
        <v>0</v>
      </c>
      <c r="AI8" t="str">
        <f>IF('grpc time raw data'!AA6&lt;&gt;"",'grpc time raw data'!AA6/1000000,"")</f>
        <v/>
      </c>
      <c r="AJ8" t="str">
        <f>IF('grpc time raw data'!AA6&lt;&gt;"",AVERAGE(AI$3:AI$998),"")</f>
        <v/>
      </c>
      <c r="AL8">
        <f>'grpc size raw data'!A6</f>
        <v>5</v>
      </c>
      <c r="AM8">
        <f>'grpc size raw data'!B6</f>
        <v>0</v>
      </c>
      <c r="AN8">
        <f>IF('grpc size raw data'!C6&lt;&gt;"",'grpc size raw data'!C6,"")</f>
        <v>125</v>
      </c>
      <c r="AO8">
        <f>'grpc size raw data'!D6</f>
        <v>5</v>
      </c>
      <c r="AP8">
        <f>'grpc size raw data'!E6</f>
        <v>1</v>
      </c>
      <c r="AQ8">
        <f>IF('grpc size raw data'!F6&lt;&gt;"",'grpc size raw data'!F6,"")</f>
        <v>125</v>
      </c>
      <c r="AR8">
        <f>'grpc size raw data'!G6</f>
        <v>5</v>
      </c>
      <c r="AS8">
        <f>'grpc size raw data'!H6</f>
        <v>2</v>
      </c>
      <c r="AT8">
        <f>IF('grpc size raw data'!I6&lt;&gt;"",'grpc size raw data'!I6/1000000,"")</f>
        <v>99.999851000000007</v>
      </c>
      <c r="AU8">
        <f>'grpc size raw data'!J6</f>
        <v>5</v>
      </c>
      <c r="AV8">
        <f>'grpc size raw data'!K6</f>
        <v>3</v>
      </c>
      <c r="AW8">
        <f>IF('grpc size raw data'!L6&lt;&gt;"",'grpc size raw data'!L6/1000000,"")</f>
        <v>100.000079</v>
      </c>
      <c r="AX8">
        <f>'grpc size raw data'!M6</f>
        <v>5</v>
      </c>
      <c r="AY8">
        <f>'grpc size raw data'!N6</f>
        <v>4</v>
      </c>
      <c r="AZ8">
        <f>IF('grpc size raw data'!O6&lt;&gt;"",'grpc size raw data'!O6/1000000,"")</f>
        <v>0</v>
      </c>
      <c r="BA8">
        <f>'grpc size raw data'!P6</f>
        <v>5</v>
      </c>
      <c r="BB8">
        <f>'grpc size raw data'!Q6</f>
        <v>5</v>
      </c>
      <c r="BC8">
        <f>IF('grpc size raw data'!R6&lt;&gt;"",'grpc size raw data'!R6/1000000,"")</f>
        <v>0</v>
      </c>
      <c r="BD8">
        <f>'grpc size raw data'!S6</f>
        <v>5</v>
      </c>
      <c r="BE8">
        <f>'grpc size raw data'!T6</f>
        <v>6</v>
      </c>
      <c r="BF8">
        <f>IF('grpc size raw data'!U6&lt;&gt;"",'grpc size raw data'!U6/1000000,"")</f>
        <v>0</v>
      </c>
      <c r="BG8">
        <f>'grpc size raw data'!V6</f>
        <v>5</v>
      </c>
      <c r="BH8">
        <f>'grpc size raw data'!W6</f>
        <v>7</v>
      </c>
      <c r="BI8">
        <f>IF('grpc size raw data'!X6&lt;&gt;"",'grpc size raw data'!X6/1000000,"")</f>
        <v>0</v>
      </c>
      <c r="BK8">
        <f>'http time raw data'!A6</f>
        <v>5</v>
      </c>
      <c r="BL8">
        <f>'http time raw data'!B6</f>
        <v>0</v>
      </c>
      <c r="BM8">
        <f>IF('http time raw data'!C6&lt;&gt;"",'http time raw data'!C6/1000000,"")</f>
        <v>6226.5915999999997</v>
      </c>
      <c r="BN8">
        <f>IF('http time raw data'!C6&lt;&gt;"",AVERAGE(BM$3:BM$998),"")</f>
        <v>5845.5942747999998</v>
      </c>
      <c r="BO8">
        <f>'http time raw data'!D6</f>
        <v>5</v>
      </c>
      <c r="BP8">
        <f>'http time raw data'!E6</f>
        <v>1</v>
      </c>
      <c r="BQ8">
        <f>IF('http time raw data'!F6&lt;&gt;"",'http time raw data'!F6/1000000,"")</f>
        <v>3425.2620999999999</v>
      </c>
      <c r="BR8">
        <f>IF('http time raw data'!F6&lt;&gt;"",AVERAGE(BQ$3:BQ$998),"")</f>
        <v>3988.7647646000009</v>
      </c>
      <c r="BS8">
        <f>'http time raw data'!G6</f>
        <v>5</v>
      </c>
      <c r="BT8">
        <f>'http time raw data'!H6</f>
        <v>2</v>
      </c>
      <c r="BU8">
        <f>IF('http time raw data'!I6&lt;&gt;"",'http time raw data'!I6/1000000,"")</f>
        <v>1.3608100000000001</v>
      </c>
      <c r="BV8">
        <f>IF('http time raw data'!I6&lt;&gt;"",AVERAGE(BU$3:BU$998),"")</f>
        <v>2.5108271999999996</v>
      </c>
      <c r="BW8">
        <f>'http time raw data'!J6</f>
        <v>5</v>
      </c>
      <c r="BX8">
        <f>'http time raw data'!K6</f>
        <v>3</v>
      </c>
      <c r="BY8">
        <f>IF('http time raw data'!L6&lt;&gt;"",'http time raw data'!L6/1000000,"")</f>
        <v>50.460810000000002</v>
      </c>
      <c r="BZ8">
        <f>IF('http time raw data'!L6&lt;&gt;"",AVERAGE(BY$3:BY$998),"")</f>
        <v>50.261631999999992</v>
      </c>
      <c r="CA8">
        <f>'http time raw data'!M6</f>
        <v>5</v>
      </c>
      <c r="CB8">
        <f>'http time raw data'!N6</f>
        <v>4</v>
      </c>
      <c r="CC8">
        <f>IF('http time raw data'!O6&lt;&gt;"",'http time raw data'!O6/1000000,"")</f>
        <v>28.09648</v>
      </c>
      <c r="CD8">
        <f>IF('http time raw data'!O6&lt;&gt;"",AVERAGE(CC$3:CC$998),"")</f>
        <v>24.711695599999999</v>
      </c>
      <c r="CE8">
        <f>'http time raw data'!P6</f>
        <v>0</v>
      </c>
      <c r="CF8">
        <f>'http time raw data'!Q6</f>
        <v>0</v>
      </c>
      <c r="CG8" t="str">
        <f>IF('http time raw data'!R6&lt;&gt;"",'http time raw data'!R6/1000000,"")</f>
        <v/>
      </c>
      <c r="CH8" t="str">
        <f>IF('http time raw data'!R6&lt;&gt;"",AVERAGE(CG$3:CG$998),"")</f>
        <v/>
      </c>
      <c r="CI8">
        <f>'http time raw data'!S6</f>
        <v>0</v>
      </c>
      <c r="CJ8">
        <f>'http time raw data'!T6</f>
        <v>0</v>
      </c>
      <c r="CK8" t="str">
        <f>IF('http time raw data'!U6&lt;&gt;"",'http time raw data'!U6/1000000,"")</f>
        <v/>
      </c>
      <c r="CL8" t="str">
        <f>IF('http time raw data'!U6&lt;&gt;"",AVERAGE(CK$3:CK$998),"")</f>
        <v/>
      </c>
      <c r="CM8">
        <f>'http time raw data'!V6</f>
        <v>0</v>
      </c>
      <c r="CN8">
        <f>'http time raw data'!W6</f>
        <v>0</v>
      </c>
      <c r="CO8" t="str">
        <f>IF('http time raw data'!X6&lt;&gt;"",'http time raw data'!X6/1000000,"")</f>
        <v/>
      </c>
      <c r="CP8" t="str">
        <f>IF('http time raw data'!X6&lt;&gt;"",AVERAGE(CO$3:CO$998),"")</f>
        <v/>
      </c>
      <c r="CQ8">
        <f>'http time raw data'!Y6</f>
        <v>0</v>
      </c>
      <c r="CR8">
        <f>'http time raw data'!Z6</f>
        <v>0</v>
      </c>
      <c r="CS8" t="str">
        <f>IF('http time raw data'!AA6&lt;&gt;"",'http time raw data'!AA6/1000000,"")</f>
        <v/>
      </c>
      <c r="CT8" t="str">
        <f>IF('http time raw data'!AA6&lt;&gt;"",AVERAGE(CS$3:CS$998),"")</f>
        <v/>
      </c>
      <c r="CV8">
        <f>'http size raw data'!A6</f>
        <v>5</v>
      </c>
      <c r="CW8">
        <f>'http size raw data'!B6</f>
        <v>0</v>
      </c>
      <c r="CX8">
        <f>IF('http size raw data'!C6&lt;&gt;0,'http size raw data'!C6,"")</f>
        <v>60</v>
      </c>
      <c r="CY8">
        <f>'http size raw data'!D6</f>
        <v>5</v>
      </c>
      <c r="CZ8">
        <f>'http size raw data'!E6</f>
        <v>1</v>
      </c>
      <c r="DA8">
        <f>IF('http size raw data'!F6&lt;&gt;0,'http size raw data'!F6,"")</f>
        <v>1</v>
      </c>
      <c r="DB8">
        <f>'http size raw data'!G6</f>
        <v>5</v>
      </c>
      <c r="DC8">
        <f>'http size raw data'!H6</f>
        <v>2</v>
      </c>
      <c r="DD8">
        <f>IF('http size raw data'!I6&lt;&gt;0,'http size raw data'!I6,"")</f>
        <v>62</v>
      </c>
      <c r="DE8">
        <f>'http size raw data'!J6</f>
        <v>5</v>
      </c>
      <c r="DF8">
        <f>'http size raw data'!K6</f>
        <v>3</v>
      </c>
      <c r="DG8">
        <f>IF('http size raw data'!L6&lt;&gt;0,'http size raw data'!L6,"")</f>
        <v>3</v>
      </c>
      <c r="DH8">
        <f>'http size raw data'!M6</f>
        <v>5</v>
      </c>
      <c r="DI8">
        <f>'http size raw data'!N6</f>
        <v>4</v>
      </c>
      <c r="DJ8">
        <f>IF('http size raw data'!O6&lt;&gt;0,'http size raw data'!O6/1000000,"")</f>
        <v>356.71215599999999</v>
      </c>
      <c r="DK8">
        <f>'http size raw data'!P6</f>
        <v>5</v>
      </c>
      <c r="DL8">
        <f>'http size raw data'!Q6</f>
        <v>5</v>
      </c>
      <c r="DM8">
        <f>IF('http size raw data'!R6&lt;&gt;0,'http size raw data'!R6/1000000,"")</f>
        <v>9.9999999999999995E-7</v>
      </c>
      <c r="DN8">
        <f>'http size raw data'!S6</f>
        <v>5</v>
      </c>
      <c r="DO8">
        <f>'http size raw data'!T6</f>
        <v>6</v>
      </c>
      <c r="DP8">
        <f>IF('http size raw data'!U6&lt;&gt;0,'http size raw data'!U6/1000000,"")</f>
        <v>356.71215699999999</v>
      </c>
      <c r="DQ8">
        <f>'http size raw data'!V6</f>
        <v>5</v>
      </c>
      <c r="DR8">
        <f>'http size raw data'!W6</f>
        <v>7</v>
      </c>
      <c r="DS8">
        <f>IF('http size raw data'!X6&lt;&gt;0,'http size raw data'!X6/1000000,"")</f>
        <v>1.9999999999999999E-6</v>
      </c>
      <c r="DT8">
        <f>'http size raw data'!Y6</f>
        <v>0</v>
      </c>
      <c r="DU8">
        <f>'http size raw data'!Z6</f>
        <v>0</v>
      </c>
      <c r="DV8" t="str">
        <f>IF('http size raw data'!AA6&lt;&gt;0,'http size raw data'!AA6/1000000,"")</f>
        <v/>
      </c>
      <c r="DW8">
        <f>'http size raw data'!AB6</f>
        <v>0</v>
      </c>
      <c r="DX8">
        <f>'http size raw data'!AC6</f>
        <v>0</v>
      </c>
      <c r="DY8" t="str">
        <f>IF('http size raw data'!AD6&lt;&gt;0,'http size raw data'!AD6/1000000,"")</f>
        <v/>
      </c>
      <c r="DZ8">
        <f>'http size raw data'!AE6</f>
        <v>0</v>
      </c>
      <c r="EA8">
        <f>'http size raw data'!AF6</f>
        <v>0</v>
      </c>
      <c r="EB8" t="str">
        <f>IF('http size raw data'!AG6&lt;&gt;0,'http size raw data'!AG6/1000000,"")</f>
        <v/>
      </c>
      <c r="EC8">
        <f>'http size raw data'!AH6</f>
        <v>0</v>
      </c>
      <c r="ED8">
        <f>'http size raw data'!AI6</f>
        <v>0</v>
      </c>
      <c r="EE8" t="str">
        <f>IF('http size raw data'!AJ6&lt;&gt;0,'http size raw data'!AJ6/1000000,"")</f>
        <v/>
      </c>
      <c r="EF8">
        <f>'http size raw data'!AK6</f>
        <v>0</v>
      </c>
      <c r="EG8">
        <f>'http size raw data'!AL6</f>
        <v>0</v>
      </c>
      <c r="EH8" t="str">
        <f>IF('http size raw data'!AM6&lt;&gt;0,'http size raw data'!AM6/1000000,"")</f>
        <v/>
      </c>
      <c r="EI8">
        <f>'http size raw data'!AN6</f>
        <v>0</v>
      </c>
      <c r="EJ8">
        <f>'http size raw data'!AO6</f>
        <v>0</v>
      </c>
      <c r="EK8" t="str">
        <f>IF('http size raw data'!AP6&lt;&gt;0,'http size raw data'!AP6/1000000,"")</f>
        <v/>
      </c>
    </row>
    <row r="9" spans="1:141" x14ac:dyDescent="0.25">
      <c r="A9">
        <f>'grpc time raw data'!A7</f>
        <v>6</v>
      </c>
      <c r="B9">
        <f>'grpc time raw data'!B7</f>
        <v>0</v>
      </c>
      <c r="C9">
        <f>IF('grpc time raw data'!C7&lt;&gt;"",'grpc time raw data'!C7/1000000,"")</f>
        <v>4671.5925180000004</v>
      </c>
      <c r="D9">
        <f>IF('grpc time raw data'!C7&lt;&gt;"",AVERAGE(C$3:C$998),"")</f>
        <v>4631.4411190000001</v>
      </c>
      <c r="E9">
        <f>'grpc time raw data'!D7</f>
        <v>6</v>
      </c>
      <c r="F9">
        <f>'grpc time raw data'!E7</f>
        <v>1</v>
      </c>
      <c r="G9">
        <f>IF('grpc time raw data'!F7&lt;&gt;"",'grpc time raw data'!F7/1000000,"")</f>
        <v>4737.3085419999998</v>
      </c>
      <c r="H9">
        <f>IF('grpc time raw data'!F7&lt;&gt;"",AVERAGE(G$3:G$998),"")</f>
        <v>4906.6444484000003</v>
      </c>
      <c r="I9">
        <f>'grpc time raw data'!G7</f>
        <v>6</v>
      </c>
      <c r="J9">
        <f>'grpc time raw data'!H7</f>
        <v>2</v>
      </c>
      <c r="K9">
        <f>IF('grpc time raw data'!I7&lt;&gt;"",'grpc time raw data'!I7/1000000,"")</f>
        <v>0.90659000000000001</v>
      </c>
      <c r="L9">
        <f>IF('grpc time raw data'!I7&lt;&gt;"",AVERAGE(K$3:K$998),"")</f>
        <v>0.95903839999999985</v>
      </c>
      <c r="M9">
        <f>'grpc time raw data'!J7</f>
        <v>6</v>
      </c>
      <c r="N9">
        <f>'grpc time raw data'!K7</f>
        <v>3</v>
      </c>
      <c r="O9">
        <f>IF('grpc time raw data'!L7&lt;&gt;"",'grpc time raw data'!L7/1000000,"")</f>
        <v>79.973957999999996</v>
      </c>
      <c r="P9">
        <f>IF('grpc time raw data'!L7&lt;&gt;"",AVERAGE(O$3:O$998),"")</f>
        <v>82.920528399999995</v>
      </c>
      <c r="Q9">
        <f>'grpc time raw data'!M7</f>
        <v>6</v>
      </c>
      <c r="R9">
        <f>'grpc time raw data'!N7</f>
        <v>4</v>
      </c>
      <c r="S9">
        <f>IF('grpc time raw data'!O7&lt;&gt;"",'grpc time raw data'!O7/1000000,"")</f>
        <v>74.051670000000001</v>
      </c>
      <c r="T9">
        <f>IF('grpc time raw data'!O7&lt;&gt;"",AVERAGE(S$3:S$998),"")</f>
        <v>83.849395400000006</v>
      </c>
      <c r="U9">
        <f>'grpc time raw data'!P7</f>
        <v>6</v>
      </c>
      <c r="V9">
        <f>'grpc time raw data'!Q7</f>
        <v>5</v>
      </c>
      <c r="W9">
        <f>IF('grpc time raw data'!R7&lt;&gt;"",'grpc time raw data'!R7/1000000,"")</f>
        <v>0</v>
      </c>
      <c r="X9">
        <f>IF('grpc time raw data'!R7&lt;&gt;"",AVERAGE(W$3:W$998),"")</f>
        <v>0</v>
      </c>
      <c r="Y9">
        <f>'grpc time raw data'!S7</f>
        <v>6</v>
      </c>
      <c r="Z9">
        <f>'grpc time raw data'!T7</f>
        <v>6</v>
      </c>
      <c r="AA9">
        <f>IF('grpc time raw data'!U7&lt;&gt;"",'grpc time raw data'!U7/1000000,"")</f>
        <v>0</v>
      </c>
      <c r="AB9">
        <f>IF('grpc time raw data'!U7&lt;&gt;"",AVERAGE(AA$3:AA$998),"")</f>
        <v>0</v>
      </c>
      <c r="AC9">
        <f>'grpc time raw data'!V7</f>
        <v>0</v>
      </c>
      <c r="AD9">
        <f>'grpc time raw data'!W7</f>
        <v>0</v>
      </c>
      <c r="AE9" t="str">
        <f>IF('grpc time raw data'!X7&lt;&gt;"",'grpc time raw data'!X7/1000000,"")</f>
        <v/>
      </c>
      <c r="AF9" t="str">
        <f>IF('grpc time raw data'!X7&lt;&gt;"",AVERAGE(AE$3:AE$998),"")</f>
        <v/>
      </c>
      <c r="AG9">
        <f>'grpc time raw data'!Y7</f>
        <v>0</v>
      </c>
      <c r="AH9">
        <f>'grpc time raw data'!Z7</f>
        <v>0</v>
      </c>
      <c r="AI9" t="str">
        <f>IF('grpc time raw data'!AA7&lt;&gt;"",'grpc time raw data'!AA7/1000000,"")</f>
        <v/>
      </c>
      <c r="AJ9" t="str">
        <f>IF('grpc time raw data'!AA7&lt;&gt;"",AVERAGE(AI$3:AI$998),"")</f>
        <v/>
      </c>
      <c r="AL9">
        <f>'grpc size raw data'!A7</f>
        <v>6</v>
      </c>
      <c r="AM9">
        <f>'grpc size raw data'!B7</f>
        <v>0</v>
      </c>
      <c r="AN9">
        <f>IF('grpc size raw data'!C7&lt;&gt;"",'grpc size raw data'!C7,"")</f>
        <v>125</v>
      </c>
      <c r="AO9">
        <f>'grpc size raw data'!D7</f>
        <v>6</v>
      </c>
      <c r="AP9">
        <f>'grpc size raw data'!E7</f>
        <v>1</v>
      </c>
      <c r="AQ9">
        <f>IF('grpc size raw data'!F7&lt;&gt;"",'grpc size raw data'!F7,"")</f>
        <v>125</v>
      </c>
      <c r="AR9">
        <f>'grpc size raw data'!G7</f>
        <v>6</v>
      </c>
      <c r="AS9">
        <f>'grpc size raw data'!H7</f>
        <v>2</v>
      </c>
      <c r="AT9">
        <f>IF('grpc size raw data'!I7&lt;&gt;"",'grpc size raw data'!I7/1000000,"")</f>
        <v>99.999915000000001</v>
      </c>
      <c r="AU9">
        <f>'grpc size raw data'!J7</f>
        <v>6</v>
      </c>
      <c r="AV9">
        <f>'grpc size raw data'!K7</f>
        <v>3</v>
      </c>
      <c r="AW9">
        <f>IF('grpc size raw data'!L7&lt;&gt;"",'grpc size raw data'!L7/1000000,"")</f>
        <v>100.000079</v>
      </c>
      <c r="AX9">
        <f>'grpc size raw data'!M7</f>
        <v>6</v>
      </c>
      <c r="AY9">
        <f>'grpc size raw data'!N7</f>
        <v>4</v>
      </c>
      <c r="AZ9">
        <f>IF('grpc size raw data'!O7&lt;&gt;"",'grpc size raw data'!O7/1000000,"")</f>
        <v>0</v>
      </c>
      <c r="BA9">
        <f>'grpc size raw data'!P7</f>
        <v>6</v>
      </c>
      <c r="BB9">
        <f>'grpc size raw data'!Q7</f>
        <v>5</v>
      </c>
      <c r="BC9">
        <f>IF('grpc size raw data'!R7&lt;&gt;"",'grpc size raw data'!R7/1000000,"")</f>
        <v>0</v>
      </c>
      <c r="BD9">
        <f>'grpc size raw data'!S7</f>
        <v>6</v>
      </c>
      <c r="BE9">
        <f>'grpc size raw data'!T7</f>
        <v>6</v>
      </c>
      <c r="BF9">
        <f>IF('grpc size raw data'!U7&lt;&gt;"",'grpc size raw data'!U7/1000000,"")</f>
        <v>0</v>
      </c>
      <c r="BG9">
        <f>'grpc size raw data'!V7</f>
        <v>6</v>
      </c>
      <c r="BH9">
        <f>'grpc size raw data'!W7</f>
        <v>7</v>
      </c>
      <c r="BI9">
        <f>IF('grpc size raw data'!X7&lt;&gt;"",'grpc size raw data'!X7/1000000,"")</f>
        <v>0</v>
      </c>
      <c r="BK9">
        <f>'http time raw data'!A7</f>
        <v>6</v>
      </c>
      <c r="BL9">
        <f>'http time raw data'!B7</f>
        <v>0</v>
      </c>
      <c r="BM9">
        <f>IF('http time raw data'!C7&lt;&gt;"",'http time raw data'!C7/1000000,"")</f>
        <v>5336.1038500000004</v>
      </c>
      <c r="BN9">
        <f>IF('http time raw data'!C7&lt;&gt;"",AVERAGE(BM$3:BM$998),"")</f>
        <v>5845.5942747999998</v>
      </c>
      <c r="BO9">
        <f>'http time raw data'!D7</f>
        <v>6</v>
      </c>
      <c r="BP9">
        <f>'http time raw data'!E7</f>
        <v>1</v>
      </c>
      <c r="BQ9">
        <f>IF('http time raw data'!F7&lt;&gt;"",'http time raw data'!F7/1000000,"")</f>
        <v>2803.5822400000002</v>
      </c>
      <c r="BR9">
        <f>IF('http time raw data'!F7&lt;&gt;"",AVERAGE(BQ$3:BQ$998),"")</f>
        <v>3988.7647646000009</v>
      </c>
      <c r="BS9">
        <f>'http time raw data'!G7</f>
        <v>6</v>
      </c>
      <c r="BT9">
        <f>'http time raw data'!H7</f>
        <v>2</v>
      </c>
      <c r="BU9">
        <f>IF('http time raw data'!I7&lt;&gt;"",'http time raw data'!I7/1000000,"")</f>
        <v>3.9808300000000001</v>
      </c>
      <c r="BV9">
        <f>IF('http time raw data'!I7&lt;&gt;"",AVERAGE(BU$3:BU$998),"")</f>
        <v>2.5108271999999996</v>
      </c>
      <c r="BW9">
        <f>'http time raw data'!J7</f>
        <v>6</v>
      </c>
      <c r="BX9">
        <f>'http time raw data'!K7</f>
        <v>3</v>
      </c>
      <c r="BY9">
        <f>IF('http time raw data'!L7&lt;&gt;"",'http time raw data'!L7/1000000,"")</f>
        <v>36.68947</v>
      </c>
      <c r="BZ9">
        <f>IF('http time raw data'!L7&lt;&gt;"",AVERAGE(BY$3:BY$998),"")</f>
        <v>50.261631999999992</v>
      </c>
      <c r="CA9">
        <f>'http time raw data'!M7</f>
        <v>6</v>
      </c>
      <c r="CB9">
        <f>'http time raw data'!N7</f>
        <v>4</v>
      </c>
      <c r="CC9">
        <f>IF('http time raw data'!O7&lt;&gt;"",'http time raw data'!O7/1000000,"")</f>
        <v>18.88879</v>
      </c>
      <c r="CD9">
        <f>IF('http time raw data'!O7&lt;&gt;"",AVERAGE(CC$3:CC$998),"")</f>
        <v>24.711695599999999</v>
      </c>
      <c r="CE9">
        <f>'http time raw data'!P7</f>
        <v>0</v>
      </c>
      <c r="CF9">
        <f>'http time raw data'!Q7</f>
        <v>0</v>
      </c>
      <c r="CG9" t="str">
        <f>IF('http time raw data'!R7&lt;&gt;"",'http time raw data'!R7/1000000,"")</f>
        <v/>
      </c>
      <c r="CH9" t="str">
        <f>IF('http time raw data'!R7&lt;&gt;"",AVERAGE(CG$3:CG$998),"")</f>
        <v/>
      </c>
      <c r="CI9">
        <f>'http time raw data'!S7</f>
        <v>0</v>
      </c>
      <c r="CJ9">
        <f>'http time raw data'!T7</f>
        <v>0</v>
      </c>
      <c r="CK9" t="str">
        <f>IF('http time raw data'!U7&lt;&gt;"",'http time raw data'!U7/1000000,"")</f>
        <v/>
      </c>
      <c r="CL9" t="str">
        <f>IF('http time raw data'!U7&lt;&gt;"",AVERAGE(CK$3:CK$998),"")</f>
        <v/>
      </c>
      <c r="CM9">
        <f>'http time raw data'!V7</f>
        <v>0</v>
      </c>
      <c r="CN9">
        <f>'http time raw data'!W7</f>
        <v>0</v>
      </c>
      <c r="CO9" t="str">
        <f>IF('http time raw data'!X7&lt;&gt;"",'http time raw data'!X7/1000000,"")</f>
        <v/>
      </c>
      <c r="CP9" t="str">
        <f>IF('http time raw data'!X7&lt;&gt;"",AVERAGE(CO$3:CO$998),"")</f>
        <v/>
      </c>
      <c r="CQ9">
        <f>'http time raw data'!Y7</f>
        <v>0</v>
      </c>
      <c r="CR9">
        <f>'http time raw data'!Z7</f>
        <v>0</v>
      </c>
      <c r="CS9" t="str">
        <f>IF('http time raw data'!AA7&lt;&gt;"",'http time raw data'!AA7/1000000,"")</f>
        <v/>
      </c>
      <c r="CT9" t="str">
        <f>IF('http time raw data'!AA7&lt;&gt;"",AVERAGE(CS$3:CS$998),"")</f>
        <v/>
      </c>
      <c r="CV9">
        <f>'http size raw data'!A7</f>
        <v>6</v>
      </c>
      <c r="CW9">
        <f>'http size raw data'!B7</f>
        <v>0</v>
      </c>
      <c r="CX9">
        <f>IF('http size raw data'!C7&lt;&gt;0,'http size raw data'!C7,"")</f>
        <v>60</v>
      </c>
      <c r="CY9">
        <f>'http size raw data'!D7</f>
        <v>6</v>
      </c>
      <c r="CZ9">
        <f>'http size raw data'!E7</f>
        <v>1</v>
      </c>
      <c r="DA9">
        <f>IF('http size raw data'!F7&lt;&gt;0,'http size raw data'!F7,"")</f>
        <v>1</v>
      </c>
      <c r="DB9">
        <f>'http size raw data'!G7</f>
        <v>6</v>
      </c>
      <c r="DC9">
        <f>'http size raw data'!H7</f>
        <v>2</v>
      </c>
      <c r="DD9">
        <f>IF('http size raw data'!I7&lt;&gt;0,'http size raw data'!I7,"")</f>
        <v>62</v>
      </c>
      <c r="DE9">
        <f>'http size raw data'!J7</f>
        <v>6</v>
      </c>
      <c r="DF9">
        <f>'http size raw data'!K7</f>
        <v>3</v>
      </c>
      <c r="DG9">
        <f>IF('http size raw data'!L7&lt;&gt;0,'http size raw data'!L7,"")</f>
        <v>3</v>
      </c>
      <c r="DH9">
        <f>'http size raw data'!M7</f>
        <v>6</v>
      </c>
      <c r="DI9">
        <f>'http size raw data'!N7</f>
        <v>4</v>
      </c>
      <c r="DJ9">
        <f>IF('http size raw data'!O7&lt;&gt;0,'http size raw data'!O7/1000000,"")</f>
        <v>356.71215599999999</v>
      </c>
      <c r="DK9">
        <f>'http size raw data'!P7</f>
        <v>6</v>
      </c>
      <c r="DL9">
        <f>'http size raw data'!Q7</f>
        <v>5</v>
      </c>
      <c r="DM9">
        <f>IF('http size raw data'!R7&lt;&gt;0,'http size raw data'!R7/1000000,"")</f>
        <v>9.9999999999999995E-7</v>
      </c>
      <c r="DN9">
        <f>'http size raw data'!S7</f>
        <v>6</v>
      </c>
      <c r="DO9">
        <f>'http size raw data'!T7</f>
        <v>6</v>
      </c>
      <c r="DP9">
        <f>IF('http size raw data'!U7&lt;&gt;0,'http size raw data'!U7/1000000,"")</f>
        <v>356.71215699999999</v>
      </c>
      <c r="DQ9">
        <f>'http size raw data'!V7</f>
        <v>6</v>
      </c>
      <c r="DR9">
        <f>'http size raw data'!W7</f>
        <v>7</v>
      </c>
      <c r="DS9">
        <f>IF('http size raw data'!X7&lt;&gt;0,'http size raw data'!X7/1000000,"")</f>
        <v>1.9999999999999999E-6</v>
      </c>
      <c r="DT9">
        <f>'http size raw data'!Y7</f>
        <v>0</v>
      </c>
      <c r="DU9">
        <f>'http size raw data'!Z7</f>
        <v>0</v>
      </c>
      <c r="DV9" t="str">
        <f>IF('http size raw data'!AA7&lt;&gt;0,'http size raw data'!AA7/1000000,"")</f>
        <v/>
      </c>
      <c r="DW9">
        <f>'http size raw data'!AB7</f>
        <v>0</v>
      </c>
      <c r="DX9">
        <f>'http size raw data'!AC7</f>
        <v>0</v>
      </c>
      <c r="DY9" t="str">
        <f>IF('http size raw data'!AD7&lt;&gt;0,'http size raw data'!AD7/1000000,"")</f>
        <v/>
      </c>
      <c r="DZ9">
        <f>'http size raw data'!AE7</f>
        <v>0</v>
      </c>
      <c r="EA9">
        <f>'http size raw data'!AF7</f>
        <v>0</v>
      </c>
      <c r="EB9" t="str">
        <f>IF('http size raw data'!AG7&lt;&gt;0,'http size raw data'!AG7/1000000,"")</f>
        <v/>
      </c>
      <c r="EC9">
        <f>'http size raw data'!AH7</f>
        <v>0</v>
      </c>
      <c r="ED9">
        <f>'http size raw data'!AI7</f>
        <v>0</v>
      </c>
      <c r="EE9" t="str">
        <f>IF('http size raw data'!AJ7&lt;&gt;0,'http size raw data'!AJ7/1000000,"")</f>
        <v/>
      </c>
      <c r="EF9">
        <f>'http size raw data'!AK7</f>
        <v>0</v>
      </c>
      <c r="EG9">
        <f>'http size raw data'!AL7</f>
        <v>0</v>
      </c>
      <c r="EH9" t="str">
        <f>IF('http size raw data'!AM7&lt;&gt;0,'http size raw data'!AM7/1000000,"")</f>
        <v/>
      </c>
      <c r="EI9">
        <f>'http size raw data'!AN7</f>
        <v>0</v>
      </c>
      <c r="EJ9">
        <f>'http size raw data'!AO7</f>
        <v>0</v>
      </c>
      <c r="EK9" t="str">
        <f>IF('http size raw data'!AP7&lt;&gt;0,'http size raw data'!AP7/1000000,"")</f>
        <v/>
      </c>
    </row>
    <row r="10" spans="1:141" x14ac:dyDescent="0.25">
      <c r="A10">
        <f>'grpc time raw data'!A8</f>
        <v>7</v>
      </c>
      <c r="B10">
        <f>'grpc time raw data'!B8</f>
        <v>0</v>
      </c>
      <c r="C10">
        <f>IF('grpc time raw data'!C8&lt;&gt;"",'grpc time raw data'!C8/1000000,"")</f>
        <v>4668.0491380000003</v>
      </c>
      <c r="D10">
        <f>IF('grpc time raw data'!C8&lt;&gt;"",AVERAGE(C$3:C$998),"")</f>
        <v>4631.4411190000001</v>
      </c>
      <c r="E10">
        <f>'grpc time raw data'!D8</f>
        <v>7</v>
      </c>
      <c r="F10">
        <f>'grpc time raw data'!E8</f>
        <v>1</v>
      </c>
      <c r="G10">
        <f>IF('grpc time raw data'!F8&lt;&gt;"",'grpc time raw data'!F8/1000000,"")</f>
        <v>4939.9676280000003</v>
      </c>
      <c r="H10">
        <f>IF('grpc time raw data'!F8&lt;&gt;"",AVERAGE(G$3:G$998),"")</f>
        <v>4906.6444484000003</v>
      </c>
      <c r="I10">
        <f>'grpc time raw data'!G8</f>
        <v>7</v>
      </c>
      <c r="J10">
        <f>'grpc time raw data'!H8</f>
        <v>2</v>
      </c>
      <c r="K10">
        <f>IF('grpc time raw data'!I8&lt;&gt;"",'grpc time raw data'!I8/1000000,"")</f>
        <v>0.83164000000000005</v>
      </c>
      <c r="L10">
        <f>IF('grpc time raw data'!I8&lt;&gt;"",AVERAGE(K$3:K$998),"")</f>
        <v>0.95903839999999985</v>
      </c>
      <c r="M10">
        <f>'grpc time raw data'!J8</f>
        <v>7</v>
      </c>
      <c r="N10">
        <f>'grpc time raw data'!K8</f>
        <v>3</v>
      </c>
      <c r="O10">
        <f>IF('grpc time raw data'!L8&lt;&gt;"",'grpc time raw data'!L8/1000000,"")</f>
        <v>87.945068000000006</v>
      </c>
      <c r="P10">
        <f>IF('grpc time raw data'!L8&lt;&gt;"",AVERAGE(O$3:O$998),"")</f>
        <v>82.920528399999995</v>
      </c>
      <c r="Q10">
        <f>'grpc time raw data'!M8</f>
        <v>7</v>
      </c>
      <c r="R10">
        <f>'grpc time raw data'!N8</f>
        <v>4</v>
      </c>
      <c r="S10">
        <f>IF('grpc time raw data'!O8&lt;&gt;"",'grpc time raw data'!O8/1000000,"")</f>
        <v>82.358841999999996</v>
      </c>
      <c r="T10">
        <f>IF('grpc time raw data'!O8&lt;&gt;"",AVERAGE(S$3:S$998),"")</f>
        <v>83.849395400000006</v>
      </c>
      <c r="U10">
        <f>'grpc time raw data'!P8</f>
        <v>7</v>
      </c>
      <c r="V10">
        <f>'grpc time raw data'!Q8</f>
        <v>5</v>
      </c>
      <c r="W10">
        <f>IF('grpc time raw data'!R8&lt;&gt;"",'grpc time raw data'!R8/1000000,"")</f>
        <v>0</v>
      </c>
      <c r="X10">
        <f>IF('grpc time raw data'!R8&lt;&gt;"",AVERAGE(W$3:W$998),"")</f>
        <v>0</v>
      </c>
      <c r="Y10">
        <f>'grpc time raw data'!S8</f>
        <v>7</v>
      </c>
      <c r="Z10">
        <f>'grpc time raw data'!T8</f>
        <v>6</v>
      </c>
      <c r="AA10">
        <f>IF('grpc time raw data'!U8&lt;&gt;"",'grpc time raw data'!U8/1000000,"")</f>
        <v>0</v>
      </c>
      <c r="AB10">
        <f>IF('grpc time raw data'!U8&lt;&gt;"",AVERAGE(AA$3:AA$998),"")</f>
        <v>0</v>
      </c>
      <c r="AC10">
        <f>'grpc time raw data'!V8</f>
        <v>0</v>
      </c>
      <c r="AD10">
        <f>'grpc time raw data'!W8</f>
        <v>0</v>
      </c>
      <c r="AE10" t="str">
        <f>IF('grpc time raw data'!X8&lt;&gt;"",'grpc time raw data'!X8/1000000,"")</f>
        <v/>
      </c>
      <c r="AF10" t="str">
        <f>IF('grpc time raw data'!X8&lt;&gt;"",AVERAGE(AE$3:AE$998),"")</f>
        <v/>
      </c>
      <c r="AG10">
        <f>'grpc time raw data'!Y8</f>
        <v>0</v>
      </c>
      <c r="AH10">
        <f>'grpc time raw data'!Z8</f>
        <v>0</v>
      </c>
      <c r="AI10" t="str">
        <f>IF('grpc time raw data'!AA8&lt;&gt;"",'grpc time raw data'!AA8/1000000,"")</f>
        <v/>
      </c>
      <c r="AJ10" t="str">
        <f>IF('grpc time raw data'!AA8&lt;&gt;"",AVERAGE(AI$3:AI$998),"")</f>
        <v/>
      </c>
      <c r="AL10">
        <f>'grpc size raw data'!A8</f>
        <v>7</v>
      </c>
      <c r="AM10">
        <f>'grpc size raw data'!B8</f>
        <v>0</v>
      </c>
      <c r="AN10">
        <f>IF('grpc size raw data'!C8&lt;&gt;"",'grpc size raw data'!C8,"")</f>
        <v>125</v>
      </c>
      <c r="AO10">
        <f>'grpc size raw data'!D8</f>
        <v>7</v>
      </c>
      <c r="AP10">
        <f>'grpc size raw data'!E8</f>
        <v>1</v>
      </c>
      <c r="AQ10">
        <f>IF('grpc size raw data'!F8&lt;&gt;"",'grpc size raw data'!F8,"")</f>
        <v>125</v>
      </c>
      <c r="AR10">
        <f>'grpc size raw data'!G8</f>
        <v>7</v>
      </c>
      <c r="AS10">
        <f>'grpc size raw data'!H8</f>
        <v>2</v>
      </c>
      <c r="AT10">
        <f>IF('grpc size raw data'!I8&lt;&gt;"",'grpc size raw data'!I8/1000000,"")</f>
        <v>99.999943000000002</v>
      </c>
      <c r="AU10">
        <f>'grpc size raw data'!J8</f>
        <v>7</v>
      </c>
      <c r="AV10">
        <f>'grpc size raw data'!K8</f>
        <v>3</v>
      </c>
      <c r="AW10">
        <f>IF('grpc size raw data'!L8&lt;&gt;"",'grpc size raw data'!L8/1000000,"")</f>
        <v>100.000079</v>
      </c>
      <c r="AX10">
        <f>'grpc size raw data'!M8</f>
        <v>7</v>
      </c>
      <c r="AY10">
        <f>'grpc size raw data'!N8</f>
        <v>4</v>
      </c>
      <c r="AZ10">
        <f>IF('grpc size raw data'!O8&lt;&gt;"",'grpc size raw data'!O8/1000000,"")</f>
        <v>0</v>
      </c>
      <c r="BA10">
        <f>'grpc size raw data'!P8</f>
        <v>7</v>
      </c>
      <c r="BB10">
        <f>'grpc size raw data'!Q8</f>
        <v>5</v>
      </c>
      <c r="BC10">
        <f>IF('grpc size raw data'!R8&lt;&gt;"",'grpc size raw data'!R8/1000000,"")</f>
        <v>0</v>
      </c>
      <c r="BD10">
        <f>'grpc size raw data'!S8</f>
        <v>7</v>
      </c>
      <c r="BE10">
        <f>'grpc size raw data'!T8</f>
        <v>6</v>
      </c>
      <c r="BF10">
        <f>IF('grpc size raw data'!U8&lt;&gt;"",'grpc size raw data'!U8/1000000,"")</f>
        <v>0</v>
      </c>
      <c r="BG10">
        <f>'grpc size raw data'!V8</f>
        <v>7</v>
      </c>
      <c r="BH10">
        <f>'grpc size raw data'!W8</f>
        <v>7</v>
      </c>
      <c r="BI10">
        <f>IF('grpc size raw data'!X8&lt;&gt;"",'grpc size raw data'!X8/1000000,"")</f>
        <v>0</v>
      </c>
      <c r="BK10">
        <f>'http time raw data'!A8</f>
        <v>7</v>
      </c>
      <c r="BL10">
        <f>'http time raw data'!B8</f>
        <v>0</v>
      </c>
      <c r="BM10">
        <f>IF('http time raw data'!C8&lt;&gt;"",'http time raw data'!C8/1000000,"")</f>
        <v>4891.8883800000003</v>
      </c>
      <c r="BN10">
        <f>IF('http time raw data'!C8&lt;&gt;"",AVERAGE(BM$3:BM$998),"")</f>
        <v>5845.5942747999998</v>
      </c>
      <c r="BO10">
        <f>'http time raw data'!D8</f>
        <v>7</v>
      </c>
      <c r="BP10">
        <f>'http time raw data'!E8</f>
        <v>1</v>
      </c>
      <c r="BQ10">
        <f>IF('http time raw data'!F8&lt;&gt;"",'http time raw data'!F8/1000000,"")</f>
        <v>4590.2562399999997</v>
      </c>
      <c r="BR10">
        <f>IF('http time raw data'!F8&lt;&gt;"",AVERAGE(BQ$3:BQ$998),"")</f>
        <v>3988.7647646000009</v>
      </c>
      <c r="BS10">
        <f>'http time raw data'!G8</f>
        <v>7</v>
      </c>
      <c r="BT10">
        <f>'http time raw data'!H8</f>
        <v>2</v>
      </c>
      <c r="BU10">
        <f>IF('http time raw data'!I8&lt;&gt;"",'http time raw data'!I8/1000000,"")</f>
        <v>0.42914999999999998</v>
      </c>
      <c r="BV10">
        <f>IF('http time raw data'!I8&lt;&gt;"",AVERAGE(BU$3:BU$998),"")</f>
        <v>2.5108271999999996</v>
      </c>
      <c r="BW10">
        <f>'http time raw data'!J8</f>
        <v>7</v>
      </c>
      <c r="BX10">
        <f>'http time raw data'!K8</f>
        <v>3</v>
      </c>
      <c r="BY10">
        <f>IF('http time raw data'!L8&lt;&gt;"",'http time raw data'!L8/1000000,"")</f>
        <v>37.960540000000002</v>
      </c>
      <c r="BZ10">
        <f>IF('http time raw data'!L8&lt;&gt;"",AVERAGE(BY$3:BY$998),"")</f>
        <v>50.261631999999992</v>
      </c>
      <c r="CA10">
        <f>'http time raw data'!M8</f>
        <v>7</v>
      </c>
      <c r="CB10">
        <f>'http time raw data'!N8</f>
        <v>4</v>
      </c>
      <c r="CC10">
        <f>IF('http time raw data'!O8&lt;&gt;"",'http time raw data'!O8/1000000,"")</f>
        <v>25.432099999999998</v>
      </c>
      <c r="CD10">
        <f>IF('http time raw data'!O8&lt;&gt;"",AVERAGE(CC$3:CC$998),"")</f>
        <v>24.711695599999999</v>
      </c>
      <c r="CE10">
        <f>'http time raw data'!P8</f>
        <v>0</v>
      </c>
      <c r="CF10">
        <f>'http time raw data'!Q8</f>
        <v>0</v>
      </c>
      <c r="CG10" t="str">
        <f>IF('http time raw data'!R8&lt;&gt;"",'http time raw data'!R8/1000000,"")</f>
        <v/>
      </c>
      <c r="CH10" t="str">
        <f>IF('http time raw data'!R8&lt;&gt;"",AVERAGE(CG$3:CG$998),"")</f>
        <v/>
      </c>
      <c r="CI10">
        <f>'http time raw data'!S8</f>
        <v>0</v>
      </c>
      <c r="CJ10">
        <f>'http time raw data'!T8</f>
        <v>0</v>
      </c>
      <c r="CK10" t="str">
        <f>IF('http time raw data'!U8&lt;&gt;"",'http time raw data'!U8/1000000,"")</f>
        <v/>
      </c>
      <c r="CL10" t="str">
        <f>IF('http time raw data'!U8&lt;&gt;"",AVERAGE(CK$3:CK$998),"")</f>
        <v/>
      </c>
      <c r="CM10">
        <f>'http time raw data'!V8</f>
        <v>0</v>
      </c>
      <c r="CN10">
        <f>'http time raw data'!W8</f>
        <v>0</v>
      </c>
      <c r="CO10" t="str">
        <f>IF('http time raw data'!X8&lt;&gt;"",'http time raw data'!X8/1000000,"")</f>
        <v/>
      </c>
      <c r="CP10" t="str">
        <f>IF('http time raw data'!X8&lt;&gt;"",AVERAGE(CO$3:CO$998),"")</f>
        <v/>
      </c>
      <c r="CQ10">
        <f>'http time raw data'!Y8</f>
        <v>0</v>
      </c>
      <c r="CR10">
        <f>'http time raw data'!Z8</f>
        <v>0</v>
      </c>
      <c r="CS10" t="str">
        <f>IF('http time raw data'!AA8&lt;&gt;"",'http time raw data'!AA8/1000000,"")</f>
        <v/>
      </c>
      <c r="CT10" t="str">
        <f>IF('http time raw data'!AA8&lt;&gt;"",AVERAGE(CS$3:CS$998),"")</f>
        <v/>
      </c>
      <c r="CV10">
        <f>'http size raw data'!A8</f>
        <v>7</v>
      </c>
      <c r="CW10">
        <f>'http size raw data'!B8</f>
        <v>0</v>
      </c>
      <c r="CX10">
        <f>IF('http size raw data'!C8&lt;&gt;0,'http size raw data'!C8,"")</f>
        <v>60</v>
      </c>
      <c r="CY10">
        <f>'http size raw data'!D8</f>
        <v>7</v>
      </c>
      <c r="CZ10">
        <f>'http size raw data'!E8</f>
        <v>1</v>
      </c>
      <c r="DA10">
        <f>IF('http size raw data'!F8&lt;&gt;0,'http size raw data'!F8,"")</f>
        <v>1</v>
      </c>
      <c r="DB10">
        <f>'http size raw data'!G8</f>
        <v>7</v>
      </c>
      <c r="DC10">
        <f>'http size raw data'!H8</f>
        <v>2</v>
      </c>
      <c r="DD10">
        <f>IF('http size raw data'!I8&lt;&gt;0,'http size raw data'!I8,"")</f>
        <v>62</v>
      </c>
      <c r="DE10">
        <f>'http size raw data'!J8</f>
        <v>7</v>
      </c>
      <c r="DF10">
        <f>'http size raw data'!K8</f>
        <v>3</v>
      </c>
      <c r="DG10">
        <f>IF('http size raw data'!L8&lt;&gt;0,'http size raw data'!L8,"")</f>
        <v>3</v>
      </c>
      <c r="DH10">
        <f>'http size raw data'!M8</f>
        <v>7</v>
      </c>
      <c r="DI10">
        <f>'http size raw data'!N8</f>
        <v>4</v>
      </c>
      <c r="DJ10">
        <f>IF('http size raw data'!O8&lt;&gt;0,'http size raw data'!O8/1000000,"")</f>
        <v>356.71215599999999</v>
      </c>
      <c r="DK10">
        <f>'http size raw data'!P8</f>
        <v>7</v>
      </c>
      <c r="DL10">
        <f>'http size raw data'!Q8</f>
        <v>5</v>
      </c>
      <c r="DM10">
        <f>IF('http size raw data'!R8&lt;&gt;0,'http size raw data'!R8/1000000,"")</f>
        <v>9.9999999999999995E-7</v>
      </c>
      <c r="DN10">
        <f>'http size raw data'!S8</f>
        <v>7</v>
      </c>
      <c r="DO10">
        <f>'http size raw data'!T8</f>
        <v>6</v>
      </c>
      <c r="DP10">
        <f>IF('http size raw data'!U8&lt;&gt;0,'http size raw data'!U8/1000000,"")</f>
        <v>356.71215699999999</v>
      </c>
      <c r="DQ10">
        <f>'http size raw data'!V8</f>
        <v>7</v>
      </c>
      <c r="DR10">
        <f>'http size raw data'!W8</f>
        <v>7</v>
      </c>
      <c r="DS10">
        <f>IF('http size raw data'!X8&lt;&gt;0,'http size raw data'!X8/1000000,"")</f>
        <v>1.9999999999999999E-6</v>
      </c>
      <c r="DT10">
        <f>'http size raw data'!Y8</f>
        <v>0</v>
      </c>
      <c r="DU10">
        <f>'http size raw data'!Z8</f>
        <v>0</v>
      </c>
      <c r="DV10" t="str">
        <f>IF('http size raw data'!AA8&lt;&gt;0,'http size raw data'!AA8/1000000,"")</f>
        <v/>
      </c>
      <c r="DW10">
        <f>'http size raw data'!AB8</f>
        <v>0</v>
      </c>
      <c r="DX10">
        <f>'http size raw data'!AC8</f>
        <v>0</v>
      </c>
      <c r="DY10" t="str">
        <f>IF('http size raw data'!AD8&lt;&gt;0,'http size raw data'!AD8/1000000,"")</f>
        <v/>
      </c>
      <c r="DZ10">
        <f>'http size raw data'!AE8</f>
        <v>0</v>
      </c>
      <c r="EA10">
        <f>'http size raw data'!AF8</f>
        <v>0</v>
      </c>
      <c r="EB10" t="str">
        <f>IF('http size raw data'!AG8&lt;&gt;0,'http size raw data'!AG8/1000000,"")</f>
        <v/>
      </c>
      <c r="EC10">
        <f>'http size raw data'!AH8</f>
        <v>0</v>
      </c>
      <c r="ED10">
        <f>'http size raw data'!AI8</f>
        <v>0</v>
      </c>
      <c r="EE10" t="str">
        <f>IF('http size raw data'!AJ8&lt;&gt;0,'http size raw data'!AJ8/1000000,"")</f>
        <v/>
      </c>
      <c r="EF10">
        <f>'http size raw data'!AK8</f>
        <v>0</v>
      </c>
      <c r="EG10">
        <f>'http size raw data'!AL8</f>
        <v>0</v>
      </c>
      <c r="EH10" t="str">
        <f>IF('http size raw data'!AM8&lt;&gt;0,'http size raw data'!AM8/1000000,"")</f>
        <v/>
      </c>
      <c r="EI10">
        <f>'http size raw data'!AN8</f>
        <v>0</v>
      </c>
      <c r="EJ10">
        <f>'http size raw data'!AO8</f>
        <v>0</v>
      </c>
      <c r="EK10" t="str">
        <f>IF('http size raw data'!AP8&lt;&gt;0,'http size raw data'!AP8/1000000,"")</f>
        <v/>
      </c>
    </row>
    <row r="11" spans="1:141" x14ac:dyDescent="0.25">
      <c r="A11">
        <f>'grpc time raw data'!A9</f>
        <v>8</v>
      </c>
      <c r="B11">
        <f>'grpc time raw data'!B9</f>
        <v>0</v>
      </c>
      <c r="C11">
        <f>IF('grpc time raw data'!C9&lt;&gt;"",'grpc time raw data'!C9/1000000,"")</f>
        <v>4609.17281</v>
      </c>
      <c r="D11">
        <f>IF('grpc time raw data'!C9&lt;&gt;"",AVERAGE(C$3:C$998),"")</f>
        <v>4631.4411190000001</v>
      </c>
      <c r="E11">
        <f>'grpc time raw data'!D9</f>
        <v>8</v>
      </c>
      <c r="F11">
        <f>'grpc time raw data'!E9</f>
        <v>1</v>
      </c>
      <c r="G11">
        <f>IF('grpc time raw data'!F9&lt;&gt;"",'grpc time raw data'!F9/1000000,"")</f>
        <v>4840.0018760000003</v>
      </c>
      <c r="H11">
        <f>IF('grpc time raw data'!F9&lt;&gt;"",AVERAGE(G$3:G$998),"")</f>
        <v>4906.6444484000003</v>
      </c>
      <c r="I11">
        <f>'grpc time raw data'!G9</f>
        <v>8</v>
      </c>
      <c r="J11">
        <f>'grpc time raw data'!H9</f>
        <v>2</v>
      </c>
      <c r="K11">
        <f>IF('grpc time raw data'!I9&lt;&gt;"",'grpc time raw data'!I9/1000000,"")</f>
        <v>0.96962400000000004</v>
      </c>
      <c r="L11">
        <f>IF('grpc time raw data'!I9&lt;&gt;"",AVERAGE(K$3:K$998),"")</f>
        <v>0.95903839999999985</v>
      </c>
      <c r="M11">
        <f>'grpc time raw data'!J9</f>
        <v>8</v>
      </c>
      <c r="N11">
        <f>'grpc time raw data'!K9</f>
        <v>3</v>
      </c>
      <c r="O11">
        <f>IF('grpc time raw data'!L9&lt;&gt;"",'grpc time raw data'!L9/1000000,"")</f>
        <v>81.566950000000006</v>
      </c>
      <c r="P11">
        <f>IF('grpc time raw data'!L9&lt;&gt;"",AVERAGE(O$3:O$998),"")</f>
        <v>82.920528399999995</v>
      </c>
      <c r="Q11">
        <f>'grpc time raw data'!M9</f>
        <v>8</v>
      </c>
      <c r="R11">
        <f>'grpc time raw data'!N9</f>
        <v>4</v>
      </c>
      <c r="S11">
        <f>IF('grpc time raw data'!O9&lt;&gt;"",'grpc time raw data'!O9/1000000,"")</f>
        <v>74.395759999999996</v>
      </c>
      <c r="T11">
        <f>IF('grpc time raw data'!O9&lt;&gt;"",AVERAGE(S$3:S$998),"")</f>
        <v>83.849395400000006</v>
      </c>
      <c r="U11">
        <f>'grpc time raw data'!P9</f>
        <v>8</v>
      </c>
      <c r="V11">
        <f>'grpc time raw data'!Q9</f>
        <v>5</v>
      </c>
      <c r="W11">
        <f>IF('grpc time raw data'!R9&lt;&gt;"",'grpc time raw data'!R9/1000000,"")</f>
        <v>0</v>
      </c>
      <c r="X11">
        <f>IF('grpc time raw data'!R9&lt;&gt;"",AVERAGE(W$3:W$998),"")</f>
        <v>0</v>
      </c>
      <c r="Y11">
        <f>'grpc time raw data'!S9</f>
        <v>8</v>
      </c>
      <c r="Z11">
        <f>'grpc time raw data'!T9</f>
        <v>6</v>
      </c>
      <c r="AA11">
        <f>IF('grpc time raw data'!U9&lt;&gt;"",'grpc time raw data'!U9/1000000,"")</f>
        <v>0</v>
      </c>
      <c r="AB11">
        <f>IF('grpc time raw data'!U9&lt;&gt;"",AVERAGE(AA$3:AA$998),"")</f>
        <v>0</v>
      </c>
      <c r="AC11">
        <f>'grpc time raw data'!V9</f>
        <v>0</v>
      </c>
      <c r="AD11">
        <f>'grpc time raw data'!W9</f>
        <v>0</v>
      </c>
      <c r="AE11" t="str">
        <f>IF('grpc time raw data'!X9&lt;&gt;"",'grpc time raw data'!X9/1000000,"")</f>
        <v/>
      </c>
      <c r="AF11" t="str">
        <f>IF('grpc time raw data'!X9&lt;&gt;"",AVERAGE(AE$3:AE$998),"")</f>
        <v/>
      </c>
      <c r="AG11">
        <f>'grpc time raw data'!Y9</f>
        <v>0</v>
      </c>
      <c r="AH11">
        <f>'grpc time raw data'!Z9</f>
        <v>0</v>
      </c>
      <c r="AI11" t="str">
        <f>IF('grpc time raw data'!AA9&lt;&gt;"",'grpc time raw data'!AA9/1000000,"")</f>
        <v/>
      </c>
      <c r="AJ11" t="str">
        <f>IF('grpc time raw data'!AA9&lt;&gt;"",AVERAGE(AI$3:AI$998),"")</f>
        <v/>
      </c>
      <c r="AL11">
        <f>'grpc size raw data'!A9</f>
        <v>8</v>
      </c>
      <c r="AM11">
        <f>'grpc size raw data'!B9</f>
        <v>0</v>
      </c>
      <c r="AN11">
        <f>IF('grpc size raw data'!C9&lt;&gt;"",'grpc size raw data'!C9,"")</f>
        <v>125</v>
      </c>
      <c r="AO11">
        <f>'grpc size raw data'!D9</f>
        <v>8</v>
      </c>
      <c r="AP11">
        <f>'grpc size raw data'!E9</f>
        <v>1</v>
      </c>
      <c r="AQ11">
        <f>IF('grpc size raw data'!F9&lt;&gt;"",'grpc size raw data'!F9,"")</f>
        <v>125</v>
      </c>
      <c r="AR11">
        <f>'grpc size raw data'!G9</f>
        <v>8</v>
      </c>
      <c r="AS11">
        <f>'grpc size raw data'!H9</f>
        <v>2</v>
      </c>
      <c r="AT11">
        <f>IF('grpc size raw data'!I9&lt;&gt;"",'grpc size raw data'!I9/1000000,"")</f>
        <v>99.999868000000006</v>
      </c>
      <c r="AU11">
        <f>'grpc size raw data'!J9</f>
        <v>8</v>
      </c>
      <c r="AV11">
        <f>'grpc size raw data'!K9</f>
        <v>3</v>
      </c>
      <c r="AW11">
        <f>IF('grpc size raw data'!L9&lt;&gt;"",'grpc size raw data'!L9/1000000,"")</f>
        <v>100.000079</v>
      </c>
      <c r="AX11">
        <f>'grpc size raw data'!M9</f>
        <v>8</v>
      </c>
      <c r="AY11">
        <f>'grpc size raw data'!N9</f>
        <v>4</v>
      </c>
      <c r="AZ11">
        <f>IF('grpc size raw data'!O9&lt;&gt;"",'grpc size raw data'!O9/1000000,"")</f>
        <v>0</v>
      </c>
      <c r="BA11">
        <f>'grpc size raw data'!P9</f>
        <v>8</v>
      </c>
      <c r="BB11">
        <f>'grpc size raw data'!Q9</f>
        <v>5</v>
      </c>
      <c r="BC11">
        <f>IF('grpc size raw data'!R9&lt;&gt;"",'grpc size raw data'!R9/1000000,"")</f>
        <v>0</v>
      </c>
      <c r="BD11">
        <f>'grpc size raw data'!S9</f>
        <v>8</v>
      </c>
      <c r="BE11">
        <f>'grpc size raw data'!T9</f>
        <v>6</v>
      </c>
      <c r="BF11">
        <f>IF('grpc size raw data'!U9&lt;&gt;"",'grpc size raw data'!U9/1000000,"")</f>
        <v>0</v>
      </c>
      <c r="BG11">
        <f>'grpc size raw data'!V9</f>
        <v>8</v>
      </c>
      <c r="BH11">
        <f>'grpc size raw data'!W9</f>
        <v>7</v>
      </c>
      <c r="BI11">
        <f>IF('grpc size raw data'!X9&lt;&gt;"",'grpc size raw data'!X9/1000000,"")</f>
        <v>0</v>
      </c>
      <c r="BK11">
        <f>'http time raw data'!A9</f>
        <v>8</v>
      </c>
      <c r="BL11">
        <f>'http time raw data'!B9</f>
        <v>0</v>
      </c>
      <c r="BM11">
        <f>IF('http time raw data'!C9&lt;&gt;"",'http time raw data'!C9/1000000,"")</f>
        <v>6584.9972900000002</v>
      </c>
      <c r="BN11">
        <f>IF('http time raw data'!C9&lt;&gt;"",AVERAGE(BM$3:BM$998),"")</f>
        <v>5845.5942747999998</v>
      </c>
      <c r="BO11">
        <f>'http time raw data'!D9</f>
        <v>8</v>
      </c>
      <c r="BP11">
        <f>'http time raw data'!E9</f>
        <v>1</v>
      </c>
      <c r="BQ11">
        <f>IF('http time raw data'!F9&lt;&gt;"",'http time raw data'!F9/1000000,"")</f>
        <v>4007.9908399999999</v>
      </c>
      <c r="BR11">
        <f>IF('http time raw data'!F9&lt;&gt;"",AVERAGE(BQ$3:BQ$998),"")</f>
        <v>3988.7647646000009</v>
      </c>
      <c r="BS11">
        <f>'http time raw data'!G9</f>
        <v>8</v>
      </c>
      <c r="BT11">
        <f>'http time raw data'!H9</f>
        <v>2</v>
      </c>
      <c r="BU11">
        <f>IF('http time raw data'!I9&lt;&gt;"",'http time raw data'!I9/1000000,"")</f>
        <v>2.46096</v>
      </c>
      <c r="BV11">
        <f>IF('http time raw data'!I9&lt;&gt;"",AVERAGE(BU$3:BU$998),"")</f>
        <v>2.5108271999999996</v>
      </c>
      <c r="BW11">
        <f>'http time raw data'!J9</f>
        <v>8</v>
      </c>
      <c r="BX11">
        <f>'http time raw data'!K9</f>
        <v>3</v>
      </c>
      <c r="BY11">
        <f>IF('http time raw data'!L9&lt;&gt;"",'http time raw data'!L9/1000000,"")</f>
        <v>45.933259999999997</v>
      </c>
      <c r="BZ11">
        <f>IF('http time raw data'!L9&lt;&gt;"",AVERAGE(BY$3:BY$998),"")</f>
        <v>50.261631999999992</v>
      </c>
      <c r="CA11">
        <f>'http time raw data'!M9</f>
        <v>8</v>
      </c>
      <c r="CB11">
        <f>'http time raw data'!N9</f>
        <v>4</v>
      </c>
      <c r="CC11">
        <f>IF('http time raw data'!O9&lt;&gt;"",'http time raw data'!O9/1000000,"")</f>
        <v>17.223559999999999</v>
      </c>
      <c r="CD11">
        <f>IF('http time raw data'!O9&lt;&gt;"",AVERAGE(CC$3:CC$998),"")</f>
        <v>24.711695599999999</v>
      </c>
      <c r="CE11">
        <f>'http time raw data'!P9</f>
        <v>0</v>
      </c>
      <c r="CF11">
        <f>'http time raw data'!Q9</f>
        <v>0</v>
      </c>
      <c r="CG11" t="str">
        <f>IF('http time raw data'!R9&lt;&gt;"",'http time raw data'!R9/1000000,"")</f>
        <v/>
      </c>
      <c r="CH11" t="str">
        <f>IF('http time raw data'!R9&lt;&gt;"",AVERAGE(CG$3:CG$998),"")</f>
        <v/>
      </c>
      <c r="CI11">
        <f>'http time raw data'!S9</f>
        <v>0</v>
      </c>
      <c r="CJ11">
        <f>'http time raw data'!T9</f>
        <v>0</v>
      </c>
      <c r="CK11" t="str">
        <f>IF('http time raw data'!U9&lt;&gt;"",'http time raw data'!U9/1000000,"")</f>
        <v/>
      </c>
      <c r="CL11" t="str">
        <f>IF('http time raw data'!U9&lt;&gt;"",AVERAGE(CK$3:CK$998),"")</f>
        <v/>
      </c>
      <c r="CM11">
        <f>'http time raw data'!V9</f>
        <v>0</v>
      </c>
      <c r="CN11">
        <f>'http time raw data'!W9</f>
        <v>0</v>
      </c>
      <c r="CO11" t="str">
        <f>IF('http time raw data'!X9&lt;&gt;"",'http time raw data'!X9/1000000,"")</f>
        <v/>
      </c>
      <c r="CP11" t="str">
        <f>IF('http time raw data'!X9&lt;&gt;"",AVERAGE(CO$3:CO$998),"")</f>
        <v/>
      </c>
      <c r="CQ11">
        <f>'http time raw data'!Y9</f>
        <v>0</v>
      </c>
      <c r="CR11">
        <f>'http time raw data'!Z9</f>
        <v>0</v>
      </c>
      <c r="CS11" t="str">
        <f>IF('http time raw data'!AA9&lt;&gt;"",'http time raw data'!AA9/1000000,"")</f>
        <v/>
      </c>
      <c r="CT11" t="str">
        <f>IF('http time raw data'!AA9&lt;&gt;"",AVERAGE(CS$3:CS$998),"")</f>
        <v/>
      </c>
      <c r="CV11">
        <f>'http size raw data'!A9</f>
        <v>8</v>
      </c>
      <c r="CW11">
        <f>'http size raw data'!B9</f>
        <v>0</v>
      </c>
      <c r="CX11">
        <f>IF('http size raw data'!C9&lt;&gt;0,'http size raw data'!C9,"")</f>
        <v>60</v>
      </c>
      <c r="CY11">
        <f>'http size raw data'!D9</f>
        <v>8</v>
      </c>
      <c r="CZ11">
        <f>'http size raw data'!E9</f>
        <v>1</v>
      </c>
      <c r="DA11">
        <f>IF('http size raw data'!F9&lt;&gt;0,'http size raw data'!F9,"")</f>
        <v>1</v>
      </c>
      <c r="DB11">
        <f>'http size raw data'!G9</f>
        <v>8</v>
      </c>
      <c r="DC11">
        <f>'http size raw data'!H9</f>
        <v>2</v>
      </c>
      <c r="DD11">
        <f>IF('http size raw data'!I9&lt;&gt;0,'http size raw data'!I9,"")</f>
        <v>62</v>
      </c>
      <c r="DE11">
        <f>'http size raw data'!J9</f>
        <v>8</v>
      </c>
      <c r="DF11">
        <f>'http size raw data'!K9</f>
        <v>3</v>
      </c>
      <c r="DG11">
        <f>IF('http size raw data'!L9&lt;&gt;0,'http size raw data'!L9,"")</f>
        <v>3</v>
      </c>
      <c r="DH11">
        <f>'http size raw data'!M9</f>
        <v>8</v>
      </c>
      <c r="DI11">
        <f>'http size raw data'!N9</f>
        <v>4</v>
      </c>
      <c r="DJ11">
        <f>IF('http size raw data'!O9&lt;&gt;0,'http size raw data'!O9/1000000,"")</f>
        <v>356.71215599999999</v>
      </c>
      <c r="DK11">
        <f>'http size raw data'!P9</f>
        <v>8</v>
      </c>
      <c r="DL11">
        <f>'http size raw data'!Q9</f>
        <v>5</v>
      </c>
      <c r="DM11">
        <f>IF('http size raw data'!R9&lt;&gt;0,'http size raw data'!R9/1000000,"")</f>
        <v>9.9999999999999995E-7</v>
      </c>
      <c r="DN11">
        <f>'http size raw data'!S9</f>
        <v>8</v>
      </c>
      <c r="DO11">
        <f>'http size raw data'!T9</f>
        <v>6</v>
      </c>
      <c r="DP11">
        <f>IF('http size raw data'!U9&lt;&gt;0,'http size raw data'!U9/1000000,"")</f>
        <v>356.71215699999999</v>
      </c>
      <c r="DQ11">
        <f>'http size raw data'!V9</f>
        <v>8</v>
      </c>
      <c r="DR11">
        <f>'http size raw data'!W9</f>
        <v>7</v>
      </c>
      <c r="DS11">
        <f>IF('http size raw data'!X9&lt;&gt;0,'http size raw data'!X9/1000000,"")</f>
        <v>1.9999999999999999E-6</v>
      </c>
      <c r="DT11">
        <f>'http size raw data'!Y9</f>
        <v>0</v>
      </c>
      <c r="DU11">
        <f>'http size raw data'!Z9</f>
        <v>0</v>
      </c>
      <c r="DV11" t="str">
        <f>IF('http size raw data'!AA9&lt;&gt;0,'http size raw data'!AA9/1000000,"")</f>
        <v/>
      </c>
      <c r="DW11">
        <f>'http size raw data'!AB9</f>
        <v>0</v>
      </c>
      <c r="DX11">
        <f>'http size raw data'!AC9</f>
        <v>0</v>
      </c>
      <c r="DY11" t="str">
        <f>IF('http size raw data'!AD9&lt;&gt;0,'http size raw data'!AD9/1000000,"")</f>
        <v/>
      </c>
      <c r="DZ11">
        <f>'http size raw data'!AE9</f>
        <v>0</v>
      </c>
      <c r="EA11">
        <f>'http size raw data'!AF9</f>
        <v>0</v>
      </c>
      <c r="EB11" t="str">
        <f>IF('http size raw data'!AG9&lt;&gt;0,'http size raw data'!AG9/1000000,"")</f>
        <v/>
      </c>
      <c r="EC11">
        <f>'http size raw data'!AH9</f>
        <v>0</v>
      </c>
      <c r="ED11">
        <f>'http size raw data'!AI9</f>
        <v>0</v>
      </c>
      <c r="EE11" t="str">
        <f>IF('http size raw data'!AJ9&lt;&gt;0,'http size raw data'!AJ9/1000000,"")</f>
        <v/>
      </c>
      <c r="EF11">
        <f>'http size raw data'!AK9</f>
        <v>0</v>
      </c>
      <c r="EG11">
        <f>'http size raw data'!AL9</f>
        <v>0</v>
      </c>
      <c r="EH11" t="str">
        <f>IF('http size raw data'!AM9&lt;&gt;0,'http size raw data'!AM9/1000000,"")</f>
        <v/>
      </c>
      <c r="EI11">
        <f>'http size raw data'!AN9</f>
        <v>0</v>
      </c>
      <c r="EJ11">
        <f>'http size raw data'!AO9</f>
        <v>0</v>
      </c>
      <c r="EK11" t="str">
        <f>IF('http size raw data'!AP9&lt;&gt;0,'http size raw data'!AP9/1000000,"")</f>
        <v/>
      </c>
    </row>
    <row r="12" spans="1:141" x14ac:dyDescent="0.25">
      <c r="A12">
        <f>'grpc time raw data'!A10</f>
        <v>9</v>
      </c>
      <c r="B12">
        <f>'grpc time raw data'!B10</f>
        <v>0</v>
      </c>
      <c r="C12">
        <f>IF('grpc time raw data'!C10&lt;&gt;"",'grpc time raw data'!C10/1000000,"")</f>
        <v>4665.555574</v>
      </c>
      <c r="D12">
        <f>IF('grpc time raw data'!C10&lt;&gt;"",AVERAGE(C$3:C$998),"")</f>
        <v>4631.4411190000001</v>
      </c>
      <c r="E12">
        <f>'grpc time raw data'!D10</f>
        <v>9</v>
      </c>
      <c r="F12">
        <f>'grpc time raw data'!E10</f>
        <v>1</v>
      </c>
      <c r="G12">
        <f>IF('grpc time raw data'!F10&lt;&gt;"",'grpc time raw data'!F10/1000000,"")</f>
        <v>4919.3739400000004</v>
      </c>
      <c r="H12">
        <f>IF('grpc time raw data'!F10&lt;&gt;"",AVERAGE(G$3:G$998),"")</f>
        <v>4906.6444484000003</v>
      </c>
      <c r="I12">
        <f>'grpc time raw data'!G10</f>
        <v>9</v>
      </c>
      <c r="J12">
        <f>'grpc time raw data'!H10</f>
        <v>2</v>
      </c>
      <c r="K12">
        <f>IF('grpc time raw data'!I10&lt;&gt;"",'grpc time raw data'!I10/1000000,"")</f>
        <v>0.92155799999999999</v>
      </c>
      <c r="L12">
        <f>IF('grpc time raw data'!I10&lt;&gt;"",AVERAGE(K$3:K$998),"")</f>
        <v>0.95903839999999985</v>
      </c>
      <c r="M12">
        <f>'grpc time raw data'!J10</f>
        <v>9</v>
      </c>
      <c r="N12">
        <f>'grpc time raw data'!K10</f>
        <v>3</v>
      </c>
      <c r="O12">
        <f>IF('grpc time raw data'!L10&lt;&gt;"",'grpc time raw data'!L10/1000000,"")</f>
        <v>85.562787999999998</v>
      </c>
      <c r="P12">
        <f>IF('grpc time raw data'!L10&lt;&gt;"",AVERAGE(O$3:O$998),"")</f>
        <v>82.920528399999995</v>
      </c>
      <c r="Q12">
        <f>'grpc time raw data'!M10</f>
        <v>9</v>
      </c>
      <c r="R12">
        <f>'grpc time raw data'!N10</f>
        <v>4</v>
      </c>
      <c r="S12">
        <f>IF('grpc time raw data'!O10&lt;&gt;"",'grpc time raw data'!O10/1000000,"")</f>
        <v>76.081866000000005</v>
      </c>
      <c r="T12">
        <f>IF('grpc time raw data'!O10&lt;&gt;"",AVERAGE(S$3:S$998),"")</f>
        <v>83.849395400000006</v>
      </c>
      <c r="U12">
        <f>'grpc time raw data'!P10</f>
        <v>9</v>
      </c>
      <c r="V12">
        <f>'grpc time raw data'!Q10</f>
        <v>5</v>
      </c>
      <c r="W12">
        <f>IF('grpc time raw data'!R10&lt;&gt;"",'grpc time raw data'!R10/1000000,"")</f>
        <v>0</v>
      </c>
      <c r="X12">
        <f>IF('grpc time raw data'!R10&lt;&gt;"",AVERAGE(W$3:W$998),"")</f>
        <v>0</v>
      </c>
      <c r="Y12">
        <f>'grpc time raw data'!S10</f>
        <v>9</v>
      </c>
      <c r="Z12">
        <f>'grpc time raw data'!T10</f>
        <v>6</v>
      </c>
      <c r="AA12">
        <f>IF('grpc time raw data'!U10&lt;&gt;"",'grpc time raw data'!U10/1000000,"")</f>
        <v>0</v>
      </c>
      <c r="AB12">
        <f>IF('grpc time raw data'!U10&lt;&gt;"",AVERAGE(AA$3:AA$998),"")</f>
        <v>0</v>
      </c>
      <c r="AC12">
        <f>'grpc time raw data'!V10</f>
        <v>0</v>
      </c>
      <c r="AD12">
        <f>'grpc time raw data'!W10</f>
        <v>0</v>
      </c>
      <c r="AE12" t="str">
        <f>IF('grpc time raw data'!X10&lt;&gt;"",'grpc time raw data'!X10/1000000,"")</f>
        <v/>
      </c>
      <c r="AF12" t="str">
        <f>IF('grpc time raw data'!X10&lt;&gt;"",AVERAGE(AE$3:AE$998),"")</f>
        <v/>
      </c>
      <c r="AG12">
        <f>'grpc time raw data'!Y10</f>
        <v>0</v>
      </c>
      <c r="AH12">
        <f>'grpc time raw data'!Z10</f>
        <v>0</v>
      </c>
      <c r="AI12" t="str">
        <f>IF('grpc time raw data'!AA10&lt;&gt;"",'grpc time raw data'!AA10/1000000,"")</f>
        <v/>
      </c>
      <c r="AJ12" t="str">
        <f>IF('grpc time raw data'!AA10&lt;&gt;"",AVERAGE(AI$3:AI$998),"")</f>
        <v/>
      </c>
      <c r="AL12">
        <f>'grpc size raw data'!A10</f>
        <v>9</v>
      </c>
      <c r="AM12">
        <f>'grpc size raw data'!B10</f>
        <v>0</v>
      </c>
      <c r="AN12">
        <f>IF('grpc size raw data'!C10&lt;&gt;"",'grpc size raw data'!C10,"")</f>
        <v>124</v>
      </c>
      <c r="AO12">
        <f>'grpc size raw data'!D10</f>
        <v>9</v>
      </c>
      <c r="AP12">
        <f>'grpc size raw data'!E10</f>
        <v>1</v>
      </c>
      <c r="AQ12">
        <f>IF('grpc size raw data'!F10&lt;&gt;"",'grpc size raw data'!F10,"")</f>
        <v>125</v>
      </c>
      <c r="AR12">
        <f>'grpc size raw data'!G10</f>
        <v>9</v>
      </c>
      <c r="AS12">
        <f>'grpc size raw data'!H10</f>
        <v>2</v>
      </c>
      <c r="AT12">
        <f>IF('grpc size raw data'!I10&lt;&gt;"",'grpc size raw data'!I10/1000000,"")</f>
        <v>100.000046</v>
      </c>
      <c r="AU12">
        <f>'grpc size raw data'!J10</f>
        <v>9</v>
      </c>
      <c r="AV12">
        <f>'grpc size raw data'!K10</f>
        <v>3</v>
      </c>
      <c r="AW12">
        <f>IF('grpc size raw data'!L10&lt;&gt;"",'grpc size raw data'!L10/1000000,"")</f>
        <v>100.000079</v>
      </c>
      <c r="AX12">
        <f>'grpc size raw data'!M10</f>
        <v>9</v>
      </c>
      <c r="AY12">
        <f>'grpc size raw data'!N10</f>
        <v>4</v>
      </c>
      <c r="AZ12">
        <f>IF('grpc size raw data'!O10&lt;&gt;"",'grpc size raw data'!O10/1000000,"")</f>
        <v>0</v>
      </c>
      <c r="BA12">
        <f>'grpc size raw data'!P10</f>
        <v>9</v>
      </c>
      <c r="BB12">
        <f>'grpc size raw data'!Q10</f>
        <v>5</v>
      </c>
      <c r="BC12">
        <f>IF('grpc size raw data'!R10&lt;&gt;"",'grpc size raw data'!R10/1000000,"")</f>
        <v>0</v>
      </c>
      <c r="BD12">
        <f>'grpc size raw data'!S10</f>
        <v>9</v>
      </c>
      <c r="BE12">
        <f>'grpc size raw data'!T10</f>
        <v>6</v>
      </c>
      <c r="BF12">
        <f>IF('grpc size raw data'!U10&lt;&gt;"",'grpc size raw data'!U10/1000000,"")</f>
        <v>0</v>
      </c>
      <c r="BG12">
        <f>'grpc size raw data'!V10</f>
        <v>9</v>
      </c>
      <c r="BH12">
        <f>'grpc size raw data'!W10</f>
        <v>7</v>
      </c>
      <c r="BI12">
        <f>IF('grpc size raw data'!X10&lt;&gt;"",'grpc size raw data'!X10/1000000,"")</f>
        <v>0</v>
      </c>
      <c r="BK12">
        <f>'http time raw data'!A10</f>
        <v>9</v>
      </c>
      <c r="BL12">
        <f>'http time raw data'!B10</f>
        <v>0</v>
      </c>
      <c r="BM12">
        <f>IF('http time raw data'!C10&lt;&gt;"",'http time raw data'!C10/1000000,"")</f>
        <v>6054.3774199999998</v>
      </c>
      <c r="BN12">
        <f>IF('http time raw data'!C10&lt;&gt;"",AVERAGE(BM$3:BM$998),"")</f>
        <v>5845.5942747999998</v>
      </c>
      <c r="BO12">
        <f>'http time raw data'!D10</f>
        <v>9</v>
      </c>
      <c r="BP12">
        <f>'http time raw data'!E10</f>
        <v>1</v>
      </c>
      <c r="BQ12">
        <f>IF('http time raw data'!F10&lt;&gt;"",'http time raw data'!F10/1000000,"")</f>
        <v>5059.8746899999996</v>
      </c>
      <c r="BR12">
        <f>IF('http time raw data'!F10&lt;&gt;"",AVERAGE(BQ$3:BQ$998),"")</f>
        <v>3988.7647646000009</v>
      </c>
      <c r="BS12">
        <f>'http time raw data'!G10</f>
        <v>9</v>
      </c>
      <c r="BT12">
        <f>'http time raw data'!H10</f>
        <v>2</v>
      </c>
      <c r="BU12">
        <f>IF('http time raw data'!I10&lt;&gt;"",'http time raw data'!I10/1000000,"")</f>
        <v>1.47282</v>
      </c>
      <c r="BV12">
        <f>IF('http time raw data'!I10&lt;&gt;"",AVERAGE(BU$3:BU$998),"")</f>
        <v>2.5108271999999996</v>
      </c>
      <c r="BW12">
        <f>'http time raw data'!J10</f>
        <v>9</v>
      </c>
      <c r="BX12">
        <f>'http time raw data'!K10</f>
        <v>3</v>
      </c>
      <c r="BY12">
        <f>IF('http time raw data'!L10&lt;&gt;"",'http time raw data'!L10/1000000,"")</f>
        <v>54.247369999999997</v>
      </c>
      <c r="BZ12">
        <f>IF('http time raw data'!L10&lt;&gt;"",AVERAGE(BY$3:BY$998),"")</f>
        <v>50.261631999999992</v>
      </c>
      <c r="CA12">
        <f>'http time raw data'!M10</f>
        <v>9</v>
      </c>
      <c r="CB12">
        <f>'http time raw data'!N10</f>
        <v>4</v>
      </c>
      <c r="CC12">
        <f>IF('http time raw data'!O10&lt;&gt;"",'http time raw data'!O10/1000000,"")</f>
        <v>23.55819</v>
      </c>
      <c r="CD12">
        <f>IF('http time raw data'!O10&lt;&gt;"",AVERAGE(CC$3:CC$998),"")</f>
        <v>24.711695599999999</v>
      </c>
      <c r="CE12">
        <f>'http time raw data'!P10</f>
        <v>0</v>
      </c>
      <c r="CF12">
        <f>'http time raw data'!Q10</f>
        <v>0</v>
      </c>
      <c r="CG12" t="str">
        <f>IF('http time raw data'!R10&lt;&gt;"",'http time raw data'!R10/1000000,"")</f>
        <v/>
      </c>
      <c r="CH12" t="str">
        <f>IF('http time raw data'!R10&lt;&gt;"",AVERAGE(CG$3:CG$998),"")</f>
        <v/>
      </c>
      <c r="CI12">
        <f>'http time raw data'!S10</f>
        <v>0</v>
      </c>
      <c r="CJ12">
        <f>'http time raw data'!T10</f>
        <v>0</v>
      </c>
      <c r="CK12" t="str">
        <f>IF('http time raw data'!U10&lt;&gt;"",'http time raw data'!U10/1000000,"")</f>
        <v/>
      </c>
      <c r="CL12" t="str">
        <f>IF('http time raw data'!U10&lt;&gt;"",AVERAGE(CK$3:CK$998),"")</f>
        <v/>
      </c>
      <c r="CM12">
        <f>'http time raw data'!V10</f>
        <v>0</v>
      </c>
      <c r="CN12">
        <f>'http time raw data'!W10</f>
        <v>0</v>
      </c>
      <c r="CO12" t="str">
        <f>IF('http time raw data'!X10&lt;&gt;"",'http time raw data'!X10/1000000,"")</f>
        <v/>
      </c>
      <c r="CP12" t="str">
        <f>IF('http time raw data'!X10&lt;&gt;"",AVERAGE(CO$3:CO$998),"")</f>
        <v/>
      </c>
      <c r="CQ12">
        <f>'http time raw data'!Y10</f>
        <v>0</v>
      </c>
      <c r="CR12">
        <f>'http time raw data'!Z10</f>
        <v>0</v>
      </c>
      <c r="CS12" t="str">
        <f>IF('http time raw data'!AA10&lt;&gt;"",'http time raw data'!AA10/1000000,"")</f>
        <v/>
      </c>
      <c r="CT12" t="str">
        <f>IF('http time raw data'!AA10&lt;&gt;"",AVERAGE(CS$3:CS$998),"")</f>
        <v/>
      </c>
      <c r="CV12">
        <f>'http size raw data'!A10</f>
        <v>9</v>
      </c>
      <c r="CW12">
        <f>'http size raw data'!B10</f>
        <v>0</v>
      </c>
      <c r="CX12">
        <f>IF('http size raw data'!C10&lt;&gt;0,'http size raw data'!C10,"")</f>
        <v>60</v>
      </c>
      <c r="CY12">
        <f>'http size raw data'!D10</f>
        <v>9</v>
      </c>
      <c r="CZ12">
        <f>'http size raw data'!E10</f>
        <v>1</v>
      </c>
      <c r="DA12">
        <f>IF('http size raw data'!F10&lt;&gt;0,'http size raw data'!F10,"")</f>
        <v>1</v>
      </c>
      <c r="DB12">
        <f>'http size raw data'!G10</f>
        <v>9</v>
      </c>
      <c r="DC12">
        <f>'http size raw data'!H10</f>
        <v>2</v>
      </c>
      <c r="DD12">
        <f>IF('http size raw data'!I10&lt;&gt;0,'http size raw data'!I10,"")</f>
        <v>62</v>
      </c>
      <c r="DE12">
        <f>'http size raw data'!J10</f>
        <v>9</v>
      </c>
      <c r="DF12">
        <f>'http size raw data'!K10</f>
        <v>3</v>
      </c>
      <c r="DG12">
        <f>IF('http size raw data'!L10&lt;&gt;0,'http size raw data'!L10,"")</f>
        <v>3</v>
      </c>
      <c r="DH12">
        <f>'http size raw data'!M10</f>
        <v>9</v>
      </c>
      <c r="DI12">
        <f>'http size raw data'!N10</f>
        <v>4</v>
      </c>
      <c r="DJ12">
        <f>IF('http size raw data'!O10&lt;&gt;0,'http size raw data'!O10/1000000,"")</f>
        <v>356.71215599999999</v>
      </c>
      <c r="DK12">
        <f>'http size raw data'!P10</f>
        <v>9</v>
      </c>
      <c r="DL12">
        <f>'http size raw data'!Q10</f>
        <v>5</v>
      </c>
      <c r="DM12">
        <f>IF('http size raw data'!R10&lt;&gt;0,'http size raw data'!R10/1000000,"")</f>
        <v>9.9999999999999995E-7</v>
      </c>
      <c r="DN12">
        <f>'http size raw data'!S10</f>
        <v>9</v>
      </c>
      <c r="DO12">
        <f>'http size raw data'!T10</f>
        <v>6</v>
      </c>
      <c r="DP12">
        <f>IF('http size raw data'!U10&lt;&gt;0,'http size raw data'!U10/1000000,"")</f>
        <v>356.71215699999999</v>
      </c>
      <c r="DQ12">
        <f>'http size raw data'!V10</f>
        <v>9</v>
      </c>
      <c r="DR12">
        <f>'http size raw data'!W10</f>
        <v>7</v>
      </c>
      <c r="DS12">
        <f>IF('http size raw data'!X10&lt;&gt;0,'http size raw data'!X10/1000000,"")</f>
        <v>1.9999999999999999E-6</v>
      </c>
      <c r="DT12">
        <f>'http size raw data'!Y10</f>
        <v>0</v>
      </c>
      <c r="DU12">
        <f>'http size raw data'!Z10</f>
        <v>0</v>
      </c>
      <c r="DV12" t="str">
        <f>IF('http size raw data'!AA10&lt;&gt;0,'http size raw data'!AA10/1000000,"")</f>
        <v/>
      </c>
      <c r="DW12">
        <f>'http size raw data'!AB10</f>
        <v>0</v>
      </c>
      <c r="DX12">
        <f>'http size raw data'!AC10</f>
        <v>0</v>
      </c>
      <c r="DY12" t="str">
        <f>IF('http size raw data'!AD10&lt;&gt;0,'http size raw data'!AD10/1000000,"")</f>
        <v/>
      </c>
      <c r="DZ12">
        <f>'http size raw data'!AE10</f>
        <v>0</v>
      </c>
      <c r="EA12">
        <f>'http size raw data'!AF10</f>
        <v>0</v>
      </c>
      <c r="EB12" t="str">
        <f>IF('http size raw data'!AG10&lt;&gt;0,'http size raw data'!AG10/1000000,"")</f>
        <v/>
      </c>
      <c r="EC12">
        <f>'http size raw data'!AH10</f>
        <v>0</v>
      </c>
      <c r="ED12">
        <f>'http size raw data'!AI10</f>
        <v>0</v>
      </c>
      <c r="EE12" t="str">
        <f>IF('http size raw data'!AJ10&lt;&gt;0,'http size raw data'!AJ10/1000000,"")</f>
        <v/>
      </c>
      <c r="EF12">
        <f>'http size raw data'!AK10</f>
        <v>0</v>
      </c>
      <c r="EG12">
        <f>'http size raw data'!AL10</f>
        <v>0</v>
      </c>
      <c r="EH12" t="str">
        <f>IF('http size raw data'!AM10&lt;&gt;0,'http size raw data'!AM10/1000000,"")</f>
        <v/>
      </c>
      <c r="EI12">
        <f>'http size raw data'!AN10</f>
        <v>0</v>
      </c>
      <c r="EJ12">
        <f>'http size raw data'!AO10</f>
        <v>0</v>
      </c>
      <c r="EK12" t="str">
        <f>IF('http size raw data'!AP10&lt;&gt;0,'http size raw data'!AP10/1000000,"")</f>
        <v/>
      </c>
    </row>
    <row r="13" spans="1:141" x14ac:dyDescent="0.25">
      <c r="A13">
        <f>'grpc time raw data'!A11</f>
        <v>0</v>
      </c>
      <c r="B13">
        <f>'grpc time raw data'!B11</f>
        <v>0</v>
      </c>
      <c r="C13" t="str">
        <f>IF('grpc time raw data'!C11&lt;&gt;"",'grpc time raw data'!C11/1000000,"")</f>
        <v/>
      </c>
      <c r="D13" t="str">
        <f>IF('grpc time raw data'!C11&lt;&gt;"",AVERAGE(C$3:C$998),"")</f>
        <v/>
      </c>
      <c r="E13">
        <f>'grpc time raw data'!D11</f>
        <v>0</v>
      </c>
      <c r="F13">
        <f>'grpc time raw data'!E11</f>
        <v>0</v>
      </c>
      <c r="G13" t="str">
        <f>IF('grpc time raw data'!F11&lt;&gt;"",'grpc time raw data'!F11/1000000,"")</f>
        <v/>
      </c>
      <c r="H13" t="str">
        <f>IF('grpc time raw data'!F11&lt;&gt;"",AVERAGE(G$3:G$998),"")</f>
        <v/>
      </c>
      <c r="I13">
        <f>'grpc time raw data'!G11</f>
        <v>0</v>
      </c>
      <c r="J13">
        <f>'grpc time raw data'!H11</f>
        <v>0</v>
      </c>
      <c r="K13" t="str">
        <f>IF('grpc time raw data'!I11&lt;&gt;"",'grpc time raw data'!I11/1000000,"")</f>
        <v/>
      </c>
      <c r="L13" t="str">
        <f>IF('grpc time raw data'!I11&lt;&gt;"",AVERAGE(K$3:K$998),"")</f>
        <v/>
      </c>
      <c r="M13">
        <f>'grpc time raw data'!J11</f>
        <v>0</v>
      </c>
      <c r="N13">
        <f>'grpc time raw data'!K11</f>
        <v>0</v>
      </c>
      <c r="O13" t="str">
        <f>IF('grpc time raw data'!L11&lt;&gt;"",'grpc time raw data'!L11/1000000,"")</f>
        <v/>
      </c>
      <c r="P13" t="str">
        <f>IF('grpc time raw data'!L11&lt;&gt;"",AVERAGE(O$3:O$998),"")</f>
        <v/>
      </c>
      <c r="Q13">
        <f>'grpc time raw data'!M11</f>
        <v>0</v>
      </c>
      <c r="R13">
        <f>'grpc time raw data'!N11</f>
        <v>0</v>
      </c>
      <c r="S13" t="str">
        <f>IF('grpc time raw data'!O11&lt;&gt;"",'grpc time raw data'!O11/1000000,"")</f>
        <v/>
      </c>
      <c r="T13" t="str">
        <f>IF('grpc time raw data'!O11&lt;&gt;"",AVERAGE(S$3:S$998),"")</f>
        <v/>
      </c>
      <c r="U13">
        <f>'grpc time raw data'!P11</f>
        <v>0</v>
      </c>
      <c r="V13">
        <f>'grpc time raw data'!Q11</f>
        <v>0</v>
      </c>
      <c r="W13" t="str">
        <f>IF('grpc time raw data'!R11&lt;&gt;"",'grpc time raw data'!R11/1000000,"")</f>
        <v/>
      </c>
      <c r="X13" t="str">
        <f>IF('grpc time raw data'!R11&lt;&gt;"",AVERAGE(W$3:W$998),"")</f>
        <v/>
      </c>
      <c r="Y13">
        <f>'grpc time raw data'!S11</f>
        <v>0</v>
      </c>
      <c r="Z13">
        <f>'grpc time raw data'!T11</f>
        <v>0</v>
      </c>
      <c r="AA13" t="str">
        <f>IF('grpc time raw data'!U11&lt;&gt;"",'grpc time raw data'!U11/1000000,"")</f>
        <v/>
      </c>
      <c r="AB13" t="str">
        <f>IF('grpc time raw data'!U11&lt;&gt;"",AVERAGE(AA$3:AA$998),"")</f>
        <v/>
      </c>
      <c r="AC13">
        <f>'grpc time raw data'!V11</f>
        <v>0</v>
      </c>
      <c r="AD13">
        <f>'grpc time raw data'!W11</f>
        <v>0</v>
      </c>
      <c r="AE13" t="str">
        <f>IF('grpc time raw data'!X11&lt;&gt;"",'grpc time raw data'!X11/1000000,"")</f>
        <v/>
      </c>
      <c r="AF13" t="str">
        <f>IF('grpc time raw data'!X11&lt;&gt;"",AVERAGE(AE$3:AE$998),"")</f>
        <v/>
      </c>
      <c r="AG13">
        <f>'grpc time raw data'!Y11</f>
        <v>0</v>
      </c>
      <c r="AH13">
        <f>'grpc time raw data'!Z11</f>
        <v>0</v>
      </c>
      <c r="AI13" t="str">
        <f>IF('grpc time raw data'!AA11&lt;&gt;"",'grpc time raw data'!AA11/1000000,"")</f>
        <v/>
      </c>
      <c r="AJ13" t="str">
        <f>IF('grpc time raw data'!AA11&lt;&gt;"",AVERAGE(AI$3:AI$998),"")</f>
        <v/>
      </c>
      <c r="AL13">
        <f>'grpc size raw data'!A11</f>
        <v>0</v>
      </c>
      <c r="AM13">
        <f>'grpc size raw data'!B11</f>
        <v>0</v>
      </c>
      <c r="AN13" t="str">
        <f>IF('grpc size raw data'!C11&lt;&gt;"",'grpc size raw data'!C11,"")</f>
        <v/>
      </c>
      <c r="AO13">
        <f>'grpc size raw data'!D11</f>
        <v>0</v>
      </c>
      <c r="AP13">
        <f>'grpc size raw data'!E11</f>
        <v>0</v>
      </c>
      <c r="AQ13" t="str">
        <f>IF('grpc size raw data'!F11&lt;&gt;"",'grpc size raw data'!F11,"")</f>
        <v/>
      </c>
      <c r="AR13">
        <f>'grpc size raw data'!G11</f>
        <v>0</v>
      </c>
      <c r="AS13">
        <f>'grpc size raw data'!H11</f>
        <v>0</v>
      </c>
      <c r="AT13" t="str">
        <f>IF('grpc size raw data'!I11&lt;&gt;"",'grpc size raw data'!I11/1000000,"")</f>
        <v/>
      </c>
      <c r="AU13">
        <f>'grpc size raw data'!J11</f>
        <v>0</v>
      </c>
      <c r="AV13">
        <f>'grpc size raw data'!K11</f>
        <v>0</v>
      </c>
      <c r="AW13" t="str">
        <f>IF('grpc size raw data'!L11&lt;&gt;"",'grpc size raw data'!L11/1000000,"")</f>
        <v/>
      </c>
      <c r="AX13">
        <f>'grpc size raw data'!M11</f>
        <v>0</v>
      </c>
      <c r="AY13">
        <f>'grpc size raw data'!N11</f>
        <v>0</v>
      </c>
      <c r="AZ13" t="str">
        <f>IF('grpc size raw data'!O11&lt;&gt;"",'grpc size raw data'!O11/1000000,"")</f>
        <v/>
      </c>
      <c r="BA13">
        <f>'grpc size raw data'!P11</f>
        <v>0</v>
      </c>
      <c r="BB13">
        <f>'grpc size raw data'!Q11</f>
        <v>0</v>
      </c>
      <c r="BC13" t="str">
        <f>IF('grpc size raw data'!R11&lt;&gt;"",'grpc size raw data'!R11/1000000,"")</f>
        <v/>
      </c>
      <c r="BD13">
        <f>'grpc size raw data'!S11</f>
        <v>0</v>
      </c>
      <c r="BE13">
        <f>'grpc size raw data'!T11</f>
        <v>0</v>
      </c>
      <c r="BF13" t="str">
        <f>IF('grpc size raw data'!U11&lt;&gt;"",'grpc size raw data'!U11/1000000,"")</f>
        <v/>
      </c>
      <c r="BG13">
        <f>'grpc size raw data'!V11</f>
        <v>0</v>
      </c>
      <c r="BH13">
        <f>'grpc size raw data'!W11</f>
        <v>0</v>
      </c>
      <c r="BI13" t="str">
        <f>IF('grpc size raw data'!X11&lt;&gt;"",'grpc size raw data'!X11/1000000,"")</f>
        <v/>
      </c>
      <c r="BK13">
        <f>'http time raw data'!A11</f>
        <v>10</v>
      </c>
      <c r="BL13">
        <f>'http time raw data'!B11</f>
        <v>0</v>
      </c>
      <c r="BM13">
        <f>IF('http time raw data'!C11&lt;&gt;"",'http time raw data'!C11/1000000,"")</f>
        <v>4535.5367699999997</v>
      </c>
      <c r="BN13">
        <f>IF('http time raw data'!C11&lt;&gt;"",AVERAGE(BM$3:BM$998),"")</f>
        <v>5845.5942747999998</v>
      </c>
      <c r="BO13">
        <f>'http time raw data'!D11</f>
        <v>10</v>
      </c>
      <c r="BP13">
        <f>'http time raw data'!E11</f>
        <v>1</v>
      </c>
      <c r="BQ13">
        <f>IF('http time raw data'!F11&lt;&gt;"",'http time raw data'!F11/1000000,"")</f>
        <v>3983.3479900000002</v>
      </c>
      <c r="BR13">
        <f>IF('http time raw data'!F11&lt;&gt;"",AVERAGE(BQ$3:BQ$998),"")</f>
        <v>3988.7647646000009</v>
      </c>
      <c r="BS13">
        <f>'http time raw data'!G11</f>
        <v>10</v>
      </c>
      <c r="BT13">
        <f>'http time raw data'!H11</f>
        <v>2</v>
      </c>
      <c r="BU13">
        <f>IF('http time raw data'!I11&lt;&gt;"",'http time raw data'!I11/1000000,"")</f>
        <v>0</v>
      </c>
      <c r="BV13">
        <f>IF('http time raw data'!I11&lt;&gt;"",AVERAGE(BU$3:BU$998),"")</f>
        <v>2.5108271999999996</v>
      </c>
      <c r="BW13">
        <f>'http time raw data'!J11</f>
        <v>10</v>
      </c>
      <c r="BX13">
        <f>'http time raw data'!K11</f>
        <v>3</v>
      </c>
      <c r="BY13">
        <f>IF('http time raw data'!L11&lt;&gt;"",'http time raw data'!L11/1000000,"")</f>
        <v>66.104389999999995</v>
      </c>
      <c r="BZ13">
        <f>IF('http time raw data'!L11&lt;&gt;"",AVERAGE(BY$3:BY$998),"")</f>
        <v>50.261631999999992</v>
      </c>
      <c r="CA13">
        <f>'http time raw data'!M11</f>
        <v>10</v>
      </c>
      <c r="CB13">
        <f>'http time raw data'!N11</f>
        <v>4</v>
      </c>
      <c r="CC13">
        <f>IF('http time raw data'!O11&lt;&gt;"",'http time raw data'!O11/1000000,"")</f>
        <v>19.42332</v>
      </c>
      <c r="CD13">
        <f>IF('http time raw data'!O11&lt;&gt;"",AVERAGE(CC$3:CC$998),"")</f>
        <v>24.711695599999999</v>
      </c>
      <c r="CE13">
        <f>'http time raw data'!P11</f>
        <v>0</v>
      </c>
      <c r="CF13">
        <f>'http time raw data'!Q11</f>
        <v>0</v>
      </c>
      <c r="CG13" t="str">
        <f>IF('http time raw data'!R11&lt;&gt;"",'http time raw data'!R11/1000000,"")</f>
        <v/>
      </c>
      <c r="CH13" t="str">
        <f>IF('http time raw data'!R11&lt;&gt;"",AVERAGE(CG$3:CG$998),"")</f>
        <v/>
      </c>
      <c r="CI13">
        <f>'http time raw data'!S11</f>
        <v>0</v>
      </c>
      <c r="CJ13">
        <f>'http time raw data'!T11</f>
        <v>0</v>
      </c>
      <c r="CK13" t="str">
        <f>IF('http time raw data'!U11&lt;&gt;"",'http time raw data'!U11/1000000,"")</f>
        <v/>
      </c>
      <c r="CL13" t="str">
        <f>IF('http time raw data'!U11&lt;&gt;"",AVERAGE(CK$3:CK$998),"")</f>
        <v/>
      </c>
      <c r="CM13">
        <f>'http time raw data'!V11</f>
        <v>0</v>
      </c>
      <c r="CN13">
        <f>'http time raw data'!W11</f>
        <v>0</v>
      </c>
      <c r="CO13" t="str">
        <f>IF('http time raw data'!X11&lt;&gt;"",'http time raw data'!X11/1000000,"")</f>
        <v/>
      </c>
      <c r="CP13" t="str">
        <f>IF('http time raw data'!X11&lt;&gt;"",AVERAGE(CO$3:CO$998),"")</f>
        <v/>
      </c>
      <c r="CQ13">
        <f>'http time raw data'!Y11</f>
        <v>0</v>
      </c>
      <c r="CR13">
        <f>'http time raw data'!Z11</f>
        <v>0</v>
      </c>
      <c r="CS13" t="str">
        <f>IF('http time raw data'!AA11&lt;&gt;"",'http time raw data'!AA11/1000000,"")</f>
        <v/>
      </c>
      <c r="CT13" t="str">
        <f>IF('http time raw data'!AA11&lt;&gt;"",AVERAGE(CS$3:CS$998),"")</f>
        <v/>
      </c>
      <c r="CV13">
        <f>'http size raw data'!A11</f>
        <v>10</v>
      </c>
      <c r="CW13">
        <f>'http size raw data'!B11</f>
        <v>0</v>
      </c>
      <c r="CX13">
        <f>IF('http size raw data'!C11&lt;&gt;0,'http size raw data'!C11,"")</f>
        <v>60</v>
      </c>
      <c r="CY13">
        <f>'http size raw data'!D11</f>
        <v>10</v>
      </c>
      <c r="CZ13">
        <f>'http size raw data'!E11</f>
        <v>1</v>
      </c>
      <c r="DA13">
        <f>IF('http size raw data'!F11&lt;&gt;0,'http size raw data'!F11,"")</f>
        <v>1</v>
      </c>
      <c r="DB13">
        <f>'http size raw data'!G11</f>
        <v>10</v>
      </c>
      <c r="DC13">
        <f>'http size raw data'!H11</f>
        <v>2</v>
      </c>
      <c r="DD13">
        <f>IF('http size raw data'!I11&lt;&gt;0,'http size raw data'!I11,"")</f>
        <v>62</v>
      </c>
      <c r="DE13">
        <f>'http size raw data'!J11</f>
        <v>10</v>
      </c>
      <c r="DF13">
        <f>'http size raw data'!K11</f>
        <v>3</v>
      </c>
      <c r="DG13">
        <f>IF('http size raw data'!L11&lt;&gt;0,'http size raw data'!L11,"")</f>
        <v>3</v>
      </c>
      <c r="DH13">
        <f>'http size raw data'!M11</f>
        <v>10</v>
      </c>
      <c r="DI13">
        <f>'http size raw data'!N11</f>
        <v>4</v>
      </c>
      <c r="DJ13">
        <f>IF('http size raw data'!O11&lt;&gt;0,'http size raw data'!O11/1000000,"")</f>
        <v>356.71215599999999</v>
      </c>
      <c r="DK13">
        <f>'http size raw data'!P11</f>
        <v>10</v>
      </c>
      <c r="DL13">
        <f>'http size raw data'!Q11</f>
        <v>5</v>
      </c>
      <c r="DM13">
        <f>IF('http size raw data'!R11&lt;&gt;0,'http size raw data'!R11/1000000,"")</f>
        <v>9.9999999999999995E-7</v>
      </c>
      <c r="DN13">
        <f>'http size raw data'!S11</f>
        <v>10</v>
      </c>
      <c r="DO13">
        <f>'http size raw data'!T11</f>
        <v>6</v>
      </c>
      <c r="DP13">
        <f>IF('http size raw data'!U11&lt;&gt;0,'http size raw data'!U11/1000000,"")</f>
        <v>356.71215699999999</v>
      </c>
      <c r="DQ13">
        <f>'http size raw data'!V11</f>
        <v>10</v>
      </c>
      <c r="DR13">
        <f>'http size raw data'!W11</f>
        <v>7</v>
      </c>
      <c r="DS13">
        <f>IF('http size raw data'!X11&lt;&gt;0,'http size raw data'!X11/1000000,"")</f>
        <v>1.9999999999999999E-6</v>
      </c>
      <c r="DT13">
        <f>'http size raw data'!Y11</f>
        <v>0</v>
      </c>
      <c r="DU13">
        <f>'http size raw data'!Z11</f>
        <v>0</v>
      </c>
      <c r="DV13" t="str">
        <f>IF('http size raw data'!AA11&lt;&gt;0,'http size raw data'!AA11/1000000,"")</f>
        <v/>
      </c>
      <c r="DW13">
        <f>'http size raw data'!AB11</f>
        <v>0</v>
      </c>
      <c r="DX13">
        <f>'http size raw data'!AC11</f>
        <v>0</v>
      </c>
      <c r="DY13" t="str">
        <f>IF('http size raw data'!AD11&lt;&gt;0,'http size raw data'!AD11/1000000,"")</f>
        <v/>
      </c>
      <c r="DZ13">
        <f>'http size raw data'!AE11</f>
        <v>0</v>
      </c>
      <c r="EA13">
        <f>'http size raw data'!AF11</f>
        <v>0</v>
      </c>
      <c r="EB13" t="str">
        <f>IF('http size raw data'!AG11&lt;&gt;0,'http size raw data'!AG11/1000000,"")</f>
        <v/>
      </c>
      <c r="EC13">
        <f>'http size raw data'!AH11</f>
        <v>0</v>
      </c>
      <c r="ED13">
        <f>'http size raw data'!AI11</f>
        <v>0</v>
      </c>
      <c r="EE13" t="str">
        <f>IF('http size raw data'!AJ11&lt;&gt;0,'http size raw data'!AJ11/1000000,"")</f>
        <v/>
      </c>
      <c r="EF13">
        <f>'http size raw data'!AK11</f>
        <v>0</v>
      </c>
      <c r="EG13">
        <f>'http size raw data'!AL11</f>
        <v>0</v>
      </c>
      <c r="EH13" t="str">
        <f>IF('http size raw data'!AM11&lt;&gt;0,'http size raw data'!AM11/1000000,"")</f>
        <v/>
      </c>
      <c r="EI13">
        <f>'http size raw data'!AN11</f>
        <v>0</v>
      </c>
      <c r="EJ13">
        <f>'http size raw data'!AO11</f>
        <v>0</v>
      </c>
      <c r="EK13" t="str">
        <f>IF('http size raw data'!AP11&lt;&gt;0,'http size raw data'!AP11/1000000,"")</f>
        <v/>
      </c>
    </row>
    <row r="14" spans="1:141" x14ac:dyDescent="0.25">
      <c r="A14">
        <f>'grpc time raw data'!A12</f>
        <v>0</v>
      </c>
      <c r="B14">
        <f>'grpc time raw data'!B12</f>
        <v>0</v>
      </c>
      <c r="C14" t="str">
        <f>IF('grpc time raw data'!C12&lt;&gt;"",'grpc time raw data'!C12/1000000,"")</f>
        <v/>
      </c>
      <c r="D14" t="str">
        <f>IF('grpc time raw data'!C12&lt;&gt;"",AVERAGE(C$3:C$998),"")</f>
        <v/>
      </c>
      <c r="E14">
        <f>'grpc time raw data'!D12</f>
        <v>0</v>
      </c>
      <c r="F14">
        <f>'grpc time raw data'!E12</f>
        <v>0</v>
      </c>
      <c r="G14" t="str">
        <f>IF('grpc time raw data'!F12&lt;&gt;"",'grpc time raw data'!F12/1000000,"")</f>
        <v/>
      </c>
      <c r="H14" t="str">
        <f>IF('grpc time raw data'!F12&lt;&gt;"",AVERAGE(G$3:G$998),"")</f>
        <v/>
      </c>
      <c r="I14">
        <f>'grpc time raw data'!G12</f>
        <v>0</v>
      </c>
      <c r="J14">
        <f>'grpc time raw data'!H12</f>
        <v>0</v>
      </c>
      <c r="K14" t="str">
        <f>IF('grpc time raw data'!I12&lt;&gt;"",'grpc time raw data'!I12/1000000,"")</f>
        <v/>
      </c>
      <c r="L14" t="str">
        <f>IF('grpc time raw data'!I12&lt;&gt;"",AVERAGE(K$3:K$998),"")</f>
        <v/>
      </c>
      <c r="M14">
        <f>'grpc time raw data'!J12</f>
        <v>0</v>
      </c>
      <c r="N14">
        <f>'grpc time raw data'!K12</f>
        <v>0</v>
      </c>
      <c r="O14" t="str">
        <f>IF('grpc time raw data'!L12&lt;&gt;"",'grpc time raw data'!L12/1000000,"")</f>
        <v/>
      </c>
      <c r="P14" t="str">
        <f>IF('grpc time raw data'!L12&lt;&gt;"",AVERAGE(O$3:O$998),"")</f>
        <v/>
      </c>
      <c r="Q14">
        <f>'grpc time raw data'!M12</f>
        <v>0</v>
      </c>
      <c r="R14">
        <f>'grpc time raw data'!N12</f>
        <v>0</v>
      </c>
      <c r="S14" t="str">
        <f>IF('grpc time raw data'!O12&lt;&gt;"",'grpc time raw data'!O12/1000000,"")</f>
        <v/>
      </c>
      <c r="T14" t="str">
        <f>IF('grpc time raw data'!O12&lt;&gt;"",AVERAGE(S$3:S$998),"")</f>
        <v/>
      </c>
      <c r="U14">
        <f>'grpc time raw data'!P12</f>
        <v>0</v>
      </c>
      <c r="V14">
        <f>'grpc time raw data'!Q12</f>
        <v>0</v>
      </c>
      <c r="W14" t="str">
        <f>IF('grpc time raw data'!R12&lt;&gt;"",'grpc time raw data'!R12/1000000,"")</f>
        <v/>
      </c>
      <c r="X14" t="str">
        <f>IF('grpc time raw data'!R12&lt;&gt;"",AVERAGE(W$3:W$998),"")</f>
        <v/>
      </c>
      <c r="Y14">
        <f>'grpc time raw data'!S12</f>
        <v>0</v>
      </c>
      <c r="Z14">
        <f>'grpc time raw data'!T12</f>
        <v>0</v>
      </c>
      <c r="AA14" t="str">
        <f>IF('grpc time raw data'!U12&lt;&gt;"",'grpc time raw data'!U12/1000000,"")</f>
        <v/>
      </c>
      <c r="AB14" t="str">
        <f>IF('grpc time raw data'!U12&lt;&gt;"",AVERAGE(AA$3:AA$998),"")</f>
        <v/>
      </c>
      <c r="AC14">
        <f>'grpc time raw data'!V12</f>
        <v>0</v>
      </c>
      <c r="AD14">
        <f>'grpc time raw data'!W12</f>
        <v>0</v>
      </c>
      <c r="AE14" t="str">
        <f>IF('grpc time raw data'!X12&lt;&gt;"",'grpc time raw data'!X12/1000000,"")</f>
        <v/>
      </c>
      <c r="AF14" t="str">
        <f>IF('grpc time raw data'!X12&lt;&gt;"",AVERAGE(AE$3:AE$998),"")</f>
        <v/>
      </c>
      <c r="AG14">
        <f>'grpc time raw data'!Y12</f>
        <v>0</v>
      </c>
      <c r="AH14">
        <f>'grpc time raw data'!Z12</f>
        <v>0</v>
      </c>
      <c r="AI14" t="str">
        <f>IF('grpc time raw data'!AA12&lt;&gt;"",'grpc time raw data'!AA12/1000000,"")</f>
        <v/>
      </c>
      <c r="AJ14" t="str">
        <f>IF('grpc time raw data'!AA12&lt;&gt;"",AVERAGE(AI$3:AI$998),"")</f>
        <v/>
      </c>
      <c r="AL14">
        <f>'grpc size raw data'!A12</f>
        <v>0</v>
      </c>
      <c r="AM14">
        <f>'grpc size raw data'!B12</f>
        <v>0</v>
      </c>
      <c r="AN14" t="str">
        <f>IF('grpc size raw data'!C12&lt;&gt;"",'grpc size raw data'!C12,"")</f>
        <v/>
      </c>
      <c r="AO14">
        <f>'grpc size raw data'!D12</f>
        <v>0</v>
      </c>
      <c r="AP14">
        <f>'grpc size raw data'!E12</f>
        <v>0</v>
      </c>
      <c r="AQ14" t="str">
        <f>IF('grpc size raw data'!F12&lt;&gt;"",'grpc size raw data'!F12,"")</f>
        <v/>
      </c>
      <c r="AR14">
        <f>'grpc size raw data'!G12</f>
        <v>0</v>
      </c>
      <c r="AS14">
        <f>'grpc size raw data'!H12</f>
        <v>0</v>
      </c>
      <c r="AT14" t="str">
        <f>IF('grpc size raw data'!I12&lt;&gt;"",'grpc size raw data'!I12/1000000,"")</f>
        <v/>
      </c>
      <c r="AU14">
        <f>'grpc size raw data'!J12</f>
        <v>0</v>
      </c>
      <c r="AV14">
        <f>'grpc size raw data'!K12</f>
        <v>0</v>
      </c>
      <c r="AW14" t="str">
        <f>IF('grpc size raw data'!L12&lt;&gt;"",'grpc size raw data'!L12/1000000,"")</f>
        <v/>
      </c>
      <c r="AX14">
        <f>'grpc size raw data'!M12</f>
        <v>0</v>
      </c>
      <c r="AY14">
        <f>'grpc size raw data'!N12</f>
        <v>0</v>
      </c>
      <c r="AZ14" t="str">
        <f>IF('grpc size raw data'!O12&lt;&gt;"",'grpc size raw data'!O12/1000000,"")</f>
        <v/>
      </c>
      <c r="BA14">
        <f>'grpc size raw data'!P12</f>
        <v>0</v>
      </c>
      <c r="BB14">
        <f>'grpc size raw data'!Q12</f>
        <v>0</v>
      </c>
      <c r="BC14" t="str">
        <f>IF('grpc size raw data'!R12&lt;&gt;"",'grpc size raw data'!R12/1000000,"")</f>
        <v/>
      </c>
      <c r="BD14">
        <f>'grpc size raw data'!S12</f>
        <v>0</v>
      </c>
      <c r="BE14">
        <f>'grpc size raw data'!T12</f>
        <v>0</v>
      </c>
      <c r="BF14" t="str">
        <f>IF('grpc size raw data'!U12&lt;&gt;"",'grpc size raw data'!U12/1000000,"")</f>
        <v/>
      </c>
      <c r="BG14">
        <f>'grpc size raw data'!V12</f>
        <v>0</v>
      </c>
      <c r="BH14">
        <f>'grpc size raw data'!W12</f>
        <v>0</v>
      </c>
      <c r="BI14" t="str">
        <f>IF('grpc size raw data'!X12&lt;&gt;"",'grpc size raw data'!X12/1000000,"")</f>
        <v/>
      </c>
      <c r="BK14">
        <f>'http time raw data'!A12</f>
        <v>11</v>
      </c>
      <c r="BL14">
        <f>'http time raw data'!B12</f>
        <v>0</v>
      </c>
      <c r="BM14">
        <f>IF('http time raw data'!C12&lt;&gt;"",'http time raw data'!C12/1000000,"")</f>
        <v>6205.6156600000004</v>
      </c>
      <c r="BN14">
        <f>IF('http time raw data'!C12&lt;&gt;"",AVERAGE(BM$3:BM$998),"")</f>
        <v>5845.5942747999998</v>
      </c>
      <c r="BO14">
        <f>'http time raw data'!D12</f>
        <v>11</v>
      </c>
      <c r="BP14">
        <f>'http time raw data'!E12</f>
        <v>1</v>
      </c>
      <c r="BQ14">
        <f>IF('http time raw data'!F12&lt;&gt;"",'http time raw data'!F12/1000000,"")</f>
        <v>5624.1422000000002</v>
      </c>
      <c r="BR14">
        <f>IF('http time raw data'!F12&lt;&gt;"",AVERAGE(BQ$3:BQ$998),"")</f>
        <v>3988.7647646000009</v>
      </c>
      <c r="BS14">
        <f>'http time raw data'!G12</f>
        <v>11</v>
      </c>
      <c r="BT14">
        <f>'http time raw data'!H12</f>
        <v>2</v>
      </c>
      <c r="BU14">
        <f>IF('http time raw data'!I12&lt;&gt;"",'http time raw data'!I12/1000000,"")</f>
        <v>2.3187199999999999</v>
      </c>
      <c r="BV14">
        <f>IF('http time raw data'!I12&lt;&gt;"",AVERAGE(BU$3:BU$998),"")</f>
        <v>2.5108271999999996</v>
      </c>
      <c r="BW14">
        <f>'http time raw data'!J12</f>
        <v>11</v>
      </c>
      <c r="BX14">
        <f>'http time raw data'!K12</f>
        <v>3</v>
      </c>
      <c r="BY14">
        <f>IF('http time raw data'!L12&lt;&gt;"",'http time raw data'!L12/1000000,"")</f>
        <v>47.638530000000003</v>
      </c>
      <c r="BZ14">
        <f>IF('http time raw data'!L12&lt;&gt;"",AVERAGE(BY$3:BY$998),"")</f>
        <v>50.261631999999992</v>
      </c>
      <c r="CA14">
        <f>'http time raw data'!M12</f>
        <v>11</v>
      </c>
      <c r="CB14">
        <f>'http time raw data'!N12</f>
        <v>4</v>
      </c>
      <c r="CC14">
        <f>IF('http time raw data'!O12&lt;&gt;"",'http time raw data'!O12/1000000,"")</f>
        <v>37.22683</v>
      </c>
      <c r="CD14">
        <f>IF('http time raw data'!O12&lt;&gt;"",AVERAGE(CC$3:CC$998),"")</f>
        <v>24.711695599999999</v>
      </c>
      <c r="CE14">
        <f>'http time raw data'!P12</f>
        <v>0</v>
      </c>
      <c r="CF14">
        <f>'http time raw data'!Q12</f>
        <v>0</v>
      </c>
      <c r="CG14" t="str">
        <f>IF('http time raw data'!R12&lt;&gt;"",'http time raw data'!R12/1000000,"")</f>
        <v/>
      </c>
      <c r="CH14" t="str">
        <f>IF('http time raw data'!R12&lt;&gt;"",AVERAGE(CG$3:CG$998),"")</f>
        <v/>
      </c>
      <c r="CI14">
        <f>'http time raw data'!S12</f>
        <v>0</v>
      </c>
      <c r="CJ14">
        <f>'http time raw data'!T12</f>
        <v>0</v>
      </c>
      <c r="CK14" t="str">
        <f>IF('http time raw data'!U12&lt;&gt;"",'http time raw data'!U12/1000000,"")</f>
        <v/>
      </c>
      <c r="CL14" t="str">
        <f>IF('http time raw data'!U12&lt;&gt;"",AVERAGE(CK$3:CK$998),"")</f>
        <v/>
      </c>
      <c r="CM14">
        <f>'http time raw data'!V12</f>
        <v>0</v>
      </c>
      <c r="CN14">
        <f>'http time raw data'!W12</f>
        <v>0</v>
      </c>
      <c r="CO14" t="str">
        <f>IF('http time raw data'!X12&lt;&gt;"",'http time raw data'!X12/1000000,"")</f>
        <v/>
      </c>
      <c r="CP14" t="str">
        <f>IF('http time raw data'!X12&lt;&gt;"",AVERAGE(CO$3:CO$998),"")</f>
        <v/>
      </c>
      <c r="CQ14">
        <f>'http time raw data'!Y12</f>
        <v>0</v>
      </c>
      <c r="CR14">
        <f>'http time raw data'!Z12</f>
        <v>0</v>
      </c>
      <c r="CS14" t="str">
        <f>IF('http time raw data'!AA12&lt;&gt;"",'http time raw data'!AA12/1000000,"")</f>
        <v/>
      </c>
      <c r="CT14" t="str">
        <f>IF('http time raw data'!AA12&lt;&gt;"",AVERAGE(CS$3:CS$998),"")</f>
        <v/>
      </c>
      <c r="CV14">
        <f>'http size raw data'!A12</f>
        <v>11</v>
      </c>
      <c r="CW14">
        <f>'http size raw data'!B12</f>
        <v>0</v>
      </c>
      <c r="CX14">
        <f>IF('http size raw data'!C12&lt;&gt;0,'http size raw data'!C12,"")</f>
        <v>60</v>
      </c>
      <c r="CY14">
        <f>'http size raw data'!D12</f>
        <v>11</v>
      </c>
      <c r="CZ14">
        <f>'http size raw data'!E12</f>
        <v>1</v>
      </c>
      <c r="DA14">
        <f>IF('http size raw data'!F12&lt;&gt;0,'http size raw data'!F12,"")</f>
        <v>1</v>
      </c>
      <c r="DB14">
        <f>'http size raw data'!G12</f>
        <v>11</v>
      </c>
      <c r="DC14">
        <f>'http size raw data'!H12</f>
        <v>2</v>
      </c>
      <c r="DD14">
        <f>IF('http size raw data'!I12&lt;&gt;0,'http size raw data'!I12,"")</f>
        <v>62</v>
      </c>
      <c r="DE14">
        <f>'http size raw data'!J12</f>
        <v>11</v>
      </c>
      <c r="DF14">
        <f>'http size raw data'!K12</f>
        <v>3</v>
      </c>
      <c r="DG14">
        <f>IF('http size raw data'!L12&lt;&gt;0,'http size raw data'!L12,"")</f>
        <v>3</v>
      </c>
      <c r="DH14">
        <f>'http size raw data'!M12</f>
        <v>11</v>
      </c>
      <c r="DI14">
        <f>'http size raw data'!N12</f>
        <v>4</v>
      </c>
      <c r="DJ14">
        <f>IF('http size raw data'!O12&lt;&gt;0,'http size raw data'!O12/1000000,"")</f>
        <v>356.71215599999999</v>
      </c>
      <c r="DK14">
        <f>'http size raw data'!P12</f>
        <v>11</v>
      </c>
      <c r="DL14">
        <f>'http size raw data'!Q12</f>
        <v>5</v>
      </c>
      <c r="DM14">
        <f>IF('http size raw data'!R12&lt;&gt;0,'http size raw data'!R12/1000000,"")</f>
        <v>9.9999999999999995E-7</v>
      </c>
      <c r="DN14">
        <f>'http size raw data'!S12</f>
        <v>11</v>
      </c>
      <c r="DO14">
        <f>'http size raw data'!T12</f>
        <v>6</v>
      </c>
      <c r="DP14">
        <f>IF('http size raw data'!U12&lt;&gt;0,'http size raw data'!U12/1000000,"")</f>
        <v>356.71215699999999</v>
      </c>
      <c r="DQ14">
        <f>'http size raw data'!V12</f>
        <v>11</v>
      </c>
      <c r="DR14">
        <f>'http size raw data'!W12</f>
        <v>7</v>
      </c>
      <c r="DS14">
        <f>IF('http size raw data'!X12&lt;&gt;0,'http size raw data'!X12/1000000,"")</f>
        <v>1.9999999999999999E-6</v>
      </c>
      <c r="DT14">
        <f>'http size raw data'!Y12</f>
        <v>0</v>
      </c>
      <c r="DU14">
        <f>'http size raw data'!Z12</f>
        <v>0</v>
      </c>
      <c r="DV14" t="str">
        <f>IF('http size raw data'!AA12&lt;&gt;0,'http size raw data'!AA12/1000000,"")</f>
        <v/>
      </c>
      <c r="DW14">
        <f>'http size raw data'!AB12</f>
        <v>0</v>
      </c>
      <c r="DX14">
        <f>'http size raw data'!AC12</f>
        <v>0</v>
      </c>
      <c r="DY14" t="str">
        <f>IF('http size raw data'!AD12&lt;&gt;0,'http size raw data'!AD12/1000000,"")</f>
        <v/>
      </c>
      <c r="DZ14">
        <f>'http size raw data'!AE12</f>
        <v>0</v>
      </c>
      <c r="EA14">
        <f>'http size raw data'!AF12</f>
        <v>0</v>
      </c>
      <c r="EB14" t="str">
        <f>IF('http size raw data'!AG12&lt;&gt;0,'http size raw data'!AG12/1000000,"")</f>
        <v/>
      </c>
      <c r="EC14">
        <f>'http size raw data'!AH12</f>
        <v>0</v>
      </c>
      <c r="ED14">
        <f>'http size raw data'!AI12</f>
        <v>0</v>
      </c>
      <c r="EE14" t="str">
        <f>IF('http size raw data'!AJ12&lt;&gt;0,'http size raw data'!AJ12/1000000,"")</f>
        <v/>
      </c>
      <c r="EF14">
        <f>'http size raw data'!AK12</f>
        <v>0</v>
      </c>
      <c r="EG14">
        <f>'http size raw data'!AL12</f>
        <v>0</v>
      </c>
      <c r="EH14" t="str">
        <f>IF('http size raw data'!AM12&lt;&gt;0,'http size raw data'!AM12/1000000,"")</f>
        <v/>
      </c>
      <c r="EI14">
        <f>'http size raw data'!AN12</f>
        <v>0</v>
      </c>
      <c r="EJ14">
        <f>'http size raw data'!AO12</f>
        <v>0</v>
      </c>
      <c r="EK14" t="str">
        <f>IF('http size raw data'!AP12&lt;&gt;0,'http size raw data'!AP12/1000000,"")</f>
        <v/>
      </c>
    </row>
    <row r="15" spans="1:141" x14ac:dyDescent="0.25">
      <c r="A15">
        <f>'grpc time raw data'!A13</f>
        <v>0</v>
      </c>
      <c r="B15">
        <f>'grpc time raw data'!B13</f>
        <v>0</v>
      </c>
      <c r="C15" t="str">
        <f>IF('grpc time raw data'!C13&lt;&gt;"",'grpc time raw data'!C13/1000000,"")</f>
        <v/>
      </c>
      <c r="D15" t="str">
        <f>IF('grpc time raw data'!C13&lt;&gt;"",AVERAGE(C$3:C$998),"")</f>
        <v/>
      </c>
      <c r="E15">
        <f>'grpc time raw data'!D13</f>
        <v>0</v>
      </c>
      <c r="F15">
        <f>'grpc time raw data'!E13</f>
        <v>0</v>
      </c>
      <c r="G15" t="str">
        <f>IF('grpc time raw data'!F13&lt;&gt;"",'grpc time raw data'!F13/1000000,"")</f>
        <v/>
      </c>
      <c r="H15" t="str">
        <f>IF('grpc time raw data'!F13&lt;&gt;"",AVERAGE(G$3:G$998),"")</f>
        <v/>
      </c>
      <c r="I15">
        <f>'grpc time raw data'!G13</f>
        <v>0</v>
      </c>
      <c r="J15">
        <f>'grpc time raw data'!H13</f>
        <v>0</v>
      </c>
      <c r="K15" t="str">
        <f>IF('grpc time raw data'!I13&lt;&gt;"",'grpc time raw data'!I13/1000000,"")</f>
        <v/>
      </c>
      <c r="L15" t="str">
        <f>IF('grpc time raw data'!I13&lt;&gt;"",AVERAGE(K$3:K$998),"")</f>
        <v/>
      </c>
      <c r="M15">
        <f>'grpc time raw data'!J13</f>
        <v>0</v>
      </c>
      <c r="N15">
        <f>'grpc time raw data'!K13</f>
        <v>0</v>
      </c>
      <c r="O15" t="str">
        <f>IF('grpc time raw data'!L13&lt;&gt;"",'grpc time raw data'!L13/1000000,"")</f>
        <v/>
      </c>
      <c r="P15" t="str">
        <f>IF('grpc time raw data'!L13&lt;&gt;"",AVERAGE(O$3:O$998),"")</f>
        <v/>
      </c>
      <c r="Q15">
        <f>'grpc time raw data'!M13</f>
        <v>0</v>
      </c>
      <c r="R15">
        <f>'grpc time raw data'!N13</f>
        <v>0</v>
      </c>
      <c r="S15" t="str">
        <f>IF('grpc time raw data'!O13&lt;&gt;"",'grpc time raw data'!O13/1000000,"")</f>
        <v/>
      </c>
      <c r="T15" t="str">
        <f>IF('grpc time raw data'!O13&lt;&gt;"",AVERAGE(S$3:S$998),"")</f>
        <v/>
      </c>
      <c r="U15">
        <f>'grpc time raw data'!P13</f>
        <v>0</v>
      </c>
      <c r="V15">
        <f>'grpc time raw data'!Q13</f>
        <v>0</v>
      </c>
      <c r="W15" t="str">
        <f>IF('grpc time raw data'!R13&lt;&gt;"",'grpc time raw data'!R13/1000000,"")</f>
        <v/>
      </c>
      <c r="X15" t="str">
        <f>IF('grpc time raw data'!R13&lt;&gt;"",AVERAGE(W$3:W$998),"")</f>
        <v/>
      </c>
      <c r="Y15">
        <f>'grpc time raw data'!S13</f>
        <v>0</v>
      </c>
      <c r="Z15">
        <f>'grpc time raw data'!T13</f>
        <v>0</v>
      </c>
      <c r="AA15" t="str">
        <f>IF('grpc time raw data'!U13&lt;&gt;"",'grpc time raw data'!U13/1000000,"")</f>
        <v/>
      </c>
      <c r="AB15" t="str">
        <f>IF('grpc time raw data'!U13&lt;&gt;"",AVERAGE(AA$3:AA$998),"")</f>
        <v/>
      </c>
      <c r="AC15">
        <f>'grpc time raw data'!V13</f>
        <v>0</v>
      </c>
      <c r="AD15">
        <f>'grpc time raw data'!W13</f>
        <v>0</v>
      </c>
      <c r="AE15" t="str">
        <f>IF('grpc time raw data'!X13&lt;&gt;"",'grpc time raw data'!X13/1000000,"")</f>
        <v/>
      </c>
      <c r="AF15" t="str">
        <f>IF('grpc time raw data'!X13&lt;&gt;"",AVERAGE(AE$3:AE$998),"")</f>
        <v/>
      </c>
      <c r="AG15">
        <f>'grpc time raw data'!Y13</f>
        <v>0</v>
      </c>
      <c r="AH15">
        <f>'grpc time raw data'!Z13</f>
        <v>0</v>
      </c>
      <c r="AI15" t="str">
        <f>IF('grpc time raw data'!AA13&lt;&gt;"",'grpc time raw data'!AA13/1000000,"")</f>
        <v/>
      </c>
      <c r="AJ15" t="str">
        <f>IF('grpc time raw data'!AA13&lt;&gt;"",AVERAGE(AI$3:AI$998),"")</f>
        <v/>
      </c>
      <c r="AL15">
        <f>'grpc size raw data'!A13</f>
        <v>0</v>
      </c>
      <c r="AM15">
        <f>'grpc size raw data'!B13</f>
        <v>0</v>
      </c>
      <c r="AN15" t="str">
        <f>IF('grpc size raw data'!C13&lt;&gt;"",'grpc size raw data'!C13,"")</f>
        <v/>
      </c>
      <c r="AO15">
        <f>'grpc size raw data'!D13</f>
        <v>0</v>
      </c>
      <c r="AP15">
        <f>'grpc size raw data'!E13</f>
        <v>0</v>
      </c>
      <c r="AQ15" t="str">
        <f>IF('grpc size raw data'!F13&lt;&gt;"",'grpc size raw data'!F13,"")</f>
        <v/>
      </c>
      <c r="AR15">
        <f>'grpc size raw data'!G13</f>
        <v>0</v>
      </c>
      <c r="AS15">
        <f>'grpc size raw data'!H13</f>
        <v>0</v>
      </c>
      <c r="AT15" t="str">
        <f>IF('grpc size raw data'!I13&lt;&gt;"",'grpc size raw data'!I13/1000000,"")</f>
        <v/>
      </c>
      <c r="AU15">
        <f>'grpc size raw data'!J13</f>
        <v>0</v>
      </c>
      <c r="AV15">
        <f>'grpc size raw data'!K13</f>
        <v>0</v>
      </c>
      <c r="AW15" t="str">
        <f>IF('grpc size raw data'!L13&lt;&gt;"",'grpc size raw data'!L13/1000000,"")</f>
        <v/>
      </c>
      <c r="AX15">
        <f>'grpc size raw data'!M13</f>
        <v>0</v>
      </c>
      <c r="AY15">
        <f>'grpc size raw data'!N13</f>
        <v>0</v>
      </c>
      <c r="AZ15" t="str">
        <f>IF('grpc size raw data'!O13&lt;&gt;"",'grpc size raw data'!O13/1000000,"")</f>
        <v/>
      </c>
      <c r="BA15">
        <f>'grpc size raw data'!P13</f>
        <v>0</v>
      </c>
      <c r="BB15">
        <f>'grpc size raw data'!Q13</f>
        <v>0</v>
      </c>
      <c r="BC15" t="str">
        <f>IF('grpc size raw data'!R13&lt;&gt;"",'grpc size raw data'!R13/1000000,"")</f>
        <v/>
      </c>
      <c r="BD15">
        <f>'grpc size raw data'!S13</f>
        <v>0</v>
      </c>
      <c r="BE15">
        <f>'grpc size raw data'!T13</f>
        <v>0</v>
      </c>
      <c r="BF15" t="str">
        <f>IF('grpc size raw data'!U13&lt;&gt;"",'grpc size raw data'!U13/1000000,"")</f>
        <v/>
      </c>
      <c r="BG15">
        <f>'grpc size raw data'!V13</f>
        <v>0</v>
      </c>
      <c r="BH15">
        <f>'grpc size raw data'!W13</f>
        <v>0</v>
      </c>
      <c r="BI15" t="str">
        <f>IF('grpc size raw data'!X13&lt;&gt;"",'grpc size raw data'!X13/1000000,"")</f>
        <v/>
      </c>
      <c r="BK15">
        <f>'http time raw data'!A13</f>
        <v>12</v>
      </c>
      <c r="BL15">
        <f>'http time raw data'!B13</f>
        <v>0</v>
      </c>
      <c r="BM15">
        <f>IF('http time raw data'!C13&lt;&gt;"",'http time raw data'!C13/1000000,"")</f>
        <v>5469.1066700000001</v>
      </c>
      <c r="BN15">
        <f>IF('http time raw data'!C13&lt;&gt;"",AVERAGE(BM$3:BM$998),"")</f>
        <v>5845.5942747999998</v>
      </c>
      <c r="BO15">
        <f>'http time raw data'!D13</f>
        <v>12</v>
      </c>
      <c r="BP15">
        <f>'http time raw data'!E13</f>
        <v>1</v>
      </c>
      <c r="BQ15">
        <f>IF('http time raw data'!F13&lt;&gt;"",'http time raw data'!F13/1000000,"")</f>
        <v>4212.9597299999996</v>
      </c>
      <c r="BR15">
        <f>IF('http time raw data'!F13&lt;&gt;"",AVERAGE(BQ$3:BQ$998),"")</f>
        <v>3988.7647646000009</v>
      </c>
      <c r="BS15">
        <f>'http time raw data'!G13</f>
        <v>12</v>
      </c>
      <c r="BT15">
        <f>'http time raw data'!H13</f>
        <v>2</v>
      </c>
      <c r="BU15">
        <f>IF('http time raw data'!I13&lt;&gt;"",'http time raw data'!I13/1000000,"")</f>
        <v>1.05504</v>
      </c>
      <c r="BV15">
        <f>IF('http time raw data'!I13&lt;&gt;"",AVERAGE(BU$3:BU$998),"")</f>
        <v>2.5108271999999996</v>
      </c>
      <c r="BW15">
        <f>'http time raw data'!J13</f>
        <v>12</v>
      </c>
      <c r="BX15">
        <f>'http time raw data'!K13</f>
        <v>3</v>
      </c>
      <c r="BY15">
        <f>IF('http time raw data'!L13&lt;&gt;"",'http time raw data'!L13/1000000,"")</f>
        <v>49.311590000000002</v>
      </c>
      <c r="BZ15">
        <f>IF('http time raw data'!L13&lt;&gt;"",AVERAGE(BY$3:BY$998),"")</f>
        <v>50.261631999999992</v>
      </c>
      <c r="CA15">
        <f>'http time raw data'!M13</f>
        <v>12</v>
      </c>
      <c r="CB15">
        <f>'http time raw data'!N13</f>
        <v>4</v>
      </c>
      <c r="CC15">
        <f>IF('http time raw data'!O13&lt;&gt;"",'http time raw data'!O13/1000000,"")</f>
        <v>24.62529</v>
      </c>
      <c r="CD15">
        <f>IF('http time raw data'!O13&lt;&gt;"",AVERAGE(CC$3:CC$998),"")</f>
        <v>24.711695599999999</v>
      </c>
      <c r="CE15">
        <f>'http time raw data'!P13</f>
        <v>0</v>
      </c>
      <c r="CF15">
        <f>'http time raw data'!Q13</f>
        <v>0</v>
      </c>
      <c r="CG15" t="str">
        <f>IF('http time raw data'!R13&lt;&gt;"",'http time raw data'!R13/1000000,"")</f>
        <v/>
      </c>
      <c r="CH15" t="str">
        <f>IF('http time raw data'!R13&lt;&gt;"",AVERAGE(CG$3:CG$998),"")</f>
        <v/>
      </c>
      <c r="CI15">
        <f>'http time raw data'!S13</f>
        <v>0</v>
      </c>
      <c r="CJ15">
        <f>'http time raw data'!T13</f>
        <v>0</v>
      </c>
      <c r="CK15" t="str">
        <f>IF('http time raw data'!U13&lt;&gt;"",'http time raw data'!U13/1000000,"")</f>
        <v/>
      </c>
      <c r="CL15" t="str">
        <f>IF('http time raw data'!U13&lt;&gt;"",AVERAGE(CK$3:CK$998),"")</f>
        <v/>
      </c>
      <c r="CM15">
        <f>'http time raw data'!V13</f>
        <v>0</v>
      </c>
      <c r="CN15">
        <f>'http time raw data'!W13</f>
        <v>0</v>
      </c>
      <c r="CO15" t="str">
        <f>IF('http time raw data'!X13&lt;&gt;"",'http time raw data'!X13/1000000,"")</f>
        <v/>
      </c>
      <c r="CP15" t="str">
        <f>IF('http time raw data'!X13&lt;&gt;"",AVERAGE(CO$3:CO$998),"")</f>
        <v/>
      </c>
      <c r="CQ15">
        <f>'http time raw data'!Y13</f>
        <v>0</v>
      </c>
      <c r="CR15">
        <f>'http time raw data'!Z13</f>
        <v>0</v>
      </c>
      <c r="CS15" t="str">
        <f>IF('http time raw data'!AA13&lt;&gt;"",'http time raw data'!AA13/1000000,"")</f>
        <v/>
      </c>
      <c r="CT15" t="str">
        <f>IF('http time raw data'!AA13&lt;&gt;"",AVERAGE(CS$3:CS$998),"")</f>
        <v/>
      </c>
      <c r="CV15">
        <f>'http size raw data'!A13</f>
        <v>12</v>
      </c>
      <c r="CW15">
        <f>'http size raw data'!B13</f>
        <v>0</v>
      </c>
      <c r="CX15">
        <f>IF('http size raw data'!C13&lt;&gt;0,'http size raw data'!C13,"")</f>
        <v>60</v>
      </c>
      <c r="CY15">
        <f>'http size raw data'!D13</f>
        <v>12</v>
      </c>
      <c r="CZ15">
        <f>'http size raw data'!E13</f>
        <v>1</v>
      </c>
      <c r="DA15">
        <f>IF('http size raw data'!F13&lt;&gt;0,'http size raw data'!F13,"")</f>
        <v>1</v>
      </c>
      <c r="DB15">
        <f>'http size raw data'!G13</f>
        <v>12</v>
      </c>
      <c r="DC15">
        <f>'http size raw data'!H13</f>
        <v>2</v>
      </c>
      <c r="DD15">
        <f>IF('http size raw data'!I13&lt;&gt;0,'http size raw data'!I13,"")</f>
        <v>62</v>
      </c>
      <c r="DE15">
        <f>'http size raw data'!J13</f>
        <v>12</v>
      </c>
      <c r="DF15">
        <f>'http size raw data'!K13</f>
        <v>3</v>
      </c>
      <c r="DG15">
        <f>IF('http size raw data'!L13&lt;&gt;0,'http size raw data'!L13,"")</f>
        <v>3</v>
      </c>
      <c r="DH15">
        <f>'http size raw data'!M13</f>
        <v>12</v>
      </c>
      <c r="DI15">
        <f>'http size raw data'!N13</f>
        <v>4</v>
      </c>
      <c r="DJ15">
        <f>IF('http size raw data'!O13&lt;&gt;0,'http size raw data'!O13/1000000,"")</f>
        <v>356.71215599999999</v>
      </c>
      <c r="DK15">
        <f>'http size raw data'!P13</f>
        <v>12</v>
      </c>
      <c r="DL15">
        <f>'http size raw data'!Q13</f>
        <v>5</v>
      </c>
      <c r="DM15">
        <f>IF('http size raw data'!R13&lt;&gt;0,'http size raw data'!R13/1000000,"")</f>
        <v>9.9999999999999995E-7</v>
      </c>
      <c r="DN15">
        <f>'http size raw data'!S13</f>
        <v>12</v>
      </c>
      <c r="DO15">
        <f>'http size raw data'!T13</f>
        <v>6</v>
      </c>
      <c r="DP15">
        <f>IF('http size raw data'!U13&lt;&gt;0,'http size raw data'!U13/1000000,"")</f>
        <v>356.71215699999999</v>
      </c>
      <c r="DQ15">
        <f>'http size raw data'!V13</f>
        <v>12</v>
      </c>
      <c r="DR15">
        <f>'http size raw data'!W13</f>
        <v>7</v>
      </c>
      <c r="DS15">
        <f>IF('http size raw data'!X13&lt;&gt;0,'http size raw data'!X13/1000000,"")</f>
        <v>1.9999999999999999E-6</v>
      </c>
      <c r="DT15">
        <f>'http size raw data'!Y13</f>
        <v>0</v>
      </c>
      <c r="DU15">
        <f>'http size raw data'!Z13</f>
        <v>0</v>
      </c>
      <c r="DV15" t="str">
        <f>IF('http size raw data'!AA13&lt;&gt;0,'http size raw data'!AA13/1000000,"")</f>
        <v/>
      </c>
      <c r="DW15">
        <f>'http size raw data'!AB13</f>
        <v>0</v>
      </c>
      <c r="DX15">
        <f>'http size raw data'!AC13</f>
        <v>0</v>
      </c>
      <c r="DY15" t="str">
        <f>IF('http size raw data'!AD13&lt;&gt;0,'http size raw data'!AD13/1000000,"")</f>
        <v/>
      </c>
      <c r="DZ15">
        <f>'http size raw data'!AE13</f>
        <v>0</v>
      </c>
      <c r="EA15">
        <f>'http size raw data'!AF13</f>
        <v>0</v>
      </c>
      <c r="EB15" t="str">
        <f>IF('http size raw data'!AG13&lt;&gt;0,'http size raw data'!AG13/1000000,"")</f>
        <v/>
      </c>
      <c r="EC15">
        <f>'http size raw data'!AH13</f>
        <v>0</v>
      </c>
      <c r="ED15">
        <f>'http size raw data'!AI13</f>
        <v>0</v>
      </c>
      <c r="EE15" t="str">
        <f>IF('http size raw data'!AJ13&lt;&gt;0,'http size raw data'!AJ13/1000000,"")</f>
        <v/>
      </c>
      <c r="EF15">
        <f>'http size raw data'!AK13</f>
        <v>0</v>
      </c>
      <c r="EG15">
        <f>'http size raw data'!AL13</f>
        <v>0</v>
      </c>
      <c r="EH15" t="str">
        <f>IF('http size raw data'!AM13&lt;&gt;0,'http size raw data'!AM13/1000000,"")</f>
        <v/>
      </c>
      <c r="EI15">
        <f>'http size raw data'!AN13</f>
        <v>0</v>
      </c>
      <c r="EJ15">
        <f>'http size raw data'!AO13</f>
        <v>0</v>
      </c>
      <c r="EK15" t="str">
        <f>IF('http size raw data'!AP13&lt;&gt;0,'http size raw data'!AP13/1000000,"")</f>
        <v/>
      </c>
    </row>
    <row r="16" spans="1:141" x14ac:dyDescent="0.25">
      <c r="A16">
        <f>'grpc time raw data'!A14</f>
        <v>0</v>
      </c>
      <c r="B16">
        <f>'grpc time raw data'!B14</f>
        <v>0</v>
      </c>
      <c r="C16" t="str">
        <f>IF('grpc time raw data'!C14&lt;&gt;"",'grpc time raw data'!C14/1000000,"")</f>
        <v/>
      </c>
      <c r="D16" t="str">
        <f>IF('grpc time raw data'!C14&lt;&gt;"",AVERAGE(C$3:C$998),"")</f>
        <v/>
      </c>
      <c r="E16">
        <f>'grpc time raw data'!D14</f>
        <v>0</v>
      </c>
      <c r="F16">
        <f>'grpc time raw data'!E14</f>
        <v>0</v>
      </c>
      <c r="G16" t="str">
        <f>IF('grpc time raw data'!F14&lt;&gt;"",'grpc time raw data'!F14/1000000,"")</f>
        <v/>
      </c>
      <c r="H16" t="str">
        <f>IF('grpc time raw data'!F14&lt;&gt;"",AVERAGE(G$3:G$998),"")</f>
        <v/>
      </c>
      <c r="I16">
        <f>'grpc time raw data'!G14</f>
        <v>0</v>
      </c>
      <c r="J16">
        <f>'grpc time raw data'!H14</f>
        <v>0</v>
      </c>
      <c r="K16" t="str">
        <f>IF('grpc time raw data'!I14&lt;&gt;"",'grpc time raw data'!I14/1000000,"")</f>
        <v/>
      </c>
      <c r="L16" t="str">
        <f>IF('grpc time raw data'!I14&lt;&gt;"",AVERAGE(K$3:K$998),"")</f>
        <v/>
      </c>
      <c r="M16">
        <f>'grpc time raw data'!J14</f>
        <v>0</v>
      </c>
      <c r="N16">
        <f>'grpc time raw data'!K14</f>
        <v>0</v>
      </c>
      <c r="O16" t="str">
        <f>IF('grpc time raw data'!L14&lt;&gt;"",'grpc time raw data'!L14/1000000,"")</f>
        <v/>
      </c>
      <c r="P16" t="str">
        <f>IF('grpc time raw data'!L14&lt;&gt;"",AVERAGE(O$3:O$998),"")</f>
        <v/>
      </c>
      <c r="Q16">
        <f>'grpc time raw data'!M14</f>
        <v>0</v>
      </c>
      <c r="R16">
        <f>'grpc time raw data'!N14</f>
        <v>0</v>
      </c>
      <c r="S16" t="str">
        <f>IF('grpc time raw data'!O14&lt;&gt;"",'grpc time raw data'!O14/1000000,"")</f>
        <v/>
      </c>
      <c r="T16" t="str">
        <f>IF('grpc time raw data'!O14&lt;&gt;"",AVERAGE(S$3:S$998),"")</f>
        <v/>
      </c>
      <c r="U16">
        <f>'grpc time raw data'!P14</f>
        <v>0</v>
      </c>
      <c r="V16">
        <f>'grpc time raw data'!Q14</f>
        <v>0</v>
      </c>
      <c r="W16" t="str">
        <f>IF('grpc time raw data'!R14&lt;&gt;"",'grpc time raw data'!R14/1000000,"")</f>
        <v/>
      </c>
      <c r="X16" t="str">
        <f>IF('grpc time raw data'!R14&lt;&gt;"",AVERAGE(W$3:W$998),"")</f>
        <v/>
      </c>
      <c r="Y16">
        <f>'grpc time raw data'!S14</f>
        <v>0</v>
      </c>
      <c r="Z16">
        <f>'grpc time raw data'!T14</f>
        <v>0</v>
      </c>
      <c r="AA16" t="str">
        <f>IF('grpc time raw data'!U14&lt;&gt;"",'grpc time raw data'!U14/1000000,"")</f>
        <v/>
      </c>
      <c r="AB16" t="str">
        <f>IF('grpc time raw data'!U14&lt;&gt;"",AVERAGE(AA$3:AA$998),"")</f>
        <v/>
      </c>
      <c r="AC16">
        <f>'grpc time raw data'!V14</f>
        <v>0</v>
      </c>
      <c r="AD16">
        <f>'grpc time raw data'!W14</f>
        <v>0</v>
      </c>
      <c r="AE16" t="str">
        <f>IF('grpc time raw data'!X14&lt;&gt;"",'grpc time raw data'!X14/1000000,"")</f>
        <v/>
      </c>
      <c r="AF16" t="str">
        <f>IF('grpc time raw data'!X14&lt;&gt;"",AVERAGE(AE$3:AE$998),"")</f>
        <v/>
      </c>
      <c r="AG16">
        <f>'grpc time raw data'!Y14</f>
        <v>0</v>
      </c>
      <c r="AH16">
        <f>'grpc time raw data'!Z14</f>
        <v>0</v>
      </c>
      <c r="AI16" t="str">
        <f>IF('grpc time raw data'!AA14&lt;&gt;"",'grpc time raw data'!AA14/1000000,"")</f>
        <v/>
      </c>
      <c r="AJ16" t="str">
        <f>IF('grpc time raw data'!AA14&lt;&gt;"",AVERAGE(AI$3:AI$998),"")</f>
        <v/>
      </c>
      <c r="AL16">
        <f>'grpc size raw data'!A14</f>
        <v>0</v>
      </c>
      <c r="AM16">
        <f>'grpc size raw data'!B14</f>
        <v>0</v>
      </c>
      <c r="AN16" t="str">
        <f>IF('grpc size raw data'!C14&lt;&gt;"",'grpc size raw data'!C14,"")</f>
        <v/>
      </c>
      <c r="AO16">
        <f>'grpc size raw data'!D14</f>
        <v>0</v>
      </c>
      <c r="AP16">
        <f>'grpc size raw data'!E14</f>
        <v>0</v>
      </c>
      <c r="AQ16" t="str">
        <f>IF('grpc size raw data'!F14&lt;&gt;"",'grpc size raw data'!F14,"")</f>
        <v/>
      </c>
      <c r="AR16">
        <f>'grpc size raw data'!G14</f>
        <v>0</v>
      </c>
      <c r="AS16">
        <f>'grpc size raw data'!H14</f>
        <v>0</v>
      </c>
      <c r="AT16" t="str">
        <f>IF('grpc size raw data'!I14&lt;&gt;"",'grpc size raw data'!I14/1000000,"")</f>
        <v/>
      </c>
      <c r="AU16">
        <f>'grpc size raw data'!J14</f>
        <v>0</v>
      </c>
      <c r="AV16">
        <f>'grpc size raw data'!K14</f>
        <v>0</v>
      </c>
      <c r="AW16" t="str">
        <f>IF('grpc size raw data'!L14&lt;&gt;"",'grpc size raw data'!L14/1000000,"")</f>
        <v/>
      </c>
      <c r="AX16">
        <f>'grpc size raw data'!M14</f>
        <v>0</v>
      </c>
      <c r="AY16">
        <f>'grpc size raw data'!N14</f>
        <v>0</v>
      </c>
      <c r="AZ16" t="str">
        <f>IF('grpc size raw data'!O14&lt;&gt;"",'grpc size raw data'!O14/1000000,"")</f>
        <v/>
      </c>
      <c r="BA16">
        <f>'grpc size raw data'!P14</f>
        <v>0</v>
      </c>
      <c r="BB16">
        <f>'grpc size raw data'!Q14</f>
        <v>0</v>
      </c>
      <c r="BC16" t="str">
        <f>IF('grpc size raw data'!R14&lt;&gt;"",'grpc size raw data'!R14/1000000,"")</f>
        <v/>
      </c>
      <c r="BD16">
        <f>'grpc size raw data'!S14</f>
        <v>0</v>
      </c>
      <c r="BE16">
        <f>'grpc size raw data'!T14</f>
        <v>0</v>
      </c>
      <c r="BF16" t="str">
        <f>IF('grpc size raw data'!U14&lt;&gt;"",'grpc size raw data'!U14/1000000,"")</f>
        <v/>
      </c>
      <c r="BG16">
        <f>'grpc size raw data'!V14</f>
        <v>0</v>
      </c>
      <c r="BH16">
        <f>'grpc size raw data'!W14</f>
        <v>0</v>
      </c>
      <c r="BI16" t="str">
        <f>IF('grpc size raw data'!X14&lt;&gt;"",'grpc size raw data'!X14/1000000,"")</f>
        <v/>
      </c>
      <c r="BK16">
        <f>'http time raw data'!A14</f>
        <v>13</v>
      </c>
      <c r="BL16">
        <f>'http time raw data'!B14</f>
        <v>0</v>
      </c>
      <c r="BM16">
        <f>IF('http time raw data'!C14&lt;&gt;"",'http time raw data'!C14/1000000,"")</f>
        <v>7348.3052799999996</v>
      </c>
      <c r="BN16">
        <f>IF('http time raw data'!C14&lt;&gt;"",AVERAGE(BM$3:BM$998),"")</f>
        <v>5845.5942747999998</v>
      </c>
      <c r="BO16">
        <f>'http time raw data'!D14</f>
        <v>13</v>
      </c>
      <c r="BP16">
        <f>'http time raw data'!E14</f>
        <v>1</v>
      </c>
      <c r="BQ16">
        <f>IF('http time raw data'!F14&lt;&gt;"",'http time raw data'!F14/1000000,"")</f>
        <v>5536.6503000000002</v>
      </c>
      <c r="BR16">
        <f>IF('http time raw data'!F14&lt;&gt;"",AVERAGE(BQ$3:BQ$998),"")</f>
        <v>3988.7647646000009</v>
      </c>
      <c r="BS16">
        <f>'http time raw data'!G14</f>
        <v>13</v>
      </c>
      <c r="BT16">
        <f>'http time raw data'!H14</f>
        <v>2</v>
      </c>
      <c r="BU16">
        <f>IF('http time raw data'!I14&lt;&gt;"",'http time raw data'!I14/1000000,"")</f>
        <v>2.0663</v>
      </c>
      <c r="BV16">
        <f>IF('http time raw data'!I14&lt;&gt;"",AVERAGE(BU$3:BU$998),"")</f>
        <v>2.5108271999999996</v>
      </c>
      <c r="BW16">
        <f>'http time raw data'!J14</f>
        <v>13</v>
      </c>
      <c r="BX16">
        <f>'http time raw data'!K14</f>
        <v>3</v>
      </c>
      <c r="BY16">
        <f>IF('http time raw data'!L14&lt;&gt;"",'http time raw data'!L14/1000000,"")</f>
        <v>53.031109999999998</v>
      </c>
      <c r="BZ16">
        <f>IF('http time raw data'!L14&lt;&gt;"",AVERAGE(BY$3:BY$998),"")</f>
        <v>50.261631999999992</v>
      </c>
      <c r="CA16">
        <f>'http time raw data'!M14</f>
        <v>13</v>
      </c>
      <c r="CB16">
        <f>'http time raw data'!N14</f>
        <v>4</v>
      </c>
      <c r="CC16">
        <f>IF('http time raw data'!O14&lt;&gt;"",'http time raw data'!O14/1000000,"")</f>
        <v>31.991980000000002</v>
      </c>
      <c r="CD16">
        <f>IF('http time raw data'!O14&lt;&gt;"",AVERAGE(CC$3:CC$998),"")</f>
        <v>24.711695599999999</v>
      </c>
      <c r="CE16">
        <f>'http time raw data'!P14</f>
        <v>0</v>
      </c>
      <c r="CF16">
        <f>'http time raw data'!Q14</f>
        <v>0</v>
      </c>
      <c r="CG16" t="str">
        <f>IF('http time raw data'!R14&lt;&gt;"",'http time raw data'!R14/1000000,"")</f>
        <v/>
      </c>
      <c r="CH16" t="str">
        <f>IF('http time raw data'!R14&lt;&gt;"",AVERAGE(CG$3:CG$998),"")</f>
        <v/>
      </c>
      <c r="CI16">
        <f>'http time raw data'!S14</f>
        <v>0</v>
      </c>
      <c r="CJ16">
        <f>'http time raw data'!T14</f>
        <v>0</v>
      </c>
      <c r="CK16" t="str">
        <f>IF('http time raw data'!U14&lt;&gt;"",'http time raw data'!U14/1000000,"")</f>
        <v/>
      </c>
      <c r="CL16" t="str">
        <f>IF('http time raw data'!U14&lt;&gt;"",AVERAGE(CK$3:CK$998),"")</f>
        <v/>
      </c>
      <c r="CM16">
        <f>'http time raw data'!V14</f>
        <v>0</v>
      </c>
      <c r="CN16">
        <f>'http time raw data'!W14</f>
        <v>0</v>
      </c>
      <c r="CO16" t="str">
        <f>IF('http time raw data'!X14&lt;&gt;"",'http time raw data'!X14/1000000,"")</f>
        <v/>
      </c>
      <c r="CP16" t="str">
        <f>IF('http time raw data'!X14&lt;&gt;"",AVERAGE(CO$3:CO$998),"")</f>
        <v/>
      </c>
      <c r="CQ16">
        <f>'http time raw data'!Y14</f>
        <v>0</v>
      </c>
      <c r="CR16">
        <f>'http time raw data'!Z14</f>
        <v>0</v>
      </c>
      <c r="CS16" t="str">
        <f>IF('http time raw data'!AA14&lt;&gt;"",'http time raw data'!AA14/1000000,"")</f>
        <v/>
      </c>
      <c r="CT16" t="str">
        <f>IF('http time raw data'!AA14&lt;&gt;"",AVERAGE(CS$3:CS$998),"")</f>
        <v/>
      </c>
      <c r="CV16">
        <f>'http size raw data'!A14</f>
        <v>13</v>
      </c>
      <c r="CW16">
        <f>'http size raw data'!B14</f>
        <v>0</v>
      </c>
      <c r="CX16">
        <f>IF('http size raw data'!C14&lt;&gt;0,'http size raw data'!C14,"")</f>
        <v>60</v>
      </c>
      <c r="CY16">
        <f>'http size raw data'!D14</f>
        <v>13</v>
      </c>
      <c r="CZ16">
        <f>'http size raw data'!E14</f>
        <v>1</v>
      </c>
      <c r="DA16">
        <f>IF('http size raw data'!F14&lt;&gt;0,'http size raw data'!F14,"")</f>
        <v>1</v>
      </c>
      <c r="DB16">
        <f>'http size raw data'!G14</f>
        <v>13</v>
      </c>
      <c r="DC16">
        <f>'http size raw data'!H14</f>
        <v>2</v>
      </c>
      <c r="DD16">
        <f>IF('http size raw data'!I14&lt;&gt;0,'http size raw data'!I14,"")</f>
        <v>62</v>
      </c>
      <c r="DE16">
        <f>'http size raw data'!J14</f>
        <v>13</v>
      </c>
      <c r="DF16">
        <f>'http size raw data'!K14</f>
        <v>3</v>
      </c>
      <c r="DG16">
        <f>IF('http size raw data'!L14&lt;&gt;0,'http size raw data'!L14,"")</f>
        <v>3</v>
      </c>
      <c r="DH16">
        <f>'http size raw data'!M14</f>
        <v>13</v>
      </c>
      <c r="DI16">
        <f>'http size raw data'!N14</f>
        <v>4</v>
      </c>
      <c r="DJ16">
        <f>IF('http size raw data'!O14&lt;&gt;0,'http size raw data'!O14/1000000,"")</f>
        <v>356.71215599999999</v>
      </c>
      <c r="DK16">
        <f>'http size raw data'!P14</f>
        <v>13</v>
      </c>
      <c r="DL16">
        <f>'http size raw data'!Q14</f>
        <v>5</v>
      </c>
      <c r="DM16">
        <f>IF('http size raw data'!R14&lt;&gt;0,'http size raw data'!R14/1000000,"")</f>
        <v>9.9999999999999995E-7</v>
      </c>
      <c r="DN16">
        <f>'http size raw data'!S14</f>
        <v>13</v>
      </c>
      <c r="DO16">
        <f>'http size raw data'!T14</f>
        <v>6</v>
      </c>
      <c r="DP16">
        <f>IF('http size raw data'!U14&lt;&gt;0,'http size raw data'!U14/1000000,"")</f>
        <v>356.71215699999999</v>
      </c>
      <c r="DQ16">
        <f>'http size raw data'!V14</f>
        <v>13</v>
      </c>
      <c r="DR16">
        <f>'http size raw data'!W14</f>
        <v>7</v>
      </c>
      <c r="DS16">
        <f>IF('http size raw data'!X14&lt;&gt;0,'http size raw data'!X14/1000000,"")</f>
        <v>1.9999999999999999E-6</v>
      </c>
      <c r="DT16">
        <f>'http size raw data'!Y14</f>
        <v>0</v>
      </c>
      <c r="DU16">
        <f>'http size raw data'!Z14</f>
        <v>0</v>
      </c>
      <c r="DV16" t="str">
        <f>IF('http size raw data'!AA14&lt;&gt;0,'http size raw data'!AA14/1000000,"")</f>
        <v/>
      </c>
      <c r="DW16">
        <f>'http size raw data'!AB14</f>
        <v>0</v>
      </c>
      <c r="DX16">
        <f>'http size raw data'!AC14</f>
        <v>0</v>
      </c>
      <c r="DY16" t="str">
        <f>IF('http size raw data'!AD14&lt;&gt;0,'http size raw data'!AD14/1000000,"")</f>
        <v/>
      </c>
      <c r="DZ16">
        <f>'http size raw data'!AE14</f>
        <v>0</v>
      </c>
      <c r="EA16">
        <f>'http size raw data'!AF14</f>
        <v>0</v>
      </c>
      <c r="EB16" t="str">
        <f>IF('http size raw data'!AG14&lt;&gt;0,'http size raw data'!AG14/1000000,"")</f>
        <v/>
      </c>
      <c r="EC16">
        <f>'http size raw data'!AH14</f>
        <v>0</v>
      </c>
      <c r="ED16">
        <f>'http size raw data'!AI14</f>
        <v>0</v>
      </c>
      <c r="EE16" t="str">
        <f>IF('http size raw data'!AJ14&lt;&gt;0,'http size raw data'!AJ14/1000000,"")</f>
        <v/>
      </c>
      <c r="EF16">
        <f>'http size raw data'!AK14</f>
        <v>0</v>
      </c>
      <c r="EG16">
        <f>'http size raw data'!AL14</f>
        <v>0</v>
      </c>
      <c r="EH16" t="str">
        <f>IF('http size raw data'!AM14&lt;&gt;0,'http size raw data'!AM14/1000000,"")</f>
        <v/>
      </c>
      <c r="EI16">
        <f>'http size raw data'!AN14</f>
        <v>0</v>
      </c>
      <c r="EJ16">
        <f>'http size raw data'!AO14</f>
        <v>0</v>
      </c>
      <c r="EK16" t="str">
        <f>IF('http size raw data'!AP14&lt;&gt;0,'http size raw data'!AP14/1000000,"")</f>
        <v/>
      </c>
    </row>
    <row r="17" spans="1:141" x14ac:dyDescent="0.25">
      <c r="A17">
        <f>'grpc time raw data'!A15</f>
        <v>0</v>
      </c>
      <c r="B17">
        <f>'grpc time raw data'!B15</f>
        <v>0</v>
      </c>
      <c r="C17" t="str">
        <f>IF('grpc time raw data'!C15&lt;&gt;"",'grpc time raw data'!C15/1000000,"")</f>
        <v/>
      </c>
      <c r="D17" t="str">
        <f>IF('grpc time raw data'!C15&lt;&gt;"",AVERAGE(C$3:C$998),"")</f>
        <v/>
      </c>
      <c r="E17">
        <f>'grpc time raw data'!D15</f>
        <v>0</v>
      </c>
      <c r="F17">
        <f>'grpc time raw data'!E15</f>
        <v>0</v>
      </c>
      <c r="G17" t="str">
        <f>IF('grpc time raw data'!F15&lt;&gt;"",'grpc time raw data'!F15/1000000,"")</f>
        <v/>
      </c>
      <c r="H17" t="str">
        <f>IF('grpc time raw data'!F15&lt;&gt;"",AVERAGE(G$3:G$998),"")</f>
        <v/>
      </c>
      <c r="I17">
        <f>'grpc time raw data'!G15</f>
        <v>0</v>
      </c>
      <c r="J17">
        <f>'grpc time raw data'!H15</f>
        <v>0</v>
      </c>
      <c r="K17" t="str">
        <f>IF('grpc time raw data'!I15&lt;&gt;"",'grpc time raw data'!I15/1000000,"")</f>
        <v/>
      </c>
      <c r="L17" t="str">
        <f>IF('grpc time raw data'!I15&lt;&gt;"",AVERAGE(K$3:K$998),"")</f>
        <v/>
      </c>
      <c r="M17">
        <f>'grpc time raw data'!J15</f>
        <v>0</v>
      </c>
      <c r="N17">
        <f>'grpc time raw data'!K15</f>
        <v>0</v>
      </c>
      <c r="O17" t="str">
        <f>IF('grpc time raw data'!L15&lt;&gt;"",'grpc time raw data'!L15/1000000,"")</f>
        <v/>
      </c>
      <c r="P17" t="str">
        <f>IF('grpc time raw data'!L15&lt;&gt;"",AVERAGE(O$3:O$998),"")</f>
        <v/>
      </c>
      <c r="Q17">
        <f>'grpc time raw data'!M15</f>
        <v>0</v>
      </c>
      <c r="R17">
        <f>'grpc time raw data'!N15</f>
        <v>0</v>
      </c>
      <c r="S17" t="str">
        <f>IF('grpc time raw data'!O15&lt;&gt;"",'grpc time raw data'!O15/1000000,"")</f>
        <v/>
      </c>
      <c r="T17" t="str">
        <f>IF('grpc time raw data'!O15&lt;&gt;"",AVERAGE(S$3:S$998),"")</f>
        <v/>
      </c>
      <c r="U17">
        <f>'grpc time raw data'!P15</f>
        <v>0</v>
      </c>
      <c r="V17">
        <f>'grpc time raw data'!Q15</f>
        <v>0</v>
      </c>
      <c r="W17" t="str">
        <f>IF('grpc time raw data'!R15&lt;&gt;"",'grpc time raw data'!R15/1000000,"")</f>
        <v/>
      </c>
      <c r="X17" t="str">
        <f>IF('grpc time raw data'!R15&lt;&gt;"",AVERAGE(W$3:W$998),"")</f>
        <v/>
      </c>
      <c r="Y17">
        <f>'grpc time raw data'!S15</f>
        <v>0</v>
      </c>
      <c r="Z17">
        <f>'grpc time raw data'!T15</f>
        <v>0</v>
      </c>
      <c r="AA17" t="str">
        <f>IF('grpc time raw data'!U15&lt;&gt;"",'grpc time raw data'!U15/1000000,"")</f>
        <v/>
      </c>
      <c r="AB17" t="str">
        <f>IF('grpc time raw data'!U15&lt;&gt;"",AVERAGE(AA$3:AA$998),"")</f>
        <v/>
      </c>
      <c r="AC17">
        <f>'grpc time raw data'!V15</f>
        <v>0</v>
      </c>
      <c r="AD17">
        <f>'grpc time raw data'!W15</f>
        <v>0</v>
      </c>
      <c r="AE17" t="str">
        <f>IF('grpc time raw data'!X15&lt;&gt;"",'grpc time raw data'!X15/1000000,"")</f>
        <v/>
      </c>
      <c r="AF17" t="str">
        <f>IF('grpc time raw data'!X15&lt;&gt;"",AVERAGE(AE$3:AE$998),"")</f>
        <v/>
      </c>
      <c r="AG17">
        <f>'grpc time raw data'!Y15</f>
        <v>0</v>
      </c>
      <c r="AH17">
        <f>'grpc time raw data'!Z15</f>
        <v>0</v>
      </c>
      <c r="AI17" t="str">
        <f>IF('grpc time raw data'!AA15&lt;&gt;"",'grpc time raw data'!AA15/1000000,"")</f>
        <v/>
      </c>
      <c r="AJ17" t="str">
        <f>IF('grpc time raw data'!AA15&lt;&gt;"",AVERAGE(AI$3:AI$998),"")</f>
        <v/>
      </c>
      <c r="AL17">
        <f>'grpc size raw data'!A15</f>
        <v>0</v>
      </c>
      <c r="AM17">
        <f>'grpc size raw data'!B15</f>
        <v>0</v>
      </c>
      <c r="AN17" t="str">
        <f>IF('grpc size raw data'!C15&lt;&gt;"",'grpc size raw data'!C15,"")</f>
        <v/>
      </c>
      <c r="AO17">
        <f>'grpc size raw data'!D15</f>
        <v>0</v>
      </c>
      <c r="AP17">
        <f>'grpc size raw data'!E15</f>
        <v>0</v>
      </c>
      <c r="AQ17" t="str">
        <f>IF('grpc size raw data'!F15&lt;&gt;"",'grpc size raw data'!F15,"")</f>
        <v/>
      </c>
      <c r="AR17">
        <f>'grpc size raw data'!G15</f>
        <v>0</v>
      </c>
      <c r="AS17">
        <f>'grpc size raw data'!H15</f>
        <v>0</v>
      </c>
      <c r="AT17" t="str">
        <f>IF('grpc size raw data'!I15&lt;&gt;"",'grpc size raw data'!I15/1000000,"")</f>
        <v/>
      </c>
      <c r="AU17">
        <f>'grpc size raw data'!J15</f>
        <v>0</v>
      </c>
      <c r="AV17">
        <f>'grpc size raw data'!K15</f>
        <v>0</v>
      </c>
      <c r="AW17" t="str">
        <f>IF('grpc size raw data'!L15&lt;&gt;"",'grpc size raw data'!L15/1000000,"")</f>
        <v/>
      </c>
      <c r="AX17">
        <f>'grpc size raw data'!M15</f>
        <v>0</v>
      </c>
      <c r="AY17">
        <f>'grpc size raw data'!N15</f>
        <v>0</v>
      </c>
      <c r="AZ17" t="str">
        <f>IF('grpc size raw data'!O15&lt;&gt;"",'grpc size raw data'!O15/1000000,"")</f>
        <v/>
      </c>
      <c r="BA17">
        <f>'grpc size raw data'!P15</f>
        <v>0</v>
      </c>
      <c r="BB17">
        <f>'grpc size raw data'!Q15</f>
        <v>0</v>
      </c>
      <c r="BC17" t="str">
        <f>IF('grpc size raw data'!R15&lt;&gt;"",'grpc size raw data'!R15/1000000,"")</f>
        <v/>
      </c>
      <c r="BD17">
        <f>'grpc size raw data'!S15</f>
        <v>0</v>
      </c>
      <c r="BE17">
        <f>'grpc size raw data'!T15</f>
        <v>0</v>
      </c>
      <c r="BF17" t="str">
        <f>IF('grpc size raw data'!U15&lt;&gt;"",'grpc size raw data'!U15/1000000,"")</f>
        <v/>
      </c>
      <c r="BG17">
        <f>'grpc size raw data'!V15</f>
        <v>0</v>
      </c>
      <c r="BH17">
        <f>'grpc size raw data'!W15</f>
        <v>0</v>
      </c>
      <c r="BI17" t="str">
        <f>IF('grpc size raw data'!X15&lt;&gt;"",'grpc size raw data'!X15/1000000,"")</f>
        <v/>
      </c>
      <c r="BK17">
        <f>'http time raw data'!A15</f>
        <v>14</v>
      </c>
      <c r="BL17">
        <f>'http time raw data'!B15</f>
        <v>0</v>
      </c>
      <c r="BM17">
        <f>IF('http time raw data'!C15&lt;&gt;"",'http time raw data'!C15/1000000,"")</f>
        <v>7037.1399300000003</v>
      </c>
      <c r="BN17">
        <f>IF('http time raw data'!C15&lt;&gt;"",AVERAGE(BM$3:BM$998),"")</f>
        <v>5845.5942747999998</v>
      </c>
      <c r="BO17">
        <f>'http time raw data'!D15</f>
        <v>14</v>
      </c>
      <c r="BP17">
        <f>'http time raw data'!E15</f>
        <v>1</v>
      </c>
      <c r="BQ17">
        <f>IF('http time raw data'!F15&lt;&gt;"",'http time raw data'!F15/1000000,"")</f>
        <v>3079.56594</v>
      </c>
      <c r="BR17">
        <f>IF('http time raw data'!F15&lt;&gt;"",AVERAGE(BQ$3:BQ$998),"")</f>
        <v>3988.7647646000009</v>
      </c>
      <c r="BS17">
        <f>'http time raw data'!G15</f>
        <v>14</v>
      </c>
      <c r="BT17">
        <f>'http time raw data'!H15</f>
        <v>2</v>
      </c>
      <c r="BU17">
        <f>IF('http time raw data'!I15&lt;&gt;"",'http time raw data'!I15/1000000,"")</f>
        <v>4.5018700000000003</v>
      </c>
      <c r="BV17">
        <f>IF('http time raw data'!I15&lt;&gt;"",AVERAGE(BU$3:BU$998),"")</f>
        <v>2.5108271999999996</v>
      </c>
      <c r="BW17">
        <f>'http time raw data'!J15</f>
        <v>14</v>
      </c>
      <c r="BX17">
        <f>'http time raw data'!K15</f>
        <v>3</v>
      </c>
      <c r="BY17">
        <f>IF('http time raw data'!L15&lt;&gt;"",'http time raw data'!L15/1000000,"")</f>
        <v>59.272480000000002</v>
      </c>
      <c r="BZ17">
        <f>IF('http time raw data'!L15&lt;&gt;"",AVERAGE(BY$3:BY$998),"")</f>
        <v>50.261631999999992</v>
      </c>
      <c r="CA17">
        <f>'http time raw data'!M15</f>
        <v>14</v>
      </c>
      <c r="CB17">
        <f>'http time raw data'!N15</f>
        <v>4</v>
      </c>
      <c r="CC17">
        <f>IF('http time raw data'!O15&lt;&gt;"",'http time raw data'!O15/1000000,"")</f>
        <v>17.726400000000002</v>
      </c>
      <c r="CD17">
        <f>IF('http time raw data'!O15&lt;&gt;"",AVERAGE(CC$3:CC$998),"")</f>
        <v>24.711695599999999</v>
      </c>
      <c r="CE17">
        <f>'http time raw data'!P15</f>
        <v>0</v>
      </c>
      <c r="CF17">
        <f>'http time raw data'!Q15</f>
        <v>0</v>
      </c>
      <c r="CG17" t="str">
        <f>IF('http time raw data'!R15&lt;&gt;"",'http time raw data'!R15/1000000,"")</f>
        <v/>
      </c>
      <c r="CH17" t="str">
        <f>IF('http time raw data'!R15&lt;&gt;"",AVERAGE(CG$3:CG$998),"")</f>
        <v/>
      </c>
      <c r="CI17">
        <f>'http time raw data'!S15</f>
        <v>0</v>
      </c>
      <c r="CJ17">
        <f>'http time raw data'!T15</f>
        <v>0</v>
      </c>
      <c r="CK17" t="str">
        <f>IF('http time raw data'!U15&lt;&gt;"",'http time raw data'!U15/1000000,"")</f>
        <v/>
      </c>
      <c r="CL17" t="str">
        <f>IF('http time raw data'!U15&lt;&gt;"",AVERAGE(CK$3:CK$998),"")</f>
        <v/>
      </c>
      <c r="CM17">
        <f>'http time raw data'!V15</f>
        <v>0</v>
      </c>
      <c r="CN17">
        <f>'http time raw data'!W15</f>
        <v>0</v>
      </c>
      <c r="CO17" t="str">
        <f>IF('http time raw data'!X15&lt;&gt;"",'http time raw data'!X15/1000000,"")</f>
        <v/>
      </c>
      <c r="CP17" t="str">
        <f>IF('http time raw data'!X15&lt;&gt;"",AVERAGE(CO$3:CO$998),"")</f>
        <v/>
      </c>
      <c r="CQ17">
        <f>'http time raw data'!Y15</f>
        <v>0</v>
      </c>
      <c r="CR17">
        <f>'http time raw data'!Z15</f>
        <v>0</v>
      </c>
      <c r="CS17" t="str">
        <f>IF('http time raw data'!AA15&lt;&gt;"",'http time raw data'!AA15/1000000,"")</f>
        <v/>
      </c>
      <c r="CT17" t="str">
        <f>IF('http time raw data'!AA15&lt;&gt;"",AVERAGE(CS$3:CS$998),"")</f>
        <v/>
      </c>
      <c r="CV17">
        <f>'http size raw data'!A15</f>
        <v>14</v>
      </c>
      <c r="CW17">
        <f>'http size raw data'!B15</f>
        <v>0</v>
      </c>
      <c r="CX17">
        <f>IF('http size raw data'!C15&lt;&gt;0,'http size raw data'!C15,"")</f>
        <v>60</v>
      </c>
      <c r="CY17">
        <f>'http size raw data'!D15</f>
        <v>14</v>
      </c>
      <c r="CZ17">
        <f>'http size raw data'!E15</f>
        <v>1</v>
      </c>
      <c r="DA17">
        <f>IF('http size raw data'!F15&lt;&gt;0,'http size raw data'!F15,"")</f>
        <v>1</v>
      </c>
      <c r="DB17">
        <f>'http size raw data'!G15</f>
        <v>14</v>
      </c>
      <c r="DC17">
        <f>'http size raw data'!H15</f>
        <v>2</v>
      </c>
      <c r="DD17">
        <f>IF('http size raw data'!I15&lt;&gt;0,'http size raw data'!I15,"")</f>
        <v>62</v>
      </c>
      <c r="DE17">
        <f>'http size raw data'!J15</f>
        <v>14</v>
      </c>
      <c r="DF17">
        <f>'http size raw data'!K15</f>
        <v>3</v>
      </c>
      <c r="DG17">
        <f>IF('http size raw data'!L15&lt;&gt;0,'http size raw data'!L15,"")</f>
        <v>3</v>
      </c>
      <c r="DH17">
        <f>'http size raw data'!M15</f>
        <v>14</v>
      </c>
      <c r="DI17">
        <f>'http size raw data'!N15</f>
        <v>4</v>
      </c>
      <c r="DJ17">
        <f>IF('http size raw data'!O15&lt;&gt;0,'http size raw data'!O15/1000000,"")</f>
        <v>356.71215599999999</v>
      </c>
      <c r="DK17">
        <f>'http size raw data'!P15</f>
        <v>14</v>
      </c>
      <c r="DL17">
        <f>'http size raw data'!Q15</f>
        <v>5</v>
      </c>
      <c r="DM17">
        <f>IF('http size raw data'!R15&lt;&gt;0,'http size raw data'!R15/1000000,"")</f>
        <v>9.9999999999999995E-7</v>
      </c>
      <c r="DN17">
        <f>'http size raw data'!S15</f>
        <v>14</v>
      </c>
      <c r="DO17">
        <f>'http size raw data'!T15</f>
        <v>6</v>
      </c>
      <c r="DP17">
        <f>IF('http size raw data'!U15&lt;&gt;0,'http size raw data'!U15/1000000,"")</f>
        <v>356.71215699999999</v>
      </c>
      <c r="DQ17">
        <f>'http size raw data'!V15</f>
        <v>14</v>
      </c>
      <c r="DR17">
        <f>'http size raw data'!W15</f>
        <v>7</v>
      </c>
      <c r="DS17">
        <f>IF('http size raw data'!X15&lt;&gt;0,'http size raw data'!X15/1000000,"")</f>
        <v>1.9999999999999999E-6</v>
      </c>
      <c r="DT17">
        <f>'http size raw data'!Y15</f>
        <v>0</v>
      </c>
      <c r="DU17">
        <f>'http size raw data'!Z15</f>
        <v>0</v>
      </c>
      <c r="DV17" t="str">
        <f>IF('http size raw data'!AA15&lt;&gt;0,'http size raw data'!AA15/1000000,"")</f>
        <v/>
      </c>
      <c r="DW17">
        <f>'http size raw data'!AB15</f>
        <v>0</v>
      </c>
      <c r="DX17">
        <f>'http size raw data'!AC15</f>
        <v>0</v>
      </c>
      <c r="DY17" t="str">
        <f>IF('http size raw data'!AD15&lt;&gt;0,'http size raw data'!AD15/1000000,"")</f>
        <v/>
      </c>
      <c r="DZ17">
        <f>'http size raw data'!AE15</f>
        <v>0</v>
      </c>
      <c r="EA17">
        <f>'http size raw data'!AF15</f>
        <v>0</v>
      </c>
      <c r="EB17" t="str">
        <f>IF('http size raw data'!AG15&lt;&gt;0,'http size raw data'!AG15/1000000,"")</f>
        <v/>
      </c>
      <c r="EC17">
        <f>'http size raw data'!AH15</f>
        <v>0</v>
      </c>
      <c r="ED17">
        <f>'http size raw data'!AI15</f>
        <v>0</v>
      </c>
      <c r="EE17" t="str">
        <f>IF('http size raw data'!AJ15&lt;&gt;0,'http size raw data'!AJ15/1000000,"")</f>
        <v/>
      </c>
      <c r="EF17">
        <f>'http size raw data'!AK15</f>
        <v>0</v>
      </c>
      <c r="EG17">
        <f>'http size raw data'!AL15</f>
        <v>0</v>
      </c>
      <c r="EH17" t="str">
        <f>IF('http size raw data'!AM15&lt;&gt;0,'http size raw data'!AM15/1000000,"")</f>
        <v/>
      </c>
      <c r="EI17">
        <f>'http size raw data'!AN15</f>
        <v>0</v>
      </c>
      <c r="EJ17">
        <f>'http size raw data'!AO15</f>
        <v>0</v>
      </c>
      <c r="EK17" t="str">
        <f>IF('http size raw data'!AP15&lt;&gt;0,'http size raw data'!AP15/1000000,"")</f>
        <v/>
      </c>
    </row>
    <row r="18" spans="1:141" x14ac:dyDescent="0.25">
      <c r="A18">
        <f>'grpc time raw data'!A16</f>
        <v>0</v>
      </c>
      <c r="B18">
        <f>'grpc time raw data'!B16</f>
        <v>0</v>
      </c>
      <c r="C18" t="str">
        <f>IF('grpc time raw data'!C16&lt;&gt;"",'grpc time raw data'!C16/1000000,"")</f>
        <v/>
      </c>
      <c r="D18" t="str">
        <f>IF('grpc time raw data'!C16&lt;&gt;"",AVERAGE(C$3:C$998),"")</f>
        <v/>
      </c>
      <c r="E18">
        <f>'grpc time raw data'!D16</f>
        <v>0</v>
      </c>
      <c r="F18">
        <f>'grpc time raw data'!E16</f>
        <v>0</v>
      </c>
      <c r="G18" t="str">
        <f>IF('grpc time raw data'!F16&lt;&gt;"",'grpc time raw data'!F16/1000000,"")</f>
        <v/>
      </c>
      <c r="H18" t="str">
        <f>IF('grpc time raw data'!F16&lt;&gt;"",AVERAGE(G$3:G$998),"")</f>
        <v/>
      </c>
      <c r="I18">
        <f>'grpc time raw data'!G16</f>
        <v>0</v>
      </c>
      <c r="J18">
        <f>'grpc time raw data'!H16</f>
        <v>0</v>
      </c>
      <c r="K18" t="str">
        <f>IF('grpc time raw data'!I16&lt;&gt;"",'grpc time raw data'!I16/1000000,"")</f>
        <v/>
      </c>
      <c r="L18" t="str">
        <f>IF('grpc time raw data'!I16&lt;&gt;"",AVERAGE(K$3:K$998),"")</f>
        <v/>
      </c>
      <c r="M18">
        <f>'grpc time raw data'!J16</f>
        <v>0</v>
      </c>
      <c r="N18">
        <f>'grpc time raw data'!K16</f>
        <v>0</v>
      </c>
      <c r="O18" t="str">
        <f>IF('grpc time raw data'!L16&lt;&gt;"",'grpc time raw data'!L16/1000000,"")</f>
        <v/>
      </c>
      <c r="P18" t="str">
        <f>IF('grpc time raw data'!L16&lt;&gt;"",AVERAGE(O$3:O$998),"")</f>
        <v/>
      </c>
      <c r="Q18">
        <f>'grpc time raw data'!M16</f>
        <v>0</v>
      </c>
      <c r="R18">
        <f>'grpc time raw data'!N16</f>
        <v>0</v>
      </c>
      <c r="S18" t="str">
        <f>IF('grpc time raw data'!O16&lt;&gt;"",'grpc time raw data'!O16/1000000,"")</f>
        <v/>
      </c>
      <c r="T18" t="str">
        <f>IF('grpc time raw data'!O16&lt;&gt;"",AVERAGE(S$3:S$998),"")</f>
        <v/>
      </c>
      <c r="U18">
        <f>'grpc time raw data'!P16</f>
        <v>0</v>
      </c>
      <c r="V18">
        <f>'grpc time raw data'!Q16</f>
        <v>0</v>
      </c>
      <c r="W18" t="str">
        <f>IF('grpc time raw data'!R16&lt;&gt;"",'grpc time raw data'!R16/1000000,"")</f>
        <v/>
      </c>
      <c r="X18" t="str">
        <f>IF('grpc time raw data'!R16&lt;&gt;"",AVERAGE(W$3:W$998),"")</f>
        <v/>
      </c>
      <c r="Y18">
        <f>'grpc time raw data'!S16</f>
        <v>0</v>
      </c>
      <c r="Z18">
        <f>'grpc time raw data'!T16</f>
        <v>0</v>
      </c>
      <c r="AA18" t="str">
        <f>IF('grpc time raw data'!U16&lt;&gt;"",'grpc time raw data'!U16/1000000,"")</f>
        <v/>
      </c>
      <c r="AB18" t="str">
        <f>IF('grpc time raw data'!U16&lt;&gt;"",AVERAGE(AA$3:AA$998),"")</f>
        <v/>
      </c>
      <c r="AC18">
        <f>'grpc time raw data'!V16</f>
        <v>0</v>
      </c>
      <c r="AD18">
        <f>'grpc time raw data'!W16</f>
        <v>0</v>
      </c>
      <c r="AE18" t="str">
        <f>IF('grpc time raw data'!X16&lt;&gt;"",'grpc time raw data'!X16/1000000,"")</f>
        <v/>
      </c>
      <c r="AF18" t="str">
        <f>IF('grpc time raw data'!X16&lt;&gt;"",AVERAGE(AE$3:AE$998),"")</f>
        <v/>
      </c>
      <c r="AG18">
        <f>'grpc time raw data'!Y16</f>
        <v>0</v>
      </c>
      <c r="AH18">
        <f>'grpc time raw data'!Z16</f>
        <v>0</v>
      </c>
      <c r="AI18" t="str">
        <f>IF('grpc time raw data'!AA16&lt;&gt;"",'grpc time raw data'!AA16/1000000,"")</f>
        <v/>
      </c>
      <c r="AJ18" t="str">
        <f>IF('grpc time raw data'!AA16&lt;&gt;"",AVERAGE(AI$3:AI$998),"")</f>
        <v/>
      </c>
      <c r="AL18">
        <f>'grpc size raw data'!A16</f>
        <v>0</v>
      </c>
      <c r="AM18">
        <f>'grpc size raw data'!B16</f>
        <v>0</v>
      </c>
      <c r="AN18" t="str">
        <f>IF('grpc size raw data'!C16&lt;&gt;"",'grpc size raw data'!C16,"")</f>
        <v/>
      </c>
      <c r="AO18">
        <f>'grpc size raw data'!D16</f>
        <v>0</v>
      </c>
      <c r="AP18">
        <f>'grpc size raw data'!E16</f>
        <v>0</v>
      </c>
      <c r="AQ18" t="str">
        <f>IF('grpc size raw data'!F16&lt;&gt;"",'grpc size raw data'!F16,"")</f>
        <v/>
      </c>
      <c r="AR18">
        <f>'grpc size raw data'!G16</f>
        <v>0</v>
      </c>
      <c r="AS18">
        <f>'grpc size raw data'!H16</f>
        <v>0</v>
      </c>
      <c r="AT18" t="str">
        <f>IF('grpc size raw data'!I16&lt;&gt;"",'grpc size raw data'!I16/1000000,"")</f>
        <v/>
      </c>
      <c r="AU18">
        <f>'grpc size raw data'!J16</f>
        <v>0</v>
      </c>
      <c r="AV18">
        <f>'grpc size raw data'!K16</f>
        <v>0</v>
      </c>
      <c r="AW18" t="str">
        <f>IF('grpc size raw data'!L16&lt;&gt;"",'grpc size raw data'!L16/1000000,"")</f>
        <v/>
      </c>
      <c r="AX18">
        <f>'grpc size raw data'!M16</f>
        <v>0</v>
      </c>
      <c r="AY18">
        <f>'grpc size raw data'!N16</f>
        <v>0</v>
      </c>
      <c r="AZ18" t="str">
        <f>IF('grpc size raw data'!O16&lt;&gt;"",'grpc size raw data'!O16/1000000,"")</f>
        <v/>
      </c>
      <c r="BA18">
        <f>'grpc size raw data'!P16</f>
        <v>0</v>
      </c>
      <c r="BB18">
        <f>'grpc size raw data'!Q16</f>
        <v>0</v>
      </c>
      <c r="BC18" t="str">
        <f>IF('grpc size raw data'!R16&lt;&gt;"",'grpc size raw data'!R16/1000000,"")</f>
        <v/>
      </c>
      <c r="BD18">
        <f>'grpc size raw data'!S16</f>
        <v>0</v>
      </c>
      <c r="BE18">
        <f>'grpc size raw data'!T16</f>
        <v>0</v>
      </c>
      <c r="BF18" t="str">
        <f>IF('grpc size raw data'!U16&lt;&gt;"",'grpc size raw data'!U16/1000000,"")</f>
        <v/>
      </c>
      <c r="BG18">
        <f>'grpc size raw data'!V16</f>
        <v>0</v>
      </c>
      <c r="BH18">
        <f>'grpc size raw data'!W16</f>
        <v>0</v>
      </c>
      <c r="BI18" t="str">
        <f>IF('grpc size raw data'!X16&lt;&gt;"",'grpc size raw data'!X16/1000000,"")</f>
        <v/>
      </c>
      <c r="BK18">
        <f>'http time raw data'!A16</f>
        <v>15</v>
      </c>
      <c r="BL18">
        <f>'http time raw data'!B16</f>
        <v>0</v>
      </c>
      <c r="BM18">
        <f>IF('http time raw data'!C16&lt;&gt;"",'http time raw data'!C16/1000000,"")</f>
        <v>4613.75461</v>
      </c>
      <c r="BN18">
        <f>IF('http time raw data'!C16&lt;&gt;"",AVERAGE(BM$3:BM$998),"")</f>
        <v>5845.5942747999998</v>
      </c>
      <c r="BO18">
        <f>'http time raw data'!D16</f>
        <v>15</v>
      </c>
      <c r="BP18">
        <f>'http time raw data'!E16</f>
        <v>1</v>
      </c>
      <c r="BQ18">
        <f>IF('http time raw data'!F16&lt;&gt;"",'http time raw data'!F16/1000000,"")</f>
        <v>4210.7763599999998</v>
      </c>
      <c r="BR18">
        <f>IF('http time raw data'!F16&lt;&gt;"",AVERAGE(BQ$3:BQ$998),"")</f>
        <v>3988.7647646000009</v>
      </c>
      <c r="BS18">
        <f>'http time raw data'!G16</f>
        <v>15</v>
      </c>
      <c r="BT18">
        <f>'http time raw data'!H16</f>
        <v>2</v>
      </c>
      <c r="BU18">
        <f>IF('http time raw data'!I16&lt;&gt;"",'http time raw data'!I16/1000000,"")</f>
        <v>3.6077400000000002</v>
      </c>
      <c r="BV18">
        <f>IF('http time raw data'!I16&lt;&gt;"",AVERAGE(BU$3:BU$998),"")</f>
        <v>2.5108271999999996</v>
      </c>
      <c r="BW18">
        <f>'http time raw data'!J16</f>
        <v>15</v>
      </c>
      <c r="BX18">
        <f>'http time raw data'!K16</f>
        <v>3</v>
      </c>
      <c r="BY18">
        <f>IF('http time raw data'!L16&lt;&gt;"",'http time raw data'!L16/1000000,"")</f>
        <v>39.198270000000001</v>
      </c>
      <c r="BZ18">
        <f>IF('http time raw data'!L16&lt;&gt;"",AVERAGE(BY$3:BY$998),"")</f>
        <v>50.261631999999992</v>
      </c>
      <c r="CA18">
        <f>'http time raw data'!M16</f>
        <v>15</v>
      </c>
      <c r="CB18">
        <f>'http time raw data'!N16</f>
        <v>4</v>
      </c>
      <c r="CC18">
        <f>IF('http time raw data'!O16&lt;&gt;"",'http time raw data'!O16/1000000,"")</f>
        <v>22.055340000000001</v>
      </c>
      <c r="CD18">
        <f>IF('http time raw data'!O16&lt;&gt;"",AVERAGE(CC$3:CC$998),"")</f>
        <v>24.711695599999999</v>
      </c>
      <c r="CE18">
        <f>'http time raw data'!P16</f>
        <v>0</v>
      </c>
      <c r="CF18">
        <f>'http time raw data'!Q16</f>
        <v>0</v>
      </c>
      <c r="CG18" t="str">
        <f>IF('http time raw data'!R16&lt;&gt;"",'http time raw data'!R16/1000000,"")</f>
        <v/>
      </c>
      <c r="CH18" t="str">
        <f>IF('http time raw data'!R16&lt;&gt;"",AVERAGE(CG$3:CG$998),"")</f>
        <v/>
      </c>
      <c r="CI18">
        <f>'http time raw data'!S16</f>
        <v>0</v>
      </c>
      <c r="CJ18">
        <f>'http time raw data'!T16</f>
        <v>0</v>
      </c>
      <c r="CK18" t="str">
        <f>IF('http time raw data'!U16&lt;&gt;"",'http time raw data'!U16/1000000,"")</f>
        <v/>
      </c>
      <c r="CL18" t="str">
        <f>IF('http time raw data'!U16&lt;&gt;"",AVERAGE(CK$3:CK$998),"")</f>
        <v/>
      </c>
      <c r="CM18">
        <f>'http time raw data'!V16</f>
        <v>0</v>
      </c>
      <c r="CN18">
        <f>'http time raw data'!W16</f>
        <v>0</v>
      </c>
      <c r="CO18" t="str">
        <f>IF('http time raw data'!X16&lt;&gt;"",'http time raw data'!X16/1000000,"")</f>
        <v/>
      </c>
      <c r="CP18" t="str">
        <f>IF('http time raw data'!X16&lt;&gt;"",AVERAGE(CO$3:CO$998),"")</f>
        <v/>
      </c>
      <c r="CQ18">
        <f>'http time raw data'!Y16</f>
        <v>0</v>
      </c>
      <c r="CR18">
        <f>'http time raw data'!Z16</f>
        <v>0</v>
      </c>
      <c r="CS18" t="str">
        <f>IF('http time raw data'!AA16&lt;&gt;"",'http time raw data'!AA16/1000000,"")</f>
        <v/>
      </c>
      <c r="CT18" t="str">
        <f>IF('http time raw data'!AA16&lt;&gt;"",AVERAGE(CS$3:CS$998),"")</f>
        <v/>
      </c>
      <c r="CV18">
        <f>'http size raw data'!A16</f>
        <v>15</v>
      </c>
      <c r="CW18">
        <f>'http size raw data'!B16</f>
        <v>0</v>
      </c>
      <c r="CX18">
        <f>IF('http size raw data'!C16&lt;&gt;0,'http size raw data'!C16,"")</f>
        <v>60</v>
      </c>
      <c r="CY18">
        <f>'http size raw data'!D16</f>
        <v>15</v>
      </c>
      <c r="CZ18">
        <f>'http size raw data'!E16</f>
        <v>1</v>
      </c>
      <c r="DA18">
        <f>IF('http size raw data'!F16&lt;&gt;0,'http size raw data'!F16,"")</f>
        <v>1</v>
      </c>
      <c r="DB18">
        <f>'http size raw data'!G16</f>
        <v>15</v>
      </c>
      <c r="DC18">
        <f>'http size raw data'!H16</f>
        <v>2</v>
      </c>
      <c r="DD18">
        <f>IF('http size raw data'!I16&lt;&gt;0,'http size raw data'!I16,"")</f>
        <v>62</v>
      </c>
      <c r="DE18">
        <f>'http size raw data'!J16</f>
        <v>15</v>
      </c>
      <c r="DF18">
        <f>'http size raw data'!K16</f>
        <v>3</v>
      </c>
      <c r="DG18">
        <f>IF('http size raw data'!L16&lt;&gt;0,'http size raw data'!L16,"")</f>
        <v>3</v>
      </c>
      <c r="DH18">
        <f>'http size raw data'!M16</f>
        <v>15</v>
      </c>
      <c r="DI18">
        <f>'http size raw data'!N16</f>
        <v>4</v>
      </c>
      <c r="DJ18">
        <f>IF('http size raw data'!O16&lt;&gt;0,'http size raw data'!O16/1000000,"")</f>
        <v>356.71215599999999</v>
      </c>
      <c r="DK18">
        <f>'http size raw data'!P16</f>
        <v>15</v>
      </c>
      <c r="DL18">
        <f>'http size raw data'!Q16</f>
        <v>5</v>
      </c>
      <c r="DM18">
        <f>IF('http size raw data'!R16&lt;&gt;0,'http size raw data'!R16/1000000,"")</f>
        <v>9.9999999999999995E-7</v>
      </c>
      <c r="DN18">
        <f>'http size raw data'!S16</f>
        <v>15</v>
      </c>
      <c r="DO18">
        <f>'http size raw data'!T16</f>
        <v>6</v>
      </c>
      <c r="DP18">
        <f>IF('http size raw data'!U16&lt;&gt;0,'http size raw data'!U16/1000000,"")</f>
        <v>356.71215699999999</v>
      </c>
      <c r="DQ18">
        <f>'http size raw data'!V16</f>
        <v>15</v>
      </c>
      <c r="DR18">
        <f>'http size raw data'!W16</f>
        <v>7</v>
      </c>
      <c r="DS18">
        <f>IF('http size raw data'!X16&lt;&gt;0,'http size raw data'!X16/1000000,"")</f>
        <v>1.9999999999999999E-6</v>
      </c>
      <c r="DT18">
        <f>'http size raw data'!Y16</f>
        <v>0</v>
      </c>
      <c r="DU18">
        <f>'http size raw data'!Z16</f>
        <v>0</v>
      </c>
      <c r="DV18" t="str">
        <f>IF('http size raw data'!AA16&lt;&gt;0,'http size raw data'!AA16/1000000,"")</f>
        <v/>
      </c>
      <c r="DW18">
        <f>'http size raw data'!AB16</f>
        <v>0</v>
      </c>
      <c r="DX18">
        <f>'http size raw data'!AC16</f>
        <v>0</v>
      </c>
      <c r="DY18" t="str">
        <f>IF('http size raw data'!AD16&lt;&gt;0,'http size raw data'!AD16/1000000,"")</f>
        <v/>
      </c>
      <c r="DZ18">
        <f>'http size raw data'!AE16</f>
        <v>0</v>
      </c>
      <c r="EA18">
        <f>'http size raw data'!AF16</f>
        <v>0</v>
      </c>
      <c r="EB18" t="str">
        <f>IF('http size raw data'!AG16&lt;&gt;0,'http size raw data'!AG16/1000000,"")</f>
        <v/>
      </c>
      <c r="EC18">
        <f>'http size raw data'!AH16</f>
        <v>0</v>
      </c>
      <c r="ED18">
        <f>'http size raw data'!AI16</f>
        <v>0</v>
      </c>
      <c r="EE18" t="str">
        <f>IF('http size raw data'!AJ16&lt;&gt;0,'http size raw data'!AJ16/1000000,"")</f>
        <v/>
      </c>
      <c r="EF18">
        <f>'http size raw data'!AK16</f>
        <v>0</v>
      </c>
      <c r="EG18">
        <f>'http size raw data'!AL16</f>
        <v>0</v>
      </c>
      <c r="EH18" t="str">
        <f>IF('http size raw data'!AM16&lt;&gt;0,'http size raw data'!AM16/1000000,"")</f>
        <v/>
      </c>
      <c r="EI18">
        <f>'http size raw data'!AN16</f>
        <v>0</v>
      </c>
      <c r="EJ18">
        <f>'http size raw data'!AO16</f>
        <v>0</v>
      </c>
      <c r="EK18" t="str">
        <f>IF('http size raw data'!AP16&lt;&gt;0,'http size raw data'!AP16/1000000,"")</f>
        <v/>
      </c>
    </row>
    <row r="19" spans="1:141" x14ac:dyDescent="0.25">
      <c r="A19">
        <f>'grpc time raw data'!A17</f>
        <v>0</v>
      </c>
      <c r="B19">
        <f>'grpc time raw data'!B17</f>
        <v>0</v>
      </c>
      <c r="C19" t="str">
        <f>IF('grpc time raw data'!C17&lt;&gt;"",'grpc time raw data'!C17/1000000,"")</f>
        <v/>
      </c>
      <c r="D19" t="str">
        <f>IF('grpc time raw data'!C17&lt;&gt;"",AVERAGE(C$3:C$998),"")</f>
        <v/>
      </c>
      <c r="E19">
        <f>'grpc time raw data'!D17</f>
        <v>0</v>
      </c>
      <c r="F19">
        <f>'grpc time raw data'!E17</f>
        <v>0</v>
      </c>
      <c r="G19" t="str">
        <f>IF('grpc time raw data'!F17&lt;&gt;"",'grpc time raw data'!F17/1000000,"")</f>
        <v/>
      </c>
      <c r="H19" t="str">
        <f>IF('grpc time raw data'!F17&lt;&gt;"",AVERAGE(G$3:G$998),"")</f>
        <v/>
      </c>
      <c r="I19">
        <f>'grpc time raw data'!G17</f>
        <v>0</v>
      </c>
      <c r="J19">
        <f>'grpc time raw data'!H17</f>
        <v>0</v>
      </c>
      <c r="K19" t="str">
        <f>IF('grpc time raw data'!I17&lt;&gt;"",'grpc time raw data'!I17/1000000,"")</f>
        <v/>
      </c>
      <c r="L19" t="str">
        <f>IF('grpc time raw data'!I17&lt;&gt;"",AVERAGE(K$3:K$998),"")</f>
        <v/>
      </c>
      <c r="M19">
        <f>'grpc time raw data'!J17</f>
        <v>0</v>
      </c>
      <c r="N19">
        <f>'grpc time raw data'!K17</f>
        <v>0</v>
      </c>
      <c r="O19" t="str">
        <f>IF('grpc time raw data'!L17&lt;&gt;"",'grpc time raw data'!L17/1000000,"")</f>
        <v/>
      </c>
      <c r="P19" t="str">
        <f>IF('grpc time raw data'!L17&lt;&gt;"",AVERAGE(O$3:O$998),"")</f>
        <v/>
      </c>
      <c r="Q19">
        <f>'grpc time raw data'!M17</f>
        <v>0</v>
      </c>
      <c r="R19">
        <f>'grpc time raw data'!N17</f>
        <v>0</v>
      </c>
      <c r="S19" t="str">
        <f>IF('grpc time raw data'!O17&lt;&gt;"",'grpc time raw data'!O17/1000000,"")</f>
        <v/>
      </c>
      <c r="T19" t="str">
        <f>IF('grpc time raw data'!O17&lt;&gt;"",AVERAGE(S$3:S$998),"")</f>
        <v/>
      </c>
      <c r="U19">
        <f>'grpc time raw data'!P17</f>
        <v>0</v>
      </c>
      <c r="V19">
        <f>'grpc time raw data'!Q17</f>
        <v>0</v>
      </c>
      <c r="W19" t="str">
        <f>IF('grpc time raw data'!R17&lt;&gt;"",'grpc time raw data'!R17/1000000,"")</f>
        <v/>
      </c>
      <c r="X19" t="str">
        <f>IF('grpc time raw data'!R17&lt;&gt;"",AVERAGE(W$3:W$998),"")</f>
        <v/>
      </c>
      <c r="Y19">
        <f>'grpc time raw data'!S17</f>
        <v>0</v>
      </c>
      <c r="Z19">
        <f>'grpc time raw data'!T17</f>
        <v>0</v>
      </c>
      <c r="AA19" t="str">
        <f>IF('grpc time raw data'!U17&lt;&gt;"",'grpc time raw data'!U17/1000000,"")</f>
        <v/>
      </c>
      <c r="AB19" t="str">
        <f>IF('grpc time raw data'!U17&lt;&gt;"",AVERAGE(AA$3:AA$998),"")</f>
        <v/>
      </c>
      <c r="AC19">
        <f>'grpc time raw data'!V17</f>
        <v>0</v>
      </c>
      <c r="AD19">
        <f>'grpc time raw data'!W17</f>
        <v>0</v>
      </c>
      <c r="AE19" t="str">
        <f>IF('grpc time raw data'!X17&lt;&gt;"",'grpc time raw data'!X17/1000000,"")</f>
        <v/>
      </c>
      <c r="AF19" t="str">
        <f>IF('grpc time raw data'!X17&lt;&gt;"",AVERAGE(AE$3:AE$998),"")</f>
        <v/>
      </c>
      <c r="AG19">
        <f>'grpc time raw data'!Y17</f>
        <v>0</v>
      </c>
      <c r="AH19">
        <f>'grpc time raw data'!Z17</f>
        <v>0</v>
      </c>
      <c r="AI19" t="str">
        <f>IF('grpc time raw data'!AA17&lt;&gt;"",'grpc time raw data'!AA17/1000000,"")</f>
        <v/>
      </c>
      <c r="AJ19" t="str">
        <f>IF('grpc time raw data'!AA17&lt;&gt;"",AVERAGE(AI$3:AI$998),"")</f>
        <v/>
      </c>
      <c r="AL19">
        <f>'grpc size raw data'!A17</f>
        <v>0</v>
      </c>
      <c r="AM19">
        <f>'grpc size raw data'!B17</f>
        <v>0</v>
      </c>
      <c r="AN19" t="str">
        <f>IF('grpc size raw data'!C17&lt;&gt;"",'grpc size raw data'!C17,"")</f>
        <v/>
      </c>
      <c r="AO19">
        <f>'grpc size raw data'!D17</f>
        <v>0</v>
      </c>
      <c r="AP19">
        <f>'grpc size raw data'!E17</f>
        <v>0</v>
      </c>
      <c r="AQ19" t="str">
        <f>IF('grpc size raw data'!F17&lt;&gt;"",'grpc size raw data'!F17,"")</f>
        <v/>
      </c>
      <c r="AR19">
        <f>'grpc size raw data'!G17</f>
        <v>0</v>
      </c>
      <c r="AS19">
        <f>'grpc size raw data'!H17</f>
        <v>0</v>
      </c>
      <c r="AT19" t="str">
        <f>IF('grpc size raw data'!I17&lt;&gt;"",'grpc size raw data'!I17/1000000,"")</f>
        <v/>
      </c>
      <c r="AU19">
        <f>'grpc size raw data'!J17</f>
        <v>0</v>
      </c>
      <c r="AV19">
        <f>'grpc size raw data'!K17</f>
        <v>0</v>
      </c>
      <c r="AW19" t="str">
        <f>IF('grpc size raw data'!L17&lt;&gt;"",'grpc size raw data'!L17/1000000,"")</f>
        <v/>
      </c>
      <c r="AX19">
        <f>'grpc size raw data'!M17</f>
        <v>0</v>
      </c>
      <c r="AY19">
        <f>'grpc size raw data'!N17</f>
        <v>0</v>
      </c>
      <c r="AZ19" t="str">
        <f>IF('grpc size raw data'!O17&lt;&gt;"",'grpc size raw data'!O17/1000000,"")</f>
        <v/>
      </c>
      <c r="BA19">
        <f>'grpc size raw data'!P17</f>
        <v>0</v>
      </c>
      <c r="BB19">
        <f>'grpc size raw data'!Q17</f>
        <v>0</v>
      </c>
      <c r="BC19" t="str">
        <f>IF('grpc size raw data'!R17&lt;&gt;"",'grpc size raw data'!R17/1000000,"")</f>
        <v/>
      </c>
      <c r="BD19">
        <f>'grpc size raw data'!S17</f>
        <v>0</v>
      </c>
      <c r="BE19">
        <f>'grpc size raw data'!T17</f>
        <v>0</v>
      </c>
      <c r="BF19" t="str">
        <f>IF('grpc size raw data'!U17&lt;&gt;"",'grpc size raw data'!U17/1000000,"")</f>
        <v/>
      </c>
      <c r="BG19">
        <f>'grpc size raw data'!V17</f>
        <v>0</v>
      </c>
      <c r="BH19">
        <f>'grpc size raw data'!W17</f>
        <v>0</v>
      </c>
      <c r="BI19" t="str">
        <f>IF('grpc size raw data'!X17&lt;&gt;"",'grpc size raw data'!X17/1000000,"")</f>
        <v/>
      </c>
      <c r="BK19">
        <f>'http time raw data'!A17</f>
        <v>16</v>
      </c>
      <c r="BL19">
        <f>'http time raw data'!B17</f>
        <v>0</v>
      </c>
      <c r="BM19">
        <f>IF('http time raw data'!C17&lt;&gt;"",'http time raw data'!C17/1000000,"")</f>
        <v>6174.4205499999998</v>
      </c>
      <c r="BN19">
        <f>IF('http time raw data'!C17&lt;&gt;"",AVERAGE(BM$3:BM$998),"")</f>
        <v>5845.5942747999998</v>
      </c>
      <c r="BO19">
        <f>'http time raw data'!D17</f>
        <v>16</v>
      </c>
      <c r="BP19">
        <f>'http time raw data'!E17</f>
        <v>1</v>
      </c>
      <c r="BQ19">
        <f>IF('http time raw data'!F17&lt;&gt;"",'http time raw data'!F17/1000000,"")</f>
        <v>3914.6837300000002</v>
      </c>
      <c r="BR19">
        <f>IF('http time raw data'!F17&lt;&gt;"",AVERAGE(BQ$3:BQ$998),"")</f>
        <v>3988.7647646000009</v>
      </c>
      <c r="BS19">
        <f>'http time raw data'!G17</f>
        <v>16</v>
      </c>
      <c r="BT19">
        <f>'http time raw data'!H17</f>
        <v>2</v>
      </c>
      <c r="BU19">
        <f>IF('http time raw data'!I17&lt;&gt;"",'http time raw data'!I17/1000000,"")</f>
        <v>1.1001000000000001</v>
      </c>
      <c r="BV19">
        <f>IF('http time raw data'!I17&lt;&gt;"",AVERAGE(BU$3:BU$998),"")</f>
        <v>2.5108271999999996</v>
      </c>
      <c r="BW19">
        <f>'http time raw data'!J17</f>
        <v>16</v>
      </c>
      <c r="BX19">
        <f>'http time raw data'!K17</f>
        <v>3</v>
      </c>
      <c r="BY19">
        <f>IF('http time raw data'!L17&lt;&gt;"",'http time raw data'!L17/1000000,"")</f>
        <v>33.305500000000002</v>
      </c>
      <c r="BZ19">
        <f>IF('http time raw data'!L17&lt;&gt;"",AVERAGE(BY$3:BY$998),"")</f>
        <v>50.261631999999992</v>
      </c>
      <c r="CA19">
        <f>'http time raw data'!M17</f>
        <v>16</v>
      </c>
      <c r="CB19">
        <f>'http time raw data'!N17</f>
        <v>4</v>
      </c>
      <c r="CC19">
        <f>IF('http time raw data'!O17&lt;&gt;"",'http time raw data'!O17/1000000,"")</f>
        <v>16.359030000000001</v>
      </c>
      <c r="CD19">
        <f>IF('http time raw data'!O17&lt;&gt;"",AVERAGE(CC$3:CC$998),"")</f>
        <v>24.711695599999999</v>
      </c>
      <c r="CE19">
        <f>'http time raw data'!P17</f>
        <v>0</v>
      </c>
      <c r="CF19">
        <f>'http time raw data'!Q17</f>
        <v>0</v>
      </c>
      <c r="CG19" t="str">
        <f>IF('http time raw data'!R17&lt;&gt;"",'http time raw data'!R17/1000000,"")</f>
        <v/>
      </c>
      <c r="CH19" t="str">
        <f>IF('http time raw data'!R17&lt;&gt;"",AVERAGE(CG$3:CG$998),"")</f>
        <v/>
      </c>
      <c r="CI19">
        <f>'http time raw data'!S17</f>
        <v>0</v>
      </c>
      <c r="CJ19">
        <f>'http time raw data'!T17</f>
        <v>0</v>
      </c>
      <c r="CK19" t="str">
        <f>IF('http time raw data'!U17&lt;&gt;"",'http time raw data'!U17/1000000,"")</f>
        <v/>
      </c>
      <c r="CL19" t="str">
        <f>IF('http time raw data'!U17&lt;&gt;"",AVERAGE(CK$3:CK$998),"")</f>
        <v/>
      </c>
      <c r="CM19">
        <f>'http time raw data'!V17</f>
        <v>0</v>
      </c>
      <c r="CN19">
        <f>'http time raw data'!W17</f>
        <v>0</v>
      </c>
      <c r="CO19" t="str">
        <f>IF('http time raw data'!X17&lt;&gt;"",'http time raw data'!X17/1000000,"")</f>
        <v/>
      </c>
      <c r="CP19" t="str">
        <f>IF('http time raw data'!X17&lt;&gt;"",AVERAGE(CO$3:CO$998),"")</f>
        <v/>
      </c>
      <c r="CQ19">
        <f>'http time raw data'!Y17</f>
        <v>0</v>
      </c>
      <c r="CR19">
        <f>'http time raw data'!Z17</f>
        <v>0</v>
      </c>
      <c r="CS19" t="str">
        <f>IF('http time raw data'!AA17&lt;&gt;"",'http time raw data'!AA17/1000000,"")</f>
        <v/>
      </c>
      <c r="CT19" t="str">
        <f>IF('http time raw data'!AA17&lt;&gt;"",AVERAGE(CS$3:CS$998),"")</f>
        <v/>
      </c>
      <c r="CV19">
        <f>'http size raw data'!A17</f>
        <v>16</v>
      </c>
      <c r="CW19">
        <f>'http size raw data'!B17</f>
        <v>0</v>
      </c>
      <c r="CX19">
        <f>IF('http size raw data'!C17&lt;&gt;0,'http size raw data'!C17,"")</f>
        <v>60</v>
      </c>
      <c r="CY19">
        <f>'http size raw data'!D17</f>
        <v>16</v>
      </c>
      <c r="CZ19">
        <f>'http size raw data'!E17</f>
        <v>1</v>
      </c>
      <c r="DA19">
        <f>IF('http size raw data'!F17&lt;&gt;0,'http size raw data'!F17,"")</f>
        <v>1</v>
      </c>
      <c r="DB19">
        <f>'http size raw data'!G17</f>
        <v>16</v>
      </c>
      <c r="DC19">
        <f>'http size raw data'!H17</f>
        <v>2</v>
      </c>
      <c r="DD19">
        <f>IF('http size raw data'!I17&lt;&gt;0,'http size raw data'!I17,"")</f>
        <v>62</v>
      </c>
      <c r="DE19">
        <f>'http size raw data'!J17</f>
        <v>16</v>
      </c>
      <c r="DF19">
        <f>'http size raw data'!K17</f>
        <v>3</v>
      </c>
      <c r="DG19">
        <f>IF('http size raw data'!L17&lt;&gt;0,'http size raw data'!L17,"")</f>
        <v>3</v>
      </c>
      <c r="DH19">
        <f>'http size raw data'!M17</f>
        <v>16</v>
      </c>
      <c r="DI19">
        <f>'http size raw data'!N17</f>
        <v>4</v>
      </c>
      <c r="DJ19">
        <f>IF('http size raw data'!O17&lt;&gt;0,'http size raw data'!O17/1000000,"")</f>
        <v>356.71215599999999</v>
      </c>
      <c r="DK19">
        <f>'http size raw data'!P17</f>
        <v>16</v>
      </c>
      <c r="DL19">
        <f>'http size raw data'!Q17</f>
        <v>5</v>
      </c>
      <c r="DM19">
        <f>IF('http size raw data'!R17&lt;&gt;0,'http size raw data'!R17/1000000,"")</f>
        <v>9.9999999999999995E-7</v>
      </c>
      <c r="DN19">
        <f>'http size raw data'!S17</f>
        <v>16</v>
      </c>
      <c r="DO19">
        <f>'http size raw data'!T17</f>
        <v>6</v>
      </c>
      <c r="DP19">
        <f>IF('http size raw data'!U17&lt;&gt;0,'http size raw data'!U17/1000000,"")</f>
        <v>356.71215699999999</v>
      </c>
      <c r="DQ19">
        <f>'http size raw data'!V17</f>
        <v>16</v>
      </c>
      <c r="DR19">
        <f>'http size raw data'!W17</f>
        <v>7</v>
      </c>
      <c r="DS19">
        <f>IF('http size raw data'!X17&lt;&gt;0,'http size raw data'!X17/1000000,"")</f>
        <v>1.9999999999999999E-6</v>
      </c>
      <c r="DT19">
        <f>'http size raw data'!Y17</f>
        <v>0</v>
      </c>
      <c r="DU19">
        <f>'http size raw data'!Z17</f>
        <v>0</v>
      </c>
      <c r="DV19" t="str">
        <f>IF('http size raw data'!AA17&lt;&gt;0,'http size raw data'!AA17/1000000,"")</f>
        <v/>
      </c>
      <c r="DW19">
        <f>'http size raw data'!AB17</f>
        <v>0</v>
      </c>
      <c r="DX19">
        <f>'http size raw data'!AC17</f>
        <v>0</v>
      </c>
      <c r="DY19" t="str">
        <f>IF('http size raw data'!AD17&lt;&gt;0,'http size raw data'!AD17/1000000,"")</f>
        <v/>
      </c>
      <c r="DZ19">
        <f>'http size raw data'!AE17</f>
        <v>0</v>
      </c>
      <c r="EA19">
        <f>'http size raw data'!AF17</f>
        <v>0</v>
      </c>
      <c r="EB19" t="str">
        <f>IF('http size raw data'!AG17&lt;&gt;0,'http size raw data'!AG17/1000000,"")</f>
        <v/>
      </c>
      <c r="EC19">
        <f>'http size raw data'!AH17</f>
        <v>0</v>
      </c>
      <c r="ED19">
        <f>'http size raw data'!AI17</f>
        <v>0</v>
      </c>
      <c r="EE19" t="str">
        <f>IF('http size raw data'!AJ17&lt;&gt;0,'http size raw data'!AJ17/1000000,"")</f>
        <v/>
      </c>
      <c r="EF19">
        <f>'http size raw data'!AK17</f>
        <v>0</v>
      </c>
      <c r="EG19">
        <f>'http size raw data'!AL17</f>
        <v>0</v>
      </c>
      <c r="EH19" t="str">
        <f>IF('http size raw data'!AM17&lt;&gt;0,'http size raw data'!AM17/1000000,"")</f>
        <v/>
      </c>
      <c r="EI19">
        <f>'http size raw data'!AN17</f>
        <v>0</v>
      </c>
      <c r="EJ19">
        <f>'http size raw data'!AO17</f>
        <v>0</v>
      </c>
      <c r="EK19" t="str">
        <f>IF('http size raw data'!AP17&lt;&gt;0,'http size raw data'!AP17/1000000,"")</f>
        <v/>
      </c>
    </row>
    <row r="20" spans="1:141" x14ac:dyDescent="0.25">
      <c r="A20">
        <f>'grpc time raw data'!A18</f>
        <v>0</v>
      </c>
      <c r="B20">
        <f>'grpc time raw data'!B18</f>
        <v>0</v>
      </c>
      <c r="C20" t="str">
        <f>IF('grpc time raw data'!C18&lt;&gt;"",'grpc time raw data'!C18/1000000,"")</f>
        <v/>
      </c>
      <c r="D20" t="str">
        <f>IF('grpc time raw data'!C18&lt;&gt;"",AVERAGE(C$3:C$998),"")</f>
        <v/>
      </c>
      <c r="E20">
        <f>'grpc time raw data'!D18</f>
        <v>0</v>
      </c>
      <c r="F20">
        <f>'grpc time raw data'!E18</f>
        <v>0</v>
      </c>
      <c r="G20" t="str">
        <f>IF('grpc time raw data'!F18&lt;&gt;"",'grpc time raw data'!F18/1000000,"")</f>
        <v/>
      </c>
      <c r="H20" t="str">
        <f>IF('grpc time raw data'!F18&lt;&gt;"",AVERAGE(G$3:G$998),"")</f>
        <v/>
      </c>
      <c r="I20">
        <f>'grpc time raw data'!G18</f>
        <v>0</v>
      </c>
      <c r="J20">
        <f>'grpc time raw data'!H18</f>
        <v>0</v>
      </c>
      <c r="K20" t="str">
        <f>IF('grpc time raw data'!I18&lt;&gt;"",'grpc time raw data'!I18/1000000,"")</f>
        <v/>
      </c>
      <c r="L20" t="str">
        <f>IF('grpc time raw data'!I18&lt;&gt;"",AVERAGE(K$3:K$998),"")</f>
        <v/>
      </c>
      <c r="M20">
        <f>'grpc time raw data'!J18</f>
        <v>0</v>
      </c>
      <c r="N20">
        <f>'grpc time raw data'!K18</f>
        <v>0</v>
      </c>
      <c r="O20" t="str">
        <f>IF('grpc time raw data'!L18&lt;&gt;"",'grpc time raw data'!L18/1000000,"")</f>
        <v/>
      </c>
      <c r="P20" t="str">
        <f>IF('grpc time raw data'!L18&lt;&gt;"",AVERAGE(O$3:O$998),"")</f>
        <v/>
      </c>
      <c r="Q20">
        <f>'grpc time raw data'!M18</f>
        <v>0</v>
      </c>
      <c r="R20">
        <f>'grpc time raw data'!N18</f>
        <v>0</v>
      </c>
      <c r="S20" t="str">
        <f>IF('grpc time raw data'!O18&lt;&gt;"",'grpc time raw data'!O18/1000000,"")</f>
        <v/>
      </c>
      <c r="T20" t="str">
        <f>IF('grpc time raw data'!O18&lt;&gt;"",AVERAGE(S$3:S$998),"")</f>
        <v/>
      </c>
      <c r="U20">
        <f>'grpc time raw data'!P18</f>
        <v>0</v>
      </c>
      <c r="V20">
        <f>'grpc time raw data'!Q18</f>
        <v>0</v>
      </c>
      <c r="W20" t="str">
        <f>IF('grpc time raw data'!R18&lt;&gt;"",'grpc time raw data'!R18/1000000,"")</f>
        <v/>
      </c>
      <c r="X20" t="str">
        <f>IF('grpc time raw data'!R18&lt;&gt;"",AVERAGE(W$3:W$998),"")</f>
        <v/>
      </c>
      <c r="Y20">
        <f>'grpc time raw data'!S18</f>
        <v>0</v>
      </c>
      <c r="Z20">
        <f>'grpc time raw data'!T18</f>
        <v>0</v>
      </c>
      <c r="AA20" t="str">
        <f>IF('grpc time raw data'!U18&lt;&gt;"",'grpc time raw data'!U18/1000000,"")</f>
        <v/>
      </c>
      <c r="AB20" t="str">
        <f>IF('grpc time raw data'!U18&lt;&gt;"",AVERAGE(AA$3:AA$998),"")</f>
        <v/>
      </c>
      <c r="AC20">
        <f>'grpc time raw data'!V18</f>
        <v>0</v>
      </c>
      <c r="AD20">
        <f>'grpc time raw data'!W18</f>
        <v>0</v>
      </c>
      <c r="AE20" t="str">
        <f>IF('grpc time raw data'!X18&lt;&gt;"",'grpc time raw data'!X18/1000000,"")</f>
        <v/>
      </c>
      <c r="AF20" t="str">
        <f>IF('grpc time raw data'!X18&lt;&gt;"",AVERAGE(AE$3:AE$998),"")</f>
        <v/>
      </c>
      <c r="AG20">
        <f>'grpc time raw data'!Y18</f>
        <v>0</v>
      </c>
      <c r="AH20">
        <f>'grpc time raw data'!Z18</f>
        <v>0</v>
      </c>
      <c r="AI20" t="str">
        <f>IF('grpc time raw data'!AA18&lt;&gt;"",'grpc time raw data'!AA18/1000000,"")</f>
        <v/>
      </c>
      <c r="AJ20" t="str">
        <f>IF('grpc time raw data'!AA18&lt;&gt;"",AVERAGE(AI$3:AI$998),"")</f>
        <v/>
      </c>
      <c r="AL20">
        <f>'grpc size raw data'!A18</f>
        <v>0</v>
      </c>
      <c r="AM20">
        <f>'grpc size raw data'!B18</f>
        <v>0</v>
      </c>
      <c r="AN20" t="str">
        <f>IF('grpc size raw data'!C18&lt;&gt;"",'grpc size raw data'!C18,"")</f>
        <v/>
      </c>
      <c r="AO20">
        <f>'grpc size raw data'!D18</f>
        <v>0</v>
      </c>
      <c r="AP20">
        <f>'grpc size raw data'!E18</f>
        <v>0</v>
      </c>
      <c r="AQ20" t="str">
        <f>IF('grpc size raw data'!F18&lt;&gt;"",'grpc size raw data'!F18,"")</f>
        <v/>
      </c>
      <c r="AR20">
        <f>'grpc size raw data'!G18</f>
        <v>0</v>
      </c>
      <c r="AS20">
        <f>'grpc size raw data'!H18</f>
        <v>0</v>
      </c>
      <c r="AT20" t="str">
        <f>IF('grpc size raw data'!I18&lt;&gt;"",'grpc size raw data'!I18/1000000,"")</f>
        <v/>
      </c>
      <c r="AU20">
        <f>'grpc size raw data'!J18</f>
        <v>0</v>
      </c>
      <c r="AV20">
        <f>'grpc size raw data'!K18</f>
        <v>0</v>
      </c>
      <c r="AW20" t="str">
        <f>IF('grpc size raw data'!L18&lt;&gt;"",'grpc size raw data'!L18/1000000,"")</f>
        <v/>
      </c>
      <c r="AX20">
        <f>'grpc size raw data'!M18</f>
        <v>0</v>
      </c>
      <c r="AY20">
        <f>'grpc size raw data'!N18</f>
        <v>0</v>
      </c>
      <c r="AZ20" t="str">
        <f>IF('grpc size raw data'!O18&lt;&gt;"",'grpc size raw data'!O18/1000000,"")</f>
        <v/>
      </c>
      <c r="BA20">
        <f>'grpc size raw data'!P18</f>
        <v>0</v>
      </c>
      <c r="BB20">
        <f>'grpc size raw data'!Q18</f>
        <v>0</v>
      </c>
      <c r="BC20" t="str">
        <f>IF('grpc size raw data'!R18&lt;&gt;"",'grpc size raw data'!R18/1000000,"")</f>
        <v/>
      </c>
      <c r="BD20">
        <f>'grpc size raw data'!S18</f>
        <v>0</v>
      </c>
      <c r="BE20">
        <f>'grpc size raw data'!T18</f>
        <v>0</v>
      </c>
      <c r="BF20" t="str">
        <f>IF('grpc size raw data'!U18&lt;&gt;"",'grpc size raw data'!U18/1000000,"")</f>
        <v/>
      </c>
      <c r="BG20">
        <f>'grpc size raw data'!V18</f>
        <v>0</v>
      </c>
      <c r="BH20">
        <f>'grpc size raw data'!W18</f>
        <v>0</v>
      </c>
      <c r="BI20" t="str">
        <f>IF('grpc size raw data'!X18&lt;&gt;"",'grpc size raw data'!X18/1000000,"")</f>
        <v/>
      </c>
      <c r="BK20">
        <f>'http time raw data'!A18</f>
        <v>17</v>
      </c>
      <c r="BL20">
        <f>'http time raw data'!B18</f>
        <v>0</v>
      </c>
      <c r="BM20">
        <f>IF('http time raw data'!C18&lt;&gt;"",'http time raw data'!C18/1000000,"")</f>
        <v>5068.5555100000001</v>
      </c>
      <c r="BN20">
        <f>IF('http time raw data'!C18&lt;&gt;"",AVERAGE(BM$3:BM$998),"")</f>
        <v>5845.5942747999998</v>
      </c>
      <c r="BO20">
        <f>'http time raw data'!D18</f>
        <v>17</v>
      </c>
      <c r="BP20">
        <f>'http time raw data'!E18</f>
        <v>1</v>
      </c>
      <c r="BQ20">
        <f>IF('http time raw data'!F18&lt;&gt;"",'http time raw data'!F18/1000000,"")</f>
        <v>3385.6131099999998</v>
      </c>
      <c r="BR20">
        <f>IF('http time raw data'!F18&lt;&gt;"",AVERAGE(BQ$3:BQ$998),"")</f>
        <v>3988.7647646000009</v>
      </c>
      <c r="BS20">
        <f>'http time raw data'!G18</f>
        <v>17</v>
      </c>
      <c r="BT20">
        <f>'http time raw data'!H18</f>
        <v>2</v>
      </c>
      <c r="BU20">
        <f>IF('http time raw data'!I18&lt;&gt;"",'http time raw data'!I18/1000000,"")</f>
        <v>0.55010000000000003</v>
      </c>
      <c r="BV20">
        <f>IF('http time raw data'!I18&lt;&gt;"",AVERAGE(BU$3:BU$998),"")</f>
        <v>2.5108271999999996</v>
      </c>
      <c r="BW20">
        <f>'http time raw data'!J18</f>
        <v>17</v>
      </c>
      <c r="BX20">
        <f>'http time raw data'!K18</f>
        <v>3</v>
      </c>
      <c r="BY20">
        <f>IF('http time raw data'!L18&lt;&gt;"",'http time raw data'!L18/1000000,"")</f>
        <v>30.174119999999998</v>
      </c>
      <c r="BZ20">
        <f>IF('http time raw data'!L18&lt;&gt;"",AVERAGE(BY$3:BY$998),"")</f>
        <v>50.261631999999992</v>
      </c>
      <c r="CA20">
        <f>'http time raw data'!M18</f>
        <v>17</v>
      </c>
      <c r="CB20">
        <f>'http time raw data'!N18</f>
        <v>4</v>
      </c>
      <c r="CC20">
        <f>IF('http time raw data'!O18&lt;&gt;"",'http time raw data'!O18/1000000,"")</f>
        <v>17.461069999999999</v>
      </c>
      <c r="CD20">
        <f>IF('http time raw data'!O18&lt;&gt;"",AVERAGE(CC$3:CC$998),"")</f>
        <v>24.711695599999999</v>
      </c>
      <c r="CE20">
        <f>'http time raw data'!P18</f>
        <v>0</v>
      </c>
      <c r="CF20">
        <f>'http time raw data'!Q18</f>
        <v>0</v>
      </c>
      <c r="CG20" t="str">
        <f>IF('http time raw data'!R18&lt;&gt;"",'http time raw data'!R18/1000000,"")</f>
        <v/>
      </c>
      <c r="CH20" t="str">
        <f>IF('http time raw data'!R18&lt;&gt;"",AVERAGE(CG$3:CG$998),"")</f>
        <v/>
      </c>
      <c r="CI20">
        <f>'http time raw data'!S18</f>
        <v>0</v>
      </c>
      <c r="CJ20">
        <f>'http time raw data'!T18</f>
        <v>0</v>
      </c>
      <c r="CK20" t="str">
        <f>IF('http time raw data'!U18&lt;&gt;"",'http time raw data'!U18/1000000,"")</f>
        <v/>
      </c>
      <c r="CL20" t="str">
        <f>IF('http time raw data'!U18&lt;&gt;"",AVERAGE(CK$3:CK$998),"")</f>
        <v/>
      </c>
      <c r="CM20">
        <f>'http time raw data'!V18</f>
        <v>0</v>
      </c>
      <c r="CN20">
        <f>'http time raw data'!W18</f>
        <v>0</v>
      </c>
      <c r="CO20" t="str">
        <f>IF('http time raw data'!X18&lt;&gt;"",'http time raw data'!X18/1000000,"")</f>
        <v/>
      </c>
      <c r="CP20" t="str">
        <f>IF('http time raw data'!X18&lt;&gt;"",AVERAGE(CO$3:CO$998),"")</f>
        <v/>
      </c>
      <c r="CQ20">
        <f>'http time raw data'!Y18</f>
        <v>0</v>
      </c>
      <c r="CR20">
        <f>'http time raw data'!Z18</f>
        <v>0</v>
      </c>
      <c r="CS20" t="str">
        <f>IF('http time raw data'!AA18&lt;&gt;"",'http time raw data'!AA18/1000000,"")</f>
        <v/>
      </c>
      <c r="CT20" t="str">
        <f>IF('http time raw data'!AA18&lt;&gt;"",AVERAGE(CS$3:CS$998),"")</f>
        <v/>
      </c>
      <c r="CV20">
        <f>'http size raw data'!A18</f>
        <v>17</v>
      </c>
      <c r="CW20">
        <f>'http size raw data'!B18</f>
        <v>0</v>
      </c>
      <c r="CX20">
        <f>IF('http size raw data'!C18&lt;&gt;0,'http size raw data'!C18,"")</f>
        <v>60</v>
      </c>
      <c r="CY20">
        <f>'http size raw data'!D18</f>
        <v>17</v>
      </c>
      <c r="CZ20">
        <f>'http size raw data'!E18</f>
        <v>1</v>
      </c>
      <c r="DA20">
        <f>IF('http size raw data'!F18&lt;&gt;0,'http size raw data'!F18,"")</f>
        <v>1</v>
      </c>
      <c r="DB20">
        <f>'http size raw data'!G18</f>
        <v>17</v>
      </c>
      <c r="DC20">
        <f>'http size raw data'!H18</f>
        <v>2</v>
      </c>
      <c r="DD20">
        <f>IF('http size raw data'!I18&lt;&gt;0,'http size raw data'!I18,"")</f>
        <v>62</v>
      </c>
      <c r="DE20">
        <f>'http size raw data'!J18</f>
        <v>17</v>
      </c>
      <c r="DF20">
        <f>'http size raw data'!K18</f>
        <v>3</v>
      </c>
      <c r="DG20">
        <f>IF('http size raw data'!L18&lt;&gt;0,'http size raw data'!L18,"")</f>
        <v>3</v>
      </c>
      <c r="DH20">
        <f>'http size raw data'!M18</f>
        <v>17</v>
      </c>
      <c r="DI20">
        <f>'http size raw data'!N18</f>
        <v>4</v>
      </c>
      <c r="DJ20">
        <f>IF('http size raw data'!O18&lt;&gt;0,'http size raw data'!O18/1000000,"")</f>
        <v>356.71215599999999</v>
      </c>
      <c r="DK20">
        <f>'http size raw data'!P18</f>
        <v>17</v>
      </c>
      <c r="DL20">
        <f>'http size raw data'!Q18</f>
        <v>5</v>
      </c>
      <c r="DM20">
        <f>IF('http size raw data'!R18&lt;&gt;0,'http size raw data'!R18/1000000,"")</f>
        <v>9.9999999999999995E-7</v>
      </c>
      <c r="DN20">
        <f>'http size raw data'!S18</f>
        <v>17</v>
      </c>
      <c r="DO20">
        <f>'http size raw data'!T18</f>
        <v>6</v>
      </c>
      <c r="DP20">
        <f>IF('http size raw data'!U18&lt;&gt;0,'http size raw data'!U18/1000000,"")</f>
        <v>356.71215699999999</v>
      </c>
      <c r="DQ20">
        <f>'http size raw data'!V18</f>
        <v>17</v>
      </c>
      <c r="DR20">
        <f>'http size raw data'!W18</f>
        <v>7</v>
      </c>
      <c r="DS20">
        <f>IF('http size raw data'!X18&lt;&gt;0,'http size raw data'!X18/1000000,"")</f>
        <v>1.9999999999999999E-6</v>
      </c>
      <c r="DT20">
        <f>'http size raw data'!Y18</f>
        <v>0</v>
      </c>
      <c r="DU20">
        <f>'http size raw data'!Z18</f>
        <v>0</v>
      </c>
      <c r="DV20" t="str">
        <f>IF('http size raw data'!AA18&lt;&gt;0,'http size raw data'!AA18/1000000,"")</f>
        <v/>
      </c>
      <c r="DW20">
        <f>'http size raw data'!AB18</f>
        <v>0</v>
      </c>
      <c r="DX20">
        <f>'http size raw data'!AC18</f>
        <v>0</v>
      </c>
      <c r="DY20" t="str">
        <f>IF('http size raw data'!AD18&lt;&gt;0,'http size raw data'!AD18/1000000,"")</f>
        <v/>
      </c>
      <c r="DZ20">
        <f>'http size raw data'!AE18</f>
        <v>0</v>
      </c>
      <c r="EA20">
        <f>'http size raw data'!AF18</f>
        <v>0</v>
      </c>
      <c r="EB20" t="str">
        <f>IF('http size raw data'!AG18&lt;&gt;0,'http size raw data'!AG18/1000000,"")</f>
        <v/>
      </c>
      <c r="EC20">
        <f>'http size raw data'!AH18</f>
        <v>0</v>
      </c>
      <c r="ED20">
        <f>'http size raw data'!AI18</f>
        <v>0</v>
      </c>
      <c r="EE20" t="str">
        <f>IF('http size raw data'!AJ18&lt;&gt;0,'http size raw data'!AJ18/1000000,"")</f>
        <v/>
      </c>
      <c r="EF20">
        <f>'http size raw data'!AK18</f>
        <v>0</v>
      </c>
      <c r="EG20">
        <f>'http size raw data'!AL18</f>
        <v>0</v>
      </c>
      <c r="EH20" t="str">
        <f>IF('http size raw data'!AM18&lt;&gt;0,'http size raw data'!AM18/1000000,"")</f>
        <v/>
      </c>
      <c r="EI20">
        <f>'http size raw data'!AN18</f>
        <v>0</v>
      </c>
      <c r="EJ20">
        <f>'http size raw data'!AO18</f>
        <v>0</v>
      </c>
      <c r="EK20" t="str">
        <f>IF('http size raw data'!AP18&lt;&gt;0,'http size raw data'!AP18/1000000,"")</f>
        <v/>
      </c>
    </row>
    <row r="21" spans="1:141" x14ac:dyDescent="0.25">
      <c r="A21">
        <f>'grpc time raw data'!A19</f>
        <v>0</v>
      </c>
      <c r="B21">
        <f>'grpc time raw data'!B19</f>
        <v>0</v>
      </c>
      <c r="C21" t="str">
        <f>IF('grpc time raw data'!C19&lt;&gt;"",'grpc time raw data'!C19/1000000,"")</f>
        <v/>
      </c>
      <c r="D21" t="str">
        <f>IF('grpc time raw data'!C19&lt;&gt;"",AVERAGE(C$3:C$998),"")</f>
        <v/>
      </c>
      <c r="E21">
        <f>'grpc time raw data'!D19</f>
        <v>0</v>
      </c>
      <c r="F21">
        <f>'grpc time raw data'!E19</f>
        <v>0</v>
      </c>
      <c r="G21" t="str">
        <f>IF('grpc time raw data'!F19&lt;&gt;"",'grpc time raw data'!F19/1000000,"")</f>
        <v/>
      </c>
      <c r="H21" t="str">
        <f>IF('grpc time raw data'!F19&lt;&gt;"",AVERAGE(G$3:G$998),"")</f>
        <v/>
      </c>
      <c r="I21">
        <f>'grpc time raw data'!G19</f>
        <v>0</v>
      </c>
      <c r="J21">
        <f>'grpc time raw data'!H19</f>
        <v>0</v>
      </c>
      <c r="K21" t="str">
        <f>IF('grpc time raw data'!I19&lt;&gt;"",'grpc time raw data'!I19/1000000,"")</f>
        <v/>
      </c>
      <c r="L21" t="str">
        <f>IF('grpc time raw data'!I19&lt;&gt;"",AVERAGE(K$3:K$998),"")</f>
        <v/>
      </c>
      <c r="M21">
        <f>'grpc time raw data'!J19</f>
        <v>0</v>
      </c>
      <c r="N21">
        <f>'grpc time raw data'!K19</f>
        <v>0</v>
      </c>
      <c r="O21" t="str">
        <f>IF('grpc time raw data'!L19&lt;&gt;"",'grpc time raw data'!L19/1000000,"")</f>
        <v/>
      </c>
      <c r="P21" t="str">
        <f>IF('grpc time raw data'!L19&lt;&gt;"",AVERAGE(O$3:O$998),"")</f>
        <v/>
      </c>
      <c r="Q21">
        <f>'grpc time raw data'!M19</f>
        <v>0</v>
      </c>
      <c r="R21">
        <f>'grpc time raw data'!N19</f>
        <v>0</v>
      </c>
      <c r="S21" t="str">
        <f>IF('grpc time raw data'!O19&lt;&gt;"",'grpc time raw data'!O19/1000000,"")</f>
        <v/>
      </c>
      <c r="T21" t="str">
        <f>IF('grpc time raw data'!O19&lt;&gt;"",AVERAGE(S$3:S$998),"")</f>
        <v/>
      </c>
      <c r="U21">
        <f>'grpc time raw data'!P19</f>
        <v>0</v>
      </c>
      <c r="V21">
        <f>'grpc time raw data'!Q19</f>
        <v>0</v>
      </c>
      <c r="W21" t="str">
        <f>IF('grpc time raw data'!R19&lt;&gt;"",'grpc time raw data'!R19/1000000,"")</f>
        <v/>
      </c>
      <c r="X21" t="str">
        <f>IF('grpc time raw data'!R19&lt;&gt;"",AVERAGE(W$3:W$998),"")</f>
        <v/>
      </c>
      <c r="Y21">
        <f>'grpc time raw data'!S19</f>
        <v>0</v>
      </c>
      <c r="Z21">
        <f>'grpc time raw data'!T19</f>
        <v>0</v>
      </c>
      <c r="AA21" t="str">
        <f>IF('grpc time raw data'!U19&lt;&gt;"",'grpc time raw data'!U19/1000000,"")</f>
        <v/>
      </c>
      <c r="AB21" t="str">
        <f>IF('grpc time raw data'!U19&lt;&gt;"",AVERAGE(AA$3:AA$998),"")</f>
        <v/>
      </c>
      <c r="AC21">
        <f>'grpc time raw data'!V19</f>
        <v>0</v>
      </c>
      <c r="AD21">
        <f>'grpc time raw data'!W19</f>
        <v>0</v>
      </c>
      <c r="AE21" t="str">
        <f>IF('grpc time raw data'!X19&lt;&gt;"",'grpc time raw data'!X19/1000000,"")</f>
        <v/>
      </c>
      <c r="AF21" t="str">
        <f>IF('grpc time raw data'!X19&lt;&gt;"",AVERAGE(AE$3:AE$998),"")</f>
        <v/>
      </c>
      <c r="AG21">
        <f>'grpc time raw data'!Y19</f>
        <v>0</v>
      </c>
      <c r="AH21">
        <f>'grpc time raw data'!Z19</f>
        <v>0</v>
      </c>
      <c r="AI21" t="str">
        <f>IF('grpc time raw data'!AA19&lt;&gt;"",'grpc time raw data'!AA19/1000000,"")</f>
        <v/>
      </c>
      <c r="AJ21" t="str">
        <f>IF('grpc time raw data'!AA19&lt;&gt;"",AVERAGE(AI$3:AI$998),"")</f>
        <v/>
      </c>
      <c r="AL21">
        <f>'grpc size raw data'!A19</f>
        <v>0</v>
      </c>
      <c r="AM21">
        <f>'grpc size raw data'!B19</f>
        <v>0</v>
      </c>
      <c r="AN21" t="str">
        <f>IF('grpc size raw data'!C19&lt;&gt;"",'grpc size raw data'!C19,"")</f>
        <v/>
      </c>
      <c r="AO21">
        <f>'grpc size raw data'!D19</f>
        <v>0</v>
      </c>
      <c r="AP21">
        <f>'grpc size raw data'!E19</f>
        <v>0</v>
      </c>
      <c r="AQ21" t="str">
        <f>IF('grpc size raw data'!F19&lt;&gt;"",'grpc size raw data'!F19,"")</f>
        <v/>
      </c>
      <c r="AR21">
        <f>'grpc size raw data'!G19</f>
        <v>0</v>
      </c>
      <c r="AS21">
        <f>'grpc size raw data'!H19</f>
        <v>0</v>
      </c>
      <c r="AT21" t="str">
        <f>IF('grpc size raw data'!I19&lt;&gt;"",'grpc size raw data'!I19/1000000,"")</f>
        <v/>
      </c>
      <c r="AU21">
        <f>'grpc size raw data'!J19</f>
        <v>0</v>
      </c>
      <c r="AV21">
        <f>'grpc size raw data'!K19</f>
        <v>0</v>
      </c>
      <c r="AW21" t="str">
        <f>IF('grpc size raw data'!L19&lt;&gt;"",'grpc size raw data'!L19/1000000,"")</f>
        <v/>
      </c>
      <c r="AX21">
        <f>'grpc size raw data'!M19</f>
        <v>0</v>
      </c>
      <c r="AY21">
        <f>'grpc size raw data'!N19</f>
        <v>0</v>
      </c>
      <c r="AZ21" t="str">
        <f>IF('grpc size raw data'!O19&lt;&gt;"",'grpc size raw data'!O19/1000000,"")</f>
        <v/>
      </c>
      <c r="BA21">
        <f>'grpc size raw data'!P19</f>
        <v>0</v>
      </c>
      <c r="BB21">
        <f>'grpc size raw data'!Q19</f>
        <v>0</v>
      </c>
      <c r="BC21" t="str">
        <f>IF('grpc size raw data'!R19&lt;&gt;"",'grpc size raw data'!R19/1000000,"")</f>
        <v/>
      </c>
      <c r="BD21">
        <f>'grpc size raw data'!S19</f>
        <v>0</v>
      </c>
      <c r="BE21">
        <f>'grpc size raw data'!T19</f>
        <v>0</v>
      </c>
      <c r="BF21" t="str">
        <f>IF('grpc size raw data'!U19&lt;&gt;"",'grpc size raw data'!U19/1000000,"")</f>
        <v/>
      </c>
      <c r="BG21">
        <f>'grpc size raw data'!V19</f>
        <v>0</v>
      </c>
      <c r="BH21">
        <f>'grpc size raw data'!W19</f>
        <v>0</v>
      </c>
      <c r="BI21" t="str">
        <f>IF('grpc size raw data'!X19&lt;&gt;"",'grpc size raw data'!X19/1000000,"")</f>
        <v/>
      </c>
      <c r="BK21">
        <f>'http time raw data'!A19</f>
        <v>18</v>
      </c>
      <c r="BL21">
        <f>'http time raw data'!B19</f>
        <v>0</v>
      </c>
      <c r="BM21">
        <f>IF('http time raw data'!C19&lt;&gt;"",'http time raw data'!C19/1000000,"")</f>
        <v>6485.5477799999999</v>
      </c>
      <c r="BN21">
        <f>IF('http time raw data'!C19&lt;&gt;"",AVERAGE(BM$3:BM$998),"")</f>
        <v>5845.5942747999998</v>
      </c>
      <c r="BO21">
        <f>'http time raw data'!D19</f>
        <v>18</v>
      </c>
      <c r="BP21">
        <f>'http time raw data'!E19</f>
        <v>1</v>
      </c>
      <c r="BQ21">
        <f>IF('http time raw data'!F19&lt;&gt;"",'http time raw data'!F19/1000000,"")</f>
        <v>4432.8218500000003</v>
      </c>
      <c r="BR21">
        <f>IF('http time raw data'!F19&lt;&gt;"",AVERAGE(BQ$3:BQ$998),"")</f>
        <v>3988.7647646000009</v>
      </c>
      <c r="BS21">
        <f>'http time raw data'!G19</f>
        <v>18</v>
      </c>
      <c r="BT21">
        <f>'http time raw data'!H19</f>
        <v>2</v>
      </c>
      <c r="BU21">
        <f>IF('http time raw data'!I19&lt;&gt;"",'http time raw data'!I19/1000000,"")</f>
        <v>0.83082999999999996</v>
      </c>
      <c r="BV21">
        <f>IF('http time raw data'!I19&lt;&gt;"",AVERAGE(BU$3:BU$998),"")</f>
        <v>2.5108271999999996</v>
      </c>
      <c r="BW21">
        <f>'http time raw data'!J19</f>
        <v>18</v>
      </c>
      <c r="BX21">
        <f>'http time raw data'!K19</f>
        <v>3</v>
      </c>
      <c r="BY21">
        <f>IF('http time raw data'!L19&lt;&gt;"",'http time raw data'!L19/1000000,"")</f>
        <v>46.965910000000001</v>
      </c>
      <c r="BZ21">
        <f>IF('http time raw data'!L19&lt;&gt;"",AVERAGE(BY$3:BY$998),"")</f>
        <v>50.261631999999992</v>
      </c>
      <c r="CA21">
        <f>'http time raw data'!M19</f>
        <v>18</v>
      </c>
      <c r="CB21">
        <f>'http time raw data'!N19</f>
        <v>4</v>
      </c>
      <c r="CC21">
        <f>IF('http time raw data'!O19&lt;&gt;"",'http time raw data'!O19/1000000,"")</f>
        <v>18.753119999999999</v>
      </c>
      <c r="CD21">
        <f>IF('http time raw data'!O19&lt;&gt;"",AVERAGE(CC$3:CC$998),"")</f>
        <v>24.711695599999999</v>
      </c>
      <c r="CE21">
        <f>'http time raw data'!P19</f>
        <v>0</v>
      </c>
      <c r="CF21">
        <f>'http time raw data'!Q19</f>
        <v>0</v>
      </c>
      <c r="CG21" t="str">
        <f>IF('http time raw data'!R19&lt;&gt;"",'http time raw data'!R19/1000000,"")</f>
        <v/>
      </c>
      <c r="CH21" t="str">
        <f>IF('http time raw data'!R19&lt;&gt;"",AVERAGE(CG$3:CG$998),"")</f>
        <v/>
      </c>
      <c r="CI21">
        <f>'http time raw data'!S19</f>
        <v>0</v>
      </c>
      <c r="CJ21">
        <f>'http time raw data'!T19</f>
        <v>0</v>
      </c>
      <c r="CK21" t="str">
        <f>IF('http time raw data'!U19&lt;&gt;"",'http time raw data'!U19/1000000,"")</f>
        <v/>
      </c>
      <c r="CL21" t="str">
        <f>IF('http time raw data'!U19&lt;&gt;"",AVERAGE(CK$3:CK$998),"")</f>
        <v/>
      </c>
      <c r="CM21">
        <f>'http time raw data'!V19</f>
        <v>0</v>
      </c>
      <c r="CN21">
        <f>'http time raw data'!W19</f>
        <v>0</v>
      </c>
      <c r="CO21" t="str">
        <f>IF('http time raw data'!X19&lt;&gt;"",'http time raw data'!X19/1000000,"")</f>
        <v/>
      </c>
      <c r="CP21" t="str">
        <f>IF('http time raw data'!X19&lt;&gt;"",AVERAGE(CO$3:CO$998),"")</f>
        <v/>
      </c>
      <c r="CQ21">
        <f>'http time raw data'!Y19</f>
        <v>0</v>
      </c>
      <c r="CR21">
        <f>'http time raw data'!Z19</f>
        <v>0</v>
      </c>
      <c r="CS21" t="str">
        <f>IF('http time raw data'!AA19&lt;&gt;"",'http time raw data'!AA19/1000000,"")</f>
        <v/>
      </c>
      <c r="CT21" t="str">
        <f>IF('http time raw data'!AA19&lt;&gt;"",AVERAGE(CS$3:CS$998),"")</f>
        <v/>
      </c>
      <c r="CV21">
        <f>'http size raw data'!A19</f>
        <v>18</v>
      </c>
      <c r="CW21">
        <f>'http size raw data'!B19</f>
        <v>0</v>
      </c>
      <c r="CX21">
        <f>IF('http size raw data'!C19&lt;&gt;0,'http size raw data'!C19,"")</f>
        <v>60</v>
      </c>
      <c r="CY21">
        <f>'http size raw data'!D19</f>
        <v>18</v>
      </c>
      <c r="CZ21">
        <f>'http size raw data'!E19</f>
        <v>1</v>
      </c>
      <c r="DA21">
        <f>IF('http size raw data'!F19&lt;&gt;0,'http size raw data'!F19,"")</f>
        <v>1</v>
      </c>
      <c r="DB21">
        <f>'http size raw data'!G19</f>
        <v>18</v>
      </c>
      <c r="DC21">
        <f>'http size raw data'!H19</f>
        <v>2</v>
      </c>
      <c r="DD21">
        <f>IF('http size raw data'!I19&lt;&gt;0,'http size raw data'!I19,"")</f>
        <v>62</v>
      </c>
      <c r="DE21">
        <f>'http size raw data'!J19</f>
        <v>18</v>
      </c>
      <c r="DF21">
        <f>'http size raw data'!K19</f>
        <v>3</v>
      </c>
      <c r="DG21">
        <f>IF('http size raw data'!L19&lt;&gt;0,'http size raw data'!L19,"")</f>
        <v>3</v>
      </c>
      <c r="DH21">
        <f>'http size raw data'!M19</f>
        <v>18</v>
      </c>
      <c r="DI21">
        <f>'http size raw data'!N19</f>
        <v>4</v>
      </c>
      <c r="DJ21">
        <f>IF('http size raw data'!O19&lt;&gt;0,'http size raw data'!O19/1000000,"")</f>
        <v>356.71215599999999</v>
      </c>
      <c r="DK21">
        <f>'http size raw data'!P19</f>
        <v>18</v>
      </c>
      <c r="DL21">
        <f>'http size raw data'!Q19</f>
        <v>5</v>
      </c>
      <c r="DM21">
        <f>IF('http size raw data'!R19&lt;&gt;0,'http size raw data'!R19/1000000,"")</f>
        <v>9.9999999999999995E-7</v>
      </c>
      <c r="DN21">
        <f>'http size raw data'!S19</f>
        <v>18</v>
      </c>
      <c r="DO21">
        <f>'http size raw data'!T19</f>
        <v>6</v>
      </c>
      <c r="DP21">
        <f>IF('http size raw data'!U19&lt;&gt;0,'http size raw data'!U19/1000000,"")</f>
        <v>356.71215699999999</v>
      </c>
      <c r="DQ21">
        <f>'http size raw data'!V19</f>
        <v>18</v>
      </c>
      <c r="DR21">
        <f>'http size raw data'!W19</f>
        <v>7</v>
      </c>
      <c r="DS21">
        <f>IF('http size raw data'!X19&lt;&gt;0,'http size raw data'!X19/1000000,"")</f>
        <v>1.9999999999999999E-6</v>
      </c>
      <c r="DT21">
        <f>'http size raw data'!Y19</f>
        <v>0</v>
      </c>
      <c r="DU21">
        <f>'http size raw data'!Z19</f>
        <v>0</v>
      </c>
      <c r="DV21" t="str">
        <f>IF('http size raw data'!AA19&lt;&gt;0,'http size raw data'!AA19/1000000,"")</f>
        <v/>
      </c>
      <c r="DW21">
        <f>'http size raw data'!AB19</f>
        <v>0</v>
      </c>
      <c r="DX21">
        <f>'http size raw data'!AC19</f>
        <v>0</v>
      </c>
      <c r="DY21" t="str">
        <f>IF('http size raw data'!AD19&lt;&gt;0,'http size raw data'!AD19/1000000,"")</f>
        <v/>
      </c>
      <c r="DZ21">
        <f>'http size raw data'!AE19</f>
        <v>0</v>
      </c>
      <c r="EA21">
        <f>'http size raw data'!AF19</f>
        <v>0</v>
      </c>
      <c r="EB21" t="str">
        <f>IF('http size raw data'!AG19&lt;&gt;0,'http size raw data'!AG19/1000000,"")</f>
        <v/>
      </c>
      <c r="EC21">
        <f>'http size raw data'!AH19</f>
        <v>0</v>
      </c>
      <c r="ED21">
        <f>'http size raw data'!AI19</f>
        <v>0</v>
      </c>
      <c r="EE21" t="str">
        <f>IF('http size raw data'!AJ19&lt;&gt;0,'http size raw data'!AJ19/1000000,"")</f>
        <v/>
      </c>
      <c r="EF21">
        <f>'http size raw data'!AK19</f>
        <v>0</v>
      </c>
      <c r="EG21">
        <f>'http size raw data'!AL19</f>
        <v>0</v>
      </c>
      <c r="EH21" t="str">
        <f>IF('http size raw data'!AM19&lt;&gt;0,'http size raw data'!AM19/1000000,"")</f>
        <v/>
      </c>
      <c r="EI21">
        <f>'http size raw data'!AN19</f>
        <v>0</v>
      </c>
      <c r="EJ21">
        <f>'http size raw data'!AO19</f>
        <v>0</v>
      </c>
      <c r="EK21" t="str">
        <f>IF('http size raw data'!AP19&lt;&gt;0,'http size raw data'!AP19/1000000,"")</f>
        <v/>
      </c>
    </row>
    <row r="22" spans="1:141" x14ac:dyDescent="0.25">
      <c r="A22">
        <f>'grpc time raw data'!A20</f>
        <v>0</v>
      </c>
      <c r="B22">
        <f>'grpc time raw data'!B20</f>
        <v>0</v>
      </c>
      <c r="C22" t="str">
        <f>IF('grpc time raw data'!C20&lt;&gt;"",'grpc time raw data'!C20/1000000,"")</f>
        <v/>
      </c>
      <c r="D22" t="str">
        <f>IF('grpc time raw data'!C20&lt;&gt;"",AVERAGE(C$3:C$998),"")</f>
        <v/>
      </c>
      <c r="E22">
        <f>'grpc time raw data'!D20</f>
        <v>0</v>
      </c>
      <c r="F22">
        <f>'grpc time raw data'!E20</f>
        <v>0</v>
      </c>
      <c r="G22" t="str">
        <f>IF('grpc time raw data'!F20&lt;&gt;"",'grpc time raw data'!F20/1000000,"")</f>
        <v/>
      </c>
      <c r="H22" t="str">
        <f>IF('grpc time raw data'!F20&lt;&gt;"",AVERAGE(G$3:G$998),"")</f>
        <v/>
      </c>
      <c r="I22">
        <f>'grpc time raw data'!G20</f>
        <v>0</v>
      </c>
      <c r="J22">
        <f>'grpc time raw data'!H20</f>
        <v>0</v>
      </c>
      <c r="K22" t="str">
        <f>IF('grpc time raw data'!I20&lt;&gt;"",'grpc time raw data'!I20/1000000,"")</f>
        <v/>
      </c>
      <c r="L22" t="str">
        <f>IF('grpc time raw data'!I20&lt;&gt;"",AVERAGE(K$3:K$998),"")</f>
        <v/>
      </c>
      <c r="M22">
        <f>'grpc time raw data'!J20</f>
        <v>0</v>
      </c>
      <c r="N22">
        <f>'grpc time raw data'!K20</f>
        <v>0</v>
      </c>
      <c r="O22" t="str">
        <f>IF('grpc time raw data'!L20&lt;&gt;"",'grpc time raw data'!L20/1000000,"")</f>
        <v/>
      </c>
      <c r="P22" t="str">
        <f>IF('grpc time raw data'!L20&lt;&gt;"",AVERAGE(O$3:O$998),"")</f>
        <v/>
      </c>
      <c r="Q22">
        <f>'grpc time raw data'!M20</f>
        <v>0</v>
      </c>
      <c r="R22">
        <f>'grpc time raw data'!N20</f>
        <v>0</v>
      </c>
      <c r="S22" t="str">
        <f>IF('grpc time raw data'!O20&lt;&gt;"",'grpc time raw data'!O20/1000000,"")</f>
        <v/>
      </c>
      <c r="T22" t="str">
        <f>IF('grpc time raw data'!O20&lt;&gt;"",AVERAGE(S$3:S$998),"")</f>
        <v/>
      </c>
      <c r="U22">
        <f>'grpc time raw data'!P20</f>
        <v>0</v>
      </c>
      <c r="V22">
        <f>'grpc time raw data'!Q20</f>
        <v>0</v>
      </c>
      <c r="W22" t="str">
        <f>IF('grpc time raw data'!R20&lt;&gt;"",'grpc time raw data'!R20/1000000,"")</f>
        <v/>
      </c>
      <c r="X22" t="str">
        <f>IF('grpc time raw data'!R20&lt;&gt;"",AVERAGE(W$3:W$998),"")</f>
        <v/>
      </c>
      <c r="Y22">
        <f>'grpc time raw data'!S20</f>
        <v>0</v>
      </c>
      <c r="Z22">
        <f>'grpc time raw data'!T20</f>
        <v>0</v>
      </c>
      <c r="AA22" t="str">
        <f>IF('grpc time raw data'!U20&lt;&gt;"",'grpc time raw data'!U20/1000000,"")</f>
        <v/>
      </c>
      <c r="AB22" t="str">
        <f>IF('grpc time raw data'!U20&lt;&gt;"",AVERAGE(AA$3:AA$998),"")</f>
        <v/>
      </c>
      <c r="AC22">
        <f>'grpc time raw data'!V20</f>
        <v>0</v>
      </c>
      <c r="AD22">
        <f>'grpc time raw data'!W20</f>
        <v>0</v>
      </c>
      <c r="AE22" t="str">
        <f>IF('grpc time raw data'!X20&lt;&gt;"",'grpc time raw data'!X20/1000000,"")</f>
        <v/>
      </c>
      <c r="AF22" t="str">
        <f>IF('grpc time raw data'!X20&lt;&gt;"",AVERAGE(AE$3:AE$998),"")</f>
        <v/>
      </c>
      <c r="AG22">
        <f>'grpc time raw data'!Y20</f>
        <v>0</v>
      </c>
      <c r="AH22">
        <f>'grpc time raw data'!Z20</f>
        <v>0</v>
      </c>
      <c r="AI22" t="str">
        <f>IF('grpc time raw data'!AA20&lt;&gt;"",'grpc time raw data'!AA20/1000000,"")</f>
        <v/>
      </c>
      <c r="AJ22" t="str">
        <f>IF('grpc time raw data'!AA20&lt;&gt;"",AVERAGE(AI$3:AI$998),"")</f>
        <v/>
      </c>
      <c r="AL22">
        <f>'grpc size raw data'!A20</f>
        <v>0</v>
      </c>
      <c r="AM22">
        <f>'grpc size raw data'!B20</f>
        <v>0</v>
      </c>
      <c r="AN22" t="str">
        <f>IF('grpc size raw data'!C20&lt;&gt;"",'grpc size raw data'!C20,"")</f>
        <v/>
      </c>
      <c r="AO22">
        <f>'grpc size raw data'!D20</f>
        <v>0</v>
      </c>
      <c r="AP22">
        <f>'grpc size raw data'!E20</f>
        <v>0</v>
      </c>
      <c r="AQ22" t="str">
        <f>IF('grpc size raw data'!F20&lt;&gt;"",'grpc size raw data'!F20,"")</f>
        <v/>
      </c>
      <c r="AR22">
        <f>'grpc size raw data'!G20</f>
        <v>0</v>
      </c>
      <c r="AS22">
        <f>'grpc size raw data'!H20</f>
        <v>0</v>
      </c>
      <c r="AT22" t="str">
        <f>IF('grpc size raw data'!I20&lt;&gt;"",'grpc size raw data'!I20/1000000,"")</f>
        <v/>
      </c>
      <c r="AU22">
        <f>'grpc size raw data'!J20</f>
        <v>0</v>
      </c>
      <c r="AV22">
        <f>'grpc size raw data'!K20</f>
        <v>0</v>
      </c>
      <c r="AW22" t="str">
        <f>IF('grpc size raw data'!L20&lt;&gt;"",'grpc size raw data'!L20/1000000,"")</f>
        <v/>
      </c>
      <c r="AX22">
        <f>'grpc size raw data'!M20</f>
        <v>0</v>
      </c>
      <c r="AY22">
        <f>'grpc size raw data'!N20</f>
        <v>0</v>
      </c>
      <c r="AZ22" t="str">
        <f>IF('grpc size raw data'!O20&lt;&gt;"",'grpc size raw data'!O20/1000000,"")</f>
        <v/>
      </c>
      <c r="BA22">
        <f>'grpc size raw data'!P20</f>
        <v>0</v>
      </c>
      <c r="BB22">
        <f>'grpc size raw data'!Q20</f>
        <v>0</v>
      </c>
      <c r="BC22" t="str">
        <f>IF('grpc size raw data'!R20&lt;&gt;"",'grpc size raw data'!R20/1000000,"")</f>
        <v/>
      </c>
      <c r="BD22">
        <f>'grpc size raw data'!S20</f>
        <v>0</v>
      </c>
      <c r="BE22">
        <f>'grpc size raw data'!T20</f>
        <v>0</v>
      </c>
      <c r="BF22" t="str">
        <f>IF('grpc size raw data'!U20&lt;&gt;"",'grpc size raw data'!U20/1000000,"")</f>
        <v/>
      </c>
      <c r="BG22">
        <f>'grpc size raw data'!V20</f>
        <v>0</v>
      </c>
      <c r="BH22">
        <f>'grpc size raw data'!W20</f>
        <v>0</v>
      </c>
      <c r="BI22" t="str">
        <f>IF('grpc size raw data'!X20&lt;&gt;"",'grpc size raw data'!X20/1000000,"")</f>
        <v/>
      </c>
      <c r="BK22">
        <f>'http time raw data'!A20</f>
        <v>19</v>
      </c>
      <c r="BL22">
        <f>'http time raw data'!B20</f>
        <v>0</v>
      </c>
      <c r="BM22">
        <f>IF('http time raw data'!C20&lt;&gt;"",'http time raw data'!C20/1000000,"")</f>
        <v>6592.0938500000002</v>
      </c>
      <c r="BN22">
        <f>IF('http time raw data'!C20&lt;&gt;"",AVERAGE(BM$3:BM$998),"")</f>
        <v>5845.5942747999998</v>
      </c>
      <c r="BO22">
        <f>'http time raw data'!D20</f>
        <v>19</v>
      </c>
      <c r="BP22">
        <f>'http time raw data'!E20</f>
        <v>1</v>
      </c>
      <c r="BQ22">
        <f>IF('http time raw data'!F20&lt;&gt;"",'http time raw data'!F20/1000000,"")</f>
        <v>4879.4813599999998</v>
      </c>
      <c r="BR22">
        <f>IF('http time raw data'!F20&lt;&gt;"",AVERAGE(BQ$3:BQ$998),"")</f>
        <v>3988.7647646000009</v>
      </c>
      <c r="BS22">
        <f>'http time raw data'!G20</f>
        <v>19</v>
      </c>
      <c r="BT22">
        <f>'http time raw data'!H20</f>
        <v>2</v>
      </c>
      <c r="BU22">
        <f>IF('http time raw data'!I20&lt;&gt;"",'http time raw data'!I20/1000000,"")</f>
        <v>0.62929999999999997</v>
      </c>
      <c r="BV22">
        <f>IF('http time raw data'!I20&lt;&gt;"",AVERAGE(BU$3:BU$998),"")</f>
        <v>2.5108271999999996</v>
      </c>
      <c r="BW22">
        <f>'http time raw data'!J20</f>
        <v>19</v>
      </c>
      <c r="BX22">
        <f>'http time raw data'!K20</f>
        <v>3</v>
      </c>
      <c r="BY22">
        <f>IF('http time raw data'!L20&lt;&gt;"",'http time raw data'!L20/1000000,"")</f>
        <v>44.781120000000001</v>
      </c>
      <c r="BZ22">
        <f>IF('http time raw data'!L20&lt;&gt;"",AVERAGE(BY$3:BY$998),"")</f>
        <v>50.261631999999992</v>
      </c>
      <c r="CA22">
        <f>'http time raw data'!M20</f>
        <v>19</v>
      </c>
      <c r="CB22">
        <f>'http time raw data'!N20</f>
        <v>4</v>
      </c>
      <c r="CC22">
        <f>IF('http time raw data'!O20&lt;&gt;"",'http time raw data'!O20/1000000,"")</f>
        <v>20.49213</v>
      </c>
      <c r="CD22">
        <f>IF('http time raw data'!O20&lt;&gt;"",AVERAGE(CC$3:CC$998),"")</f>
        <v>24.711695599999999</v>
      </c>
      <c r="CE22">
        <f>'http time raw data'!P20</f>
        <v>0</v>
      </c>
      <c r="CF22">
        <f>'http time raw data'!Q20</f>
        <v>0</v>
      </c>
      <c r="CG22" t="str">
        <f>IF('http time raw data'!R20&lt;&gt;"",'http time raw data'!R20/1000000,"")</f>
        <v/>
      </c>
      <c r="CH22" t="str">
        <f>IF('http time raw data'!R20&lt;&gt;"",AVERAGE(CG$3:CG$998),"")</f>
        <v/>
      </c>
      <c r="CI22">
        <f>'http time raw data'!S20</f>
        <v>0</v>
      </c>
      <c r="CJ22">
        <f>'http time raw data'!T20</f>
        <v>0</v>
      </c>
      <c r="CK22" t="str">
        <f>IF('http time raw data'!U20&lt;&gt;"",'http time raw data'!U20/1000000,"")</f>
        <v/>
      </c>
      <c r="CL22" t="str">
        <f>IF('http time raw data'!U20&lt;&gt;"",AVERAGE(CK$3:CK$998),"")</f>
        <v/>
      </c>
      <c r="CM22">
        <f>'http time raw data'!V20</f>
        <v>0</v>
      </c>
      <c r="CN22">
        <f>'http time raw data'!W20</f>
        <v>0</v>
      </c>
      <c r="CO22" t="str">
        <f>IF('http time raw data'!X20&lt;&gt;"",'http time raw data'!X20/1000000,"")</f>
        <v/>
      </c>
      <c r="CP22" t="str">
        <f>IF('http time raw data'!X20&lt;&gt;"",AVERAGE(CO$3:CO$998),"")</f>
        <v/>
      </c>
      <c r="CQ22">
        <f>'http time raw data'!Y20</f>
        <v>0</v>
      </c>
      <c r="CR22">
        <f>'http time raw data'!Z20</f>
        <v>0</v>
      </c>
      <c r="CS22" t="str">
        <f>IF('http time raw data'!AA20&lt;&gt;"",'http time raw data'!AA20/1000000,"")</f>
        <v/>
      </c>
      <c r="CT22" t="str">
        <f>IF('http time raw data'!AA20&lt;&gt;"",AVERAGE(CS$3:CS$998),"")</f>
        <v/>
      </c>
      <c r="CV22">
        <f>'http size raw data'!A20</f>
        <v>19</v>
      </c>
      <c r="CW22">
        <f>'http size raw data'!B20</f>
        <v>0</v>
      </c>
      <c r="CX22">
        <f>IF('http size raw data'!C20&lt;&gt;0,'http size raw data'!C20,"")</f>
        <v>60</v>
      </c>
      <c r="CY22">
        <f>'http size raw data'!D20</f>
        <v>19</v>
      </c>
      <c r="CZ22">
        <f>'http size raw data'!E20</f>
        <v>1</v>
      </c>
      <c r="DA22">
        <f>IF('http size raw data'!F20&lt;&gt;0,'http size raw data'!F20,"")</f>
        <v>1</v>
      </c>
      <c r="DB22">
        <f>'http size raw data'!G20</f>
        <v>19</v>
      </c>
      <c r="DC22">
        <f>'http size raw data'!H20</f>
        <v>2</v>
      </c>
      <c r="DD22">
        <f>IF('http size raw data'!I20&lt;&gt;0,'http size raw data'!I20,"")</f>
        <v>62</v>
      </c>
      <c r="DE22">
        <f>'http size raw data'!J20</f>
        <v>19</v>
      </c>
      <c r="DF22">
        <f>'http size raw data'!K20</f>
        <v>3</v>
      </c>
      <c r="DG22">
        <f>IF('http size raw data'!L20&lt;&gt;0,'http size raw data'!L20,"")</f>
        <v>3</v>
      </c>
      <c r="DH22">
        <f>'http size raw data'!M20</f>
        <v>19</v>
      </c>
      <c r="DI22">
        <f>'http size raw data'!N20</f>
        <v>4</v>
      </c>
      <c r="DJ22">
        <f>IF('http size raw data'!O20&lt;&gt;0,'http size raw data'!O20/1000000,"")</f>
        <v>356.71215599999999</v>
      </c>
      <c r="DK22">
        <f>'http size raw data'!P20</f>
        <v>19</v>
      </c>
      <c r="DL22">
        <f>'http size raw data'!Q20</f>
        <v>5</v>
      </c>
      <c r="DM22">
        <f>IF('http size raw data'!R20&lt;&gt;0,'http size raw data'!R20/1000000,"")</f>
        <v>9.9999999999999995E-7</v>
      </c>
      <c r="DN22">
        <f>'http size raw data'!S20</f>
        <v>19</v>
      </c>
      <c r="DO22">
        <f>'http size raw data'!T20</f>
        <v>6</v>
      </c>
      <c r="DP22">
        <f>IF('http size raw data'!U20&lt;&gt;0,'http size raw data'!U20/1000000,"")</f>
        <v>356.71215699999999</v>
      </c>
      <c r="DQ22">
        <f>'http size raw data'!V20</f>
        <v>19</v>
      </c>
      <c r="DR22">
        <f>'http size raw data'!W20</f>
        <v>7</v>
      </c>
      <c r="DS22">
        <f>IF('http size raw data'!X20&lt;&gt;0,'http size raw data'!X20/1000000,"")</f>
        <v>1.9999999999999999E-6</v>
      </c>
      <c r="DT22">
        <f>'http size raw data'!Y20</f>
        <v>0</v>
      </c>
      <c r="DU22">
        <f>'http size raw data'!Z20</f>
        <v>0</v>
      </c>
      <c r="DV22" t="str">
        <f>IF('http size raw data'!AA20&lt;&gt;0,'http size raw data'!AA20/1000000,"")</f>
        <v/>
      </c>
      <c r="DW22">
        <f>'http size raw data'!AB20</f>
        <v>0</v>
      </c>
      <c r="DX22">
        <f>'http size raw data'!AC20</f>
        <v>0</v>
      </c>
      <c r="DY22" t="str">
        <f>IF('http size raw data'!AD20&lt;&gt;0,'http size raw data'!AD20/1000000,"")</f>
        <v/>
      </c>
      <c r="DZ22">
        <f>'http size raw data'!AE20</f>
        <v>0</v>
      </c>
      <c r="EA22">
        <f>'http size raw data'!AF20</f>
        <v>0</v>
      </c>
      <c r="EB22" t="str">
        <f>IF('http size raw data'!AG20&lt;&gt;0,'http size raw data'!AG20/1000000,"")</f>
        <v/>
      </c>
      <c r="EC22">
        <f>'http size raw data'!AH20</f>
        <v>0</v>
      </c>
      <c r="ED22">
        <f>'http size raw data'!AI20</f>
        <v>0</v>
      </c>
      <c r="EE22" t="str">
        <f>IF('http size raw data'!AJ20&lt;&gt;0,'http size raw data'!AJ20/1000000,"")</f>
        <v/>
      </c>
      <c r="EF22">
        <f>'http size raw data'!AK20</f>
        <v>0</v>
      </c>
      <c r="EG22">
        <f>'http size raw data'!AL20</f>
        <v>0</v>
      </c>
      <c r="EH22" t="str">
        <f>IF('http size raw data'!AM20&lt;&gt;0,'http size raw data'!AM20/1000000,"")</f>
        <v/>
      </c>
      <c r="EI22">
        <f>'http size raw data'!AN20</f>
        <v>0</v>
      </c>
      <c r="EJ22">
        <f>'http size raw data'!AO20</f>
        <v>0</v>
      </c>
      <c r="EK22" t="str">
        <f>IF('http size raw data'!AP20&lt;&gt;0,'http size raw data'!AP20/1000000,"")</f>
        <v/>
      </c>
    </row>
    <row r="23" spans="1:141" x14ac:dyDescent="0.25">
      <c r="A23">
        <f>'grpc time raw data'!A21</f>
        <v>0</v>
      </c>
      <c r="B23">
        <f>'grpc time raw data'!B21</f>
        <v>0</v>
      </c>
      <c r="C23" t="str">
        <f>IF('grpc time raw data'!C21&lt;&gt;"",'grpc time raw data'!C21/1000000,"")</f>
        <v/>
      </c>
      <c r="D23" t="str">
        <f>IF('grpc time raw data'!C21&lt;&gt;"",AVERAGE(C$3:C$998),"")</f>
        <v/>
      </c>
      <c r="E23">
        <f>'grpc time raw data'!D21</f>
        <v>0</v>
      </c>
      <c r="F23">
        <f>'grpc time raw data'!E21</f>
        <v>0</v>
      </c>
      <c r="G23" t="str">
        <f>IF('grpc time raw data'!F21&lt;&gt;"",'grpc time raw data'!F21/1000000,"")</f>
        <v/>
      </c>
      <c r="H23" t="str">
        <f>IF('grpc time raw data'!F21&lt;&gt;"",AVERAGE(G$3:G$998),"")</f>
        <v/>
      </c>
      <c r="I23">
        <f>'grpc time raw data'!G21</f>
        <v>0</v>
      </c>
      <c r="J23">
        <f>'grpc time raw data'!H21</f>
        <v>0</v>
      </c>
      <c r="K23" t="str">
        <f>IF('grpc time raw data'!I21&lt;&gt;"",'grpc time raw data'!I21/1000000,"")</f>
        <v/>
      </c>
      <c r="L23" t="str">
        <f>IF('grpc time raw data'!I21&lt;&gt;"",AVERAGE(K$3:K$998),"")</f>
        <v/>
      </c>
      <c r="M23">
        <f>'grpc time raw data'!J21</f>
        <v>0</v>
      </c>
      <c r="N23">
        <f>'grpc time raw data'!K21</f>
        <v>0</v>
      </c>
      <c r="O23" t="str">
        <f>IF('grpc time raw data'!L21&lt;&gt;"",'grpc time raw data'!L21/1000000,"")</f>
        <v/>
      </c>
      <c r="P23" t="str">
        <f>IF('grpc time raw data'!L21&lt;&gt;"",AVERAGE(O$3:O$998),"")</f>
        <v/>
      </c>
      <c r="Q23">
        <f>'grpc time raw data'!M21</f>
        <v>0</v>
      </c>
      <c r="R23">
        <f>'grpc time raw data'!N21</f>
        <v>0</v>
      </c>
      <c r="S23" t="str">
        <f>IF('grpc time raw data'!O21&lt;&gt;"",'grpc time raw data'!O21/1000000,"")</f>
        <v/>
      </c>
      <c r="T23" t="str">
        <f>IF('grpc time raw data'!O21&lt;&gt;"",AVERAGE(S$3:S$998),"")</f>
        <v/>
      </c>
      <c r="U23">
        <f>'grpc time raw data'!P21</f>
        <v>0</v>
      </c>
      <c r="V23">
        <f>'grpc time raw data'!Q21</f>
        <v>0</v>
      </c>
      <c r="W23" t="str">
        <f>IF('grpc time raw data'!R21&lt;&gt;"",'grpc time raw data'!R21/1000000,"")</f>
        <v/>
      </c>
      <c r="X23" t="str">
        <f>IF('grpc time raw data'!R21&lt;&gt;"",AVERAGE(W$3:W$998),"")</f>
        <v/>
      </c>
      <c r="Y23">
        <f>'grpc time raw data'!S21</f>
        <v>0</v>
      </c>
      <c r="Z23">
        <f>'grpc time raw data'!T21</f>
        <v>0</v>
      </c>
      <c r="AA23" t="str">
        <f>IF('grpc time raw data'!U21&lt;&gt;"",'grpc time raw data'!U21/1000000,"")</f>
        <v/>
      </c>
      <c r="AB23" t="str">
        <f>IF('grpc time raw data'!U21&lt;&gt;"",AVERAGE(AA$3:AA$998),"")</f>
        <v/>
      </c>
      <c r="AC23">
        <f>'grpc time raw data'!V21</f>
        <v>0</v>
      </c>
      <c r="AD23">
        <f>'grpc time raw data'!W21</f>
        <v>0</v>
      </c>
      <c r="AE23" t="str">
        <f>IF('grpc time raw data'!X21&lt;&gt;"",'grpc time raw data'!X21/1000000,"")</f>
        <v/>
      </c>
      <c r="AF23" t="str">
        <f>IF('grpc time raw data'!X21&lt;&gt;"",AVERAGE(AE$3:AE$998),"")</f>
        <v/>
      </c>
      <c r="AG23">
        <f>'grpc time raw data'!Y21</f>
        <v>0</v>
      </c>
      <c r="AH23">
        <f>'grpc time raw data'!Z21</f>
        <v>0</v>
      </c>
      <c r="AI23" t="str">
        <f>IF('grpc time raw data'!AA21&lt;&gt;"",'grpc time raw data'!AA21/1000000,"")</f>
        <v/>
      </c>
      <c r="AJ23" t="str">
        <f>IF('grpc time raw data'!AA21&lt;&gt;"",AVERAGE(AI$3:AI$998),"")</f>
        <v/>
      </c>
      <c r="AL23">
        <f>'grpc size raw data'!A21</f>
        <v>0</v>
      </c>
      <c r="AM23">
        <f>'grpc size raw data'!B21</f>
        <v>0</v>
      </c>
      <c r="AN23" t="str">
        <f>IF('grpc size raw data'!C21&lt;&gt;"",'grpc size raw data'!C21,"")</f>
        <v/>
      </c>
      <c r="AO23">
        <f>'grpc size raw data'!D21</f>
        <v>0</v>
      </c>
      <c r="AP23">
        <f>'grpc size raw data'!E21</f>
        <v>0</v>
      </c>
      <c r="AQ23" t="str">
        <f>IF('grpc size raw data'!F21&lt;&gt;"",'grpc size raw data'!F21,"")</f>
        <v/>
      </c>
      <c r="AR23">
        <f>'grpc size raw data'!G21</f>
        <v>0</v>
      </c>
      <c r="AS23">
        <f>'grpc size raw data'!H21</f>
        <v>0</v>
      </c>
      <c r="AT23" t="str">
        <f>IF('grpc size raw data'!I21&lt;&gt;"",'grpc size raw data'!I21/1000000,"")</f>
        <v/>
      </c>
      <c r="AU23">
        <f>'grpc size raw data'!J21</f>
        <v>0</v>
      </c>
      <c r="AV23">
        <f>'grpc size raw data'!K21</f>
        <v>0</v>
      </c>
      <c r="AW23" t="str">
        <f>IF('grpc size raw data'!L21&lt;&gt;"",'grpc size raw data'!L21/1000000,"")</f>
        <v/>
      </c>
      <c r="AX23">
        <f>'grpc size raw data'!M21</f>
        <v>0</v>
      </c>
      <c r="AY23">
        <f>'grpc size raw data'!N21</f>
        <v>0</v>
      </c>
      <c r="AZ23" t="str">
        <f>IF('grpc size raw data'!O21&lt;&gt;"",'grpc size raw data'!O21/1000000,"")</f>
        <v/>
      </c>
      <c r="BA23">
        <f>'grpc size raw data'!P21</f>
        <v>0</v>
      </c>
      <c r="BB23">
        <f>'grpc size raw data'!Q21</f>
        <v>0</v>
      </c>
      <c r="BC23" t="str">
        <f>IF('grpc size raw data'!R21&lt;&gt;"",'grpc size raw data'!R21/1000000,"")</f>
        <v/>
      </c>
      <c r="BD23">
        <f>'grpc size raw data'!S21</f>
        <v>0</v>
      </c>
      <c r="BE23">
        <f>'grpc size raw data'!T21</f>
        <v>0</v>
      </c>
      <c r="BF23" t="str">
        <f>IF('grpc size raw data'!U21&lt;&gt;"",'grpc size raw data'!U21/1000000,"")</f>
        <v/>
      </c>
      <c r="BG23">
        <f>'grpc size raw data'!V21</f>
        <v>0</v>
      </c>
      <c r="BH23">
        <f>'grpc size raw data'!W21</f>
        <v>0</v>
      </c>
      <c r="BI23" t="str">
        <f>IF('grpc size raw data'!X21&lt;&gt;"",'grpc size raw data'!X21/1000000,"")</f>
        <v/>
      </c>
      <c r="BK23">
        <f>'http time raw data'!A21</f>
        <v>20</v>
      </c>
      <c r="BL23">
        <f>'http time raw data'!B21</f>
        <v>0</v>
      </c>
      <c r="BM23">
        <f>IF('http time raw data'!C21&lt;&gt;"",'http time raw data'!C21/1000000,"")</f>
        <v>6329.0879999999997</v>
      </c>
      <c r="BN23">
        <f>IF('http time raw data'!C21&lt;&gt;"",AVERAGE(BM$3:BM$998),"")</f>
        <v>5845.5942747999998</v>
      </c>
      <c r="BO23">
        <f>'http time raw data'!D21</f>
        <v>20</v>
      </c>
      <c r="BP23">
        <f>'http time raw data'!E21</f>
        <v>1</v>
      </c>
      <c r="BQ23">
        <f>IF('http time raw data'!F21&lt;&gt;"",'http time raw data'!F21/1000000,"")</f>
        <v>3416.5787799999998</v>
      </c>
      <c r="BR23">
        <f>IF('http time raw data'!F21&lt;&gt;"",AVERAGE(BQ$3:BQ$998),"")</f>
        <v>3988.7647646000009</v>
      </c>
      <c r="BS23">
        <f>'http time raw data'!G21</f>
        <v>20</v>
      </c>
      <c r="BT23">
        <f>'http time raw data'!H21</f>
        <v>2</v>
      </c>
      <c r="BU23">
        <f>IF('http time raw data'!I21&lt;&gt;"",'http time raw data'!I21/1000000,"")</f>
        <v>2.2344599999999999</v>
      </c>
      <c r="BV23">
        <f>IF('http time raw data'!I21&lt;&gt;"",AVERAGE(BU$3:BU$998),"")</f>
        <v>2.5108271999999996</v>
      </c>
      <c r="BW23">
        <f>'http time raw data'!J21</f>
        <v>20</v>
      </c>
      <c r="BX23">
        <f>'http time raw data'!K21</f>
        <v>3</v>
      </c>
      <c r="BY23">
        <f>IF('http time raw data'!L21&lt;&gt;"",'http time raw data'!L21/1000000,"")</f>
        <v>37.796410000000002</v>
      </c>
      <c r="BZ23">
        <f>IF('http time raw data'!L21&lt;&gt;"",AVERAGE(BY$3:BY$998),"")</f>
        <v>50.261631999999992</v>
      </c>
      <c r="CA23">
        <f>'http time raw data'!M21</f>
        <v>20</v>
      </c>
      <c r="CB23">
        <f>'http time raw data'!N21</f>
        <v>4</v>
      </c>
      <c r="CC23">
        <f>IF('http time raw data'!O21&lt;&gt;"",'http time raw data'!O21/1000000,"")</f>
        <v>19.461960000000001</v>
      </c>
      <c r="CD23">
        <f>IF('http time raw data'!O21&lt;&gt;"",AVERAGE(CC$3:CC$998),"")</f>
        <v>24.711695599999999</v>
      </c>
      <c r="CE23">
        <f>'http time raw data'!P21</f>
        <v>0</v>
      </c>
      <c r="CF23">
        <f>'http time raw data'!Q21</f>
        <v>0</v>
      </c>
      <c r="CG23" t="str">
        <f>IF('http time raw data'!R21&lt;&gt;"",'http time raw data'!R21/1000000,"")</f>
        <v/>
      </c>
      <c r="CH23" t="str">
        <f>IF('http time raw data'!R21&lt;&gt;"",AVERAGE(CG$3:CG$998),"")</f>
        <v/>
      </c>
      <c r="CI23">
        <f>'http time raw data'!S21</f>
        <v>0</v>
      </c>
      <c r="CJ23">
        <f>'http time raw data'!T21</f>
        <v>0</v>
      </c>
      <c r="CK23" t="str">
        <f>IF('http time raw data'!U21&lt;&gt;"",'http time raw data'!U21/1000000,"")</f>
        <v/>
      </c>
      <c r="CL23" t="str">
        <f>IF('http time raw data'!U21&lt;&gt;"",AVERAGE(CK$3:CK$998),"")</f>
        <v/>
      </c>
      <c r="CM23">
        <f>'http time raw data'!V21</f>
        <v>0</v>
      </c>
      <c r="CN23">
        <f>'http time raw data'!W21</f>
        <v>0</v>
      </c>
      <c r="CO23" t="str">
        <f>IF('http time raw data'!X21&lt;&gt;"",'http time raw data'!X21/1000000,"")</f>
        <v/>
      </c>
      <c r="CP23" t="str">
        <f>IF('http time raw data'!X21&lt;&gt;"",AVERAGE(CO$3:CO$998),"")</f>
        <v/>
      </c>
      <c r="CQ23">
        <f>'http time raw data'!Y21</f>
        <v>0</v>
      </c>
      <c r="CR23">
        <f>'http time raw data'!Z21</f>
        <v>0</v>
      </c>
      <c r="CS23" t="str">
        <f>IF('http time raw data'!AA21&lt;&gt;"",'http time raw data'!AA21/1000000,"")</f>
        <v/>
      </c>
      <c r="CT23" t="str">
        <f>IF('http time raw data'!AA21&lt;&gt;"",AVERAGE(CS$3:CS$998),"")</f>
        <v/>
      </c>
      <c r="CV23">
        <f>'http size raw data'!A21</f>
        <v>20</v>
      </c>
      <c r="CW23">
        <f>'http size raw data'!B21</f>
        <v>0</v>
      </c>
      <c r="CX23">
        <f>IF('http size raw data'!C21&lt;&gt;0,'http size raw data'!C21,"")</f>
        <v>60</v>
      </c>
      <c r="CY23">
        <f>'http size raw data'!D21</f>
        <v>20</v>
      </c>
      <c r="CZ23">
        <f>'http size raw data'!E21</f>
        <v>1</v>
      </c>
      <c r="DA23">
        <f>IF('http size raw data'!F21&lt;&gt;0,'http size raw data'!F21,"")</f>
        <v>1</v>
      </c>
      <c r="DB23">
        <f>'http size raw data'!G21</f>
        <v>20</v>
      </c>
      <c r="DC23">
        <f>'http size raw data'!H21</f>
        <v>2</v>
      </c>
      <c r="DD23">
        <f>IF('http size raw data'!I21&lt;&gt;0,'http size raw data'!I21,"")</f>
        <v>62</v>
      </c>
      <c r="DE23">
        <f>'http size raw data'!J21</f>
        <v>20</v>
      </c>
      <c r="DF23">
        <f>'http size raw data'!K21</f>
        <v>3</v>
      </c>
      <c r="DG23">
        <f>IF('http size raw data'!L21&lt;&gt;0,'http size raw data'!L21,"")</f>
        <v>3</v>
      </c>
      <c r="DH23">
        <f>'http size raw data'!M21</f>
        <v>20</v>
      </c>
      <c r="DI23">
        <f>'http size raw data'!N21</f>
        <v>4</v>
      </c>
      <c r="DJ23">
        <f>IF('http size raw data'!O21&lt;&gt;0,'http size raw data'!O21/1000000,"")</f>
        <v>356.71215599999999</v>
      </c>
      <c r="DK23">
        <f>'http size raw data'!P21</f>
        <v>20</v>
      </c>
      <c r="DL23">
        <f>'http size raw data'!Q21</f>
        <v>5</v>
      </c>
      <c r="DM23">
        <f>IF('http size raw data'!R21&lt;&gt;0,'http size raw data'!R21/1000000,"")</f>
        <v>9.9999999999999995E-7</v>
      </c>
      <c r="DN23">
        <f>'http size raw data'!S21</f>
        <v>20</v>
      </c>
      <c r="DO23">
        <f>'http size raw data'!T21</f>
        <v>6</v>
      </c>
      <c r="DP23">
        <f>IF('http size raw data'!U21&lt;&gt;0,'http size raw data'!U21/1000000,"")</f>
        <v>356.71215699999999</v>
      </c>
      <c r="DQ23">
        <f>'http size raw data'!V21</f>
        <v>20</v>
      </c>
      <c r="DR23">
        <f>'http size raw data'!W21</f>
        <v>7</v>
      </c>
      <c r="DS23">
        <f>IF('http size raw data'!X21&lt;&gt;0,'http size raw data'!X21/1000000,"")</f>
        <v>1.9999999999999999E-6</v>
      </c>
      <c r="DT23">
        <f>'http size raw data'!Y21</f>
        <v>0</v>
      </c>
      <c r="DU23">
        <f>'http size raw data'!Z21</f>
        <v>0</v>
      </c>
      <c r="DV23" t="str">
        <f>IF('http size raw data'!AA21&lt;&gt;0,'http size raw data'!AA21/1000000,"")</f>
        <v/>
      </c>
      <c r="DW23">
        <f>'http size raw data'!AB21</f>
        <v>0</v>
      </c>
      <c r="DX23">
        <f>'http size raw data'!AC21</f>
        <v>0</v>
      </c>
      <c r="DY23" t="str">
        <f>IF('http size raw data'!AD21&lt;&gt;0,'http size raw data'!AD21/1000000,"")</f>
        <v/>
      </c>
      <c r="DZ23">
        <f>'http size raw data'!AE21</f>
        <v>0</v>
      </c>
      <c r="EA23">
        <f>'http size raw data'!AF21</f>
        <v>0</v>
      </c>
      <c r="EB23" t="str">
        <f>IF('http size raw data'!AG21&lt;&gt;0,'http size raw data'!AG21/1000000,"")</f>
        <v/>
      </c>
      <c r="EC23">
        <f>'http size raw data'!AH21</f>
        <v>0</v>
      </c>
      <c r="ED23">
        <f>'http size raw data'!AI21</f>
        <v>0</v>
      </c>
      <c r="EE23" t="str">
        <f>IF('http size raw data'!AJ21&lt;&gt;0,'http size raw data'!AJ21/1000000,"")</f>
        <v/>
      </c>
      <c r="EF23">
        <f>'http size raw data'!AK21</f>
        <v>0</v>
      </c>
      <c r="EG23">
        <f>'http size raw data'!AL21</f>
        <v>0</v>
      </c>
      <c r="EH23" t="str">
        <f>IF('http size raw data'!AM21&lt;&gt;0,'http size raw data'!AM21/1000000,"")</f>
        <v/>
      </c>
      <c r="EI23">
        <f>'http size raw data'!AN21</f>
        <v>0</v>
      </c>
      <c r="EJ23">
        <f>'http size raw data'!AO21</f>
        <v>0</v>
      </c>
      <c r="EK23" t="str">
        <f>IF('http size raw data'!AP21&lt;&gt;0,'http size raw data'!AP21/1000000,"")</f>
        <v/>
      </c>
    </row>
    <row r="24" spans="1:141" x14ac:dyDescent="0.25">
      <c r="A24">
        <f>'grpc time raw data'!A22</f>
        <v>0</v>
      </c>
      <c r="B24">
        <f>'grpc time raw data'!B22</f>
        <v>0</v>
      </c>
      <c r="C24" t="str">
        <f>IF('grpc time raw data'!C22&lt;&gt;"",'grpc time raw data'!C22/1000000,"")</f>
        <v/>
      </c>
      <c r="D24" t="str">
        <f>IF('grpc time raw data'!C22&lt;&gt;"",AVERAGE(C$3:C$998),"")</f>
        <v/>
      </c>
      <c r="E24">
        <f>'grpc time raw data'!D22</f>
        <v>0</v>
      </c>
      <c r="F24">
        <f>'grpc time raw data'!E22</f>
        <v>0</v>
      </c>
      <c r="G24" t="str">
        <f>IF('grpc time raw data'!F22&lt;&gt;"",'grpc time raw data'!F22/1000000,"")</f>
        <v/>
      </c>
      <c r="H24" t="str">
        <f>IF('grpc time raw data'!F22&lt;&gt;"",AVERAGE(G$3:G$998),"")</f>
        <v/>
      </c>
      <c r="I24">
        <f>'grpc time raw data'!G22</f>
        <v>0</v>
      </c>
      <c r="J24">
        <f>'grpc time raw data'!H22</f>
        <v>0</v>
      </c>
      <c r="K24" t="str">
        <f>IF('grpc time raw data'!I22&lt;&gt;"",'grpc time raw data'!I22/1000000,"")</f>
        <v/>
      </c>
      <c r="L24" t="str">
        <f>IF('grpc time raw data'!I22&lt;&gt;"",AVERAGE(K$3:K$998),"")</f>
        <v/>
      </c>
      <c r="M24">
        <f>'grpc time raw data'!J22</f>
        <v>0</v>
      </c>
      <c r="N24">
        <f>'grpc time raw data'!K22</f>
        <v>0</v>
      </c>
      <c r="O24" t="str">
        <f>IF('grpc time raw data'!L22&lt;&gt;"",'grpc time raw data'!L22/1000000,"")</f>
        <v/>
      </c>
      <c r="P24" t="str">
        <f>IF('grpc time raw data'!L22&lt;&gt;"",AVERAGE(O$3:O$998),"")</f>
        <v/>
      </c>
      <c r="Q24">
        <f>'grpc time raw data'!M22</f>
        <v>0</v>
      </c>
      <c r="R24">
        <f>'grpc time raw data'!N22</f>
        <v>0</v>
      </c>
      <c r="S24" t="str">
        <f>IF('grpc time raw data'!O22&lt;&gt;"",'grpc time raw data'!O22/1000000,"")</f>
        <v/>
      </c>
      <c r="T24" t="str">
        <f>IF('grpc time raw data'!O22&lt;&gt;"",AVERAGE(S$3:S$998),"")</f>
        <v/>
      </c>
      <c r="U24">
        <f>'grpc time raw data'!P22</f>
        <v>0</v>
      </c>
      <c r="V24">
        <f>'grpc time raw data'!Q22</f>
        <v>0</v>
      </c>
      <c r="W24" t="str">
        <f>IF('grpc time raw data'!R22&lt;&gt;"",'grpc time raw data'!R22/1000000,"")</f>
        <v/>
      </c>
      <c r="X24" t="str">
        <f>IF('grpc time raw data'!R22&lt;&gt;"",AVERAGE(W$3:W$998),"")</f>
        <v/>
      </c>
      <c r="Y24">
        <f>'grpc time raw data'!S22</f>
        <v>0</v>
      </c>
      <c r="Z24">
        <f>'grpc time raw data'!T22</f>
        <v>0</v>
      </c>
      <c r="AA24" t="str">
        <f>IF('grpc time raw data'!U22&lt;&gt;"",'grpc time raw data'!U22/1000000,"")</f>
        <v/>
      </c>
      <c r="AB24" t="str">
        <f>IF('grpc time raw data'!U22&lt;&gt;"",AVERAGE(AA$3:AA$998),"")</f>
        <v/>
      </c>
      <c r="AC24">
        <f>'grpc time raw data'!V22</f>
        <v>0</v>
      </c>
      <c r="AD24">
        <f>'grpc time raw data'!W22</f>
        <v>0</v>
      </c>
      <c r="AE24" t="str">
        <f>IF('grpc time raw data'!X22&lt;&gt;"",'grpc time raw data'!X22/1000000,"")</f>
        <v/>
      </c>
      <c r="AF24" t="str">
        <f>IF('grpc time raw data'!X22&lt;&gt;"",AVERAGE(AE$3:AE$998),"")</f>
        <v/>
      </c>
      <c r="AG24">
        <f>'grpc time raw data'!Y22</f>
        <v>0</v>
      </c>
      <c r="AH24">
        <f>'grpc time raw data'!Z22</f>
        <v>0</v>
      </c>
      <c r="AI24" t="str">
        <f>IF('grpc time raw data'!AA22&lt;&gt;"",'grpc time raw data'!AA22/1000000,"")</f>
        <v/>
      </c>
      <c r="AJ24" t="str">
        <f>IF('grpc time raw data'!AA22&lt;&gt;"",AVERAGE(AI$3:AI$998),"")</f>
        <v/>
      </c>
      <c r="AL24">
        <f>'grpc size raw data'!A22</f>
        <v>0</v>
      </c>
      <c r="AM24">
        <f>'grpc size raw data'!B22</f>
        <v>0</v>
      </c>
      <c r="AN24" t="str">
        <f>IF('grpc size raw data'!C22&lt;&gt;"",'grpc size raw data'!C22,"")</f>
        <v/>
      </c>
      <c r="AO24">
        <f>'grpc size raw data'!D22</f>
        <v>0</v>
      </c>
      <c r="AP24">
        <f>'grpc size raw data'!E22</f>
        <v>0</v>
      </c>
      <c r="AQ24" t="str">
        <f>IF('grpc size raw data'!F22&lt;&gt;"",'grpc size raw data'!F22,"")</f>
        <v/>
      </c>
      <c r="AR24">
        <f>'grpc size raw data'!G22</f>
        <v>0</v>
      </c>
      <c r="AS24">
        <f>'grpc size raw data'!H22</f>
        <v>0</v>
      </c>
      <c r="AT24" t="str">
        <f>IF('grpc size raw data'!I22&lt;&gt;"",'grpc size raw data'!I22/1000000,"")</f>
        <v/>
      </c>
      <c r="AU24">
        <f>'grpc size raw data'!J22</f>
        <v>0</v>
      </c>
      <c r="AV24">
        <f>'grpc size raw data'!K22</f>
        <v>0</v>
      </c>
      <c r="AW24" t="str">
        <f>IF('grpc size raw data'!L22&lt;&gt;"",'grpc size raw data'!L22/1000000,"")</f>
        <v/>
      </c>
      <c r="AX24">
        <f>'grpc size raw data'!M22</f>
        <v>0</v>
      </c>
      <c r="AY24">
        <f>'grpc size raw data'!N22</f>
        <v>0</v>
      </c>
      <c r="AZ24" t="str">
        <f>IF('grpc size raw data'!O22&lt;&gt;"",'grpc size raw data'!O22/1000000,"")</f>
        <v/>
      </c>
      <c r="BA24">
        <f>'grpc size raw data'!P22</f>
        <v>0</v>
      </c>
      <c r="BB24">
        <f>'grpc size raw data'!Q22</f>
        <v>0</v>
      </c>
      <c r="BC24" t="str">
        <f>IF('grpc size raw data'!R22&lt;&gt;"",'grpc size raw data'!R22/1000000,"")</f>
        <v/>
      </c>
      <c r="BD24">
        <f>'grpc size raw data'!S22</f>
        <v>0</v>
      </c>
      <c r="BE24">
        <f>'grpc size raw data'!T22</f>
        <v>0</v>
      </c>
      <c r="BF24" t="str">
        <f>IF('grpc size raw data'!U22&lt;&gt;"",'grpc size raw data'!U22/1000000,"")</f>
        <v/>
      </c>
      <c r="BG24">
        <f>'grpc size raw data'!V22</f>
        <v>0</v>
      </c>
      <c r="BH24">
        <f>'grpc size raw data'!W22</f>
        <v>0</v>
      </c>
      <c r="BI24" t="str">
        <f>IF('grpc size raw data'!X22&lt;&gt;"",'grpc size raw data'!X22/1000000,"")</f>
        <v/>
      </c>
      <c r="BK24">
        <f>'http time raw data'!A22</f>
        <v>21</v>
      </c>
      <c r="BL24">
        <f>'http time raw data'!B22</f>
        <v>0</v>
      </c>
      <c r="BM24">
        <f>IF('http time raw data'!C22&lt;&gt;"",'http time raw data'!C22/1000000,"")</f>
        <v>4534.9783100000004</v>
      </c>
      <c r="BN24">
        <f>IF('http time raw data'!C22&lt;&gt;"",AVERAGE(BM$3:BM$998),"")</f>
        <v>5845.5942747999998</v>
      </c>
      <c r="BO24">
        <f>'http time raw data'!D22</f>
        <v>21</v>
      </c>
      <c r="BP24">
        <f>'http time raw data'!E22</f>
        <v>1</v>
      </c>
      <c r="BQ24">
        <f>IF('http time raw data'!F22&lt;&gt;"",'http time raw data'!F22/1000000,"")</f>
        <v>3989.26</v>
      </c>
      <c r="BR24">
        <f>IF('http time raw data'!F22&lt;&gt;"",AVERAGE(BQ$3:BQ$998),"")</f>
        <v>3988.7647646000009</v>
      </c>
      <c r="BS24">
        <f>'http time raw data'!G22</f>
        <v>21</v>
      </c>
      <c r="BT24">
        <f>'http time raw data'!H22</f>
        <v>2</v>
      </c>
      <c r="BU24">
        <f>IF('http time raw data'!I22&lt;&gt;"",'http time raw data'!I22/1000000,"")</f>
        <v>8.30185</v>
      </c>
      <c r="BV24">
        <f>IF('http time raw data'!I22&lt;&gt;"",AVERAGE(BU$3:BU$998),"")</f>
        <v>2.5108271999999996</v>
      </c>
      <c r="BW24">
        <f>'http time raw data'!J22</f>
        <v>21</v>
      </c>
      <c r="BX24">
        <f>'http time raw data'!K22</f>
        <v>3</v>
      </c>
      <c r="BY24">
        <f>IF('http time raw data'!L22&lt;&gt;"",'http time raw data'!L22/1000000,"")</f>
        <v>71.006600000000006</v>
      </c>
      <c r="BZ24">
        <f>IF('http time raw data'!L22&lt;&gt;"",AVERAGE(BY$3:BY$998),"")</f>
        <v>50.261631999999992</v>
      </c>
      <c r="CA24">
        <f>'http time raw data'!M22</f>
        <v>21</v>
      </c>
      <c r="CB24">
        <f>'http time raw data'!N22</f>
        <v>4</v>
      </c>
      <c r="CC24">
        <f>IF('http time raw data'!O22&lt;&gt;"",'http time raw data'!O22/1000000,"")</f>
        <v>27.507470000000001</v>
      </c>
      <c r="CD24">
        <f>IF('http time raw data'!O22&lt;&gt;"",AVERAGE(CC$3:CC$998),"")</f>
        <v>24.711695599999999</v>
      </c>
      <c r="CE24">
        <f>'http time raw data'!P22</f>
        <v>0</v>
      </c>
      <c r="CF24">
        <f>'http time raw data'!Q22</f>
        <v>0</v>
      </c>
      <c r="CG24" t="str">
        <f>IF('http time raw data'!R22&lt;&gt;"",'http time raw data'!R22/1000000,"")</f>
        <v/>
      </c>
      <c r="CH24" t="str">
        <f>IF('http time raw data'!R22&lt;&gt;"",AVERAGE(CG$3:CG$998),"")</f>
        <v/>
      </c>
      <c r="CI24">
        <f>'http time raw data'!S22</f>
        <v>0</v>
      </c>
      <c r="CJ24">
        <f>'http time raw data'!T22</f>
        <v>0</v>
      </c>
      <c r="CK24" t="str">
        <f>IF('http time raw data'!U22&lt;&gt;"",'http time raw data'!U22/1000000,"")</f>
        <v/>
      </c>
      <c r="CL24" t="str">
        <f>IF('http time raw data'!U22&lt;&gt;"",AVERAGE(CK$3:CK$998),"")</f>
        <v/>
      </c>
      <c r="CM24">
        <f>'http time raw data'!V22</f>
        <v>0</v>
      </c>
      <c r="CN24">
        <f>'http time raw data'!W22</f>
        <v>0</v>
      </c>
      <c r="CO24" t="str">
        <f>IF('http time raw data'!X22&lt;&gt;"",'http time raw data'!X22/1000000,"")</f>
        <v/>
      </c>
      <c r="CP24" t="str">
        <f>IF('http time raw data'!X22&lt;&gt;"",AVERAGE(CO$3:CO$998),"")</f>
        <v/>
      </c>
      <c r="CQ24">
        <f>'http time raw data'!Y22</f>
        <v>0</v>
      </c>
      <c r="CR24">
        <f>'http time raw data'!Z22</f>
        <v>0</v>
      </c>
      <c r="CS24" t="str">
        <f>IF('http time raw data'!AA22&lt;&gt;"",'http time raw data'!AA22/1000000,"")</f>
        <v/>
      </c>
      <c r="CT24" t="str">
        <f>IF('http time raw data'!AA22&lt;&gt;"",AVERAGE(CS$3:CS$998),"")</f>
        <v/>
      </c>
      <c r="CV24">
        <f>'http size raw data'!A22</f>
        <v>21</v>
      </c>
      <c r="CW24">
        <f>'http size raw data'!B22</f>
        <v>0</v>
      </c>
      <c r="CX24">
        <f>IF('http size raw data'!C22&lt;&gt;0,'http size raw data'!C22,"")</f>
        <v>60</v>
      </c>
      <c r="CY24">
        <f>'http size raw data'!D22</f>
        <v>21</v>
      </c>
      <c r="CZ24">
        <f>'http size raw data'!E22</f>
        <v>1</v>
      </c>
      <c r="DA24">
        <f>IF('http size raw data'!F22&lt;&gt;0,'http size raw data'!F22,"")</f>
        <v>1</v>
      </c>
      <c r="DB24">
        <f>'http size raw data'!G22</f>
        <v>21</v>
      </c>
      <c r="DC24">
        <f>'http size raw data'!H22</f>
        <v>2</v>
      </c>
      <c r="DD24">
        <f>IF('http size raw data'!I22&lt;&gt;0,'http size raw data'!I22,"")</f>
        <v>62</v>
      </c>
      <c r="DE24">
        <f>'http size raw data'!J22</f>
        <v>21</v>
      </c>
      <c r="DF24">
        <f>'http size raw data'!K22</f>
        <v>3</v>
      </c>
      <c r="DG24">
        <f>IF('http size raw data'!L22&lt;&gt;0,'http size raw data'!L22,"")</f>
        <v>3</v>
      </c>
      <c r="DH24">
        <f>'http size raw data'!M22</f>
        <v>21</v>
      </c>
      <c r="DI24">
        <f>'http size raw data'!N22</f>
        <v>4</v>
      </c>
      <c r="DJ24">
        <f>IF('http size raw data'!O22&lt;&gt;0,'http size raw data'!O22/1000000,"")</f>
        <v>356.71215599999999</v>
      </c>
      <c r="DK24">
        <f>'http size raw data'!P22</f>
        <v>21</v>
      </c>
      <c r="DL24">
        <f>'http size raw data'!Q22</f>
        <v>5</v>
      </c>
      <c r="DM24">
        <f>IF('http size raw data'!R22&lt;&gt;0,'http size raw data'!R22/1000000,"")</f>
        <v>9.9999999999999995E-7</v>
      </c>
      <c r="DN24">
        <f>'http size raw data'!S22</f>
        <v>21</v>
      </c>
      <c r="DO24">
        <f>'http size raw data'!T22</f>
        <v>6</v>
      </c>
      <c r="DP24">
        <f>IF('http size raw data'!U22&lt;&gt;0,'http size raw data'!U22/1000000,"")</f>
        <v>356.71215699999999</v>
      </c>
      <c r="DQ24">
        <f>'http size raw data'!V22</f>
        <v>21</v>
      </c>
      <c r="DR24">
        <f>'http size raw data'!W22</f>
        <v>7</v>
      </c>
      <c r="DS24">
        <f>IF('http size raw data'!X22&lt;&gt;0,'http size raw data'!X22/1000000,"")</f>
        <v>1.9999999999999999E-6</v>
      </c>
      <c r="DT24">
        <f>'http size raw data'!Y22</f>
        <v>0</v>
      </c>
      <c r="DU24">
        <f>'http size raw data'!Z22</f>
        <v>0</v>
      </c>
      <c r="DV24" t="str">
        <f>IF('http size raw data'!AA22&lt;&gt;0,'http size raw data'!AA22/1000000,"")</f>
        <v/>
      </c>
      <c r="DW24">
        <f>'http size raw data'!AB22</f>
        <v>0</v>
      </c>
      <c r="DX24">
        <f>'http size raw data'!AC22</f>
        <v>0</v>
      </c>
      <c r="DY24" t="str">
        <f>IF('http size raw data'!AD22&lt;&gt;0,'http size raw data'!AD22/1000000,"")</f>
        <v/>
      </c>
      <c r="DZ24">
        <f>'http size raw data'!AE22</f>
        <v>0</v>
      </c>
      <c r="EA24">
        <f>'http size raw data'!AF22</f>
        <v>0</v>
      </c>
      <c r="EB24" t="str">
        <f>IF('http size raw data'!AG22&lt;&gt;0,'http size raw data'!AG22/1000000,"")</f>
        <v/>
      </c>
      <c r="EC24">
        <f>'http size raw data'!AH22</f>
        <v>0</v>
      </c>
      <c r="ED24">
        <f>'http size raw data'!AI22</f>
        <v>0</v>
      </c>
      <c r="EE24" t="str">
        <f>IF('http size raw data'!AJ22&lt;&gt;0,'http size raw data'!AJ22/1000000,"")</f>
        <v/>
      </c>
      <c r="EF24">
        <f>'http size raw data'!AK22</f>
        <v>0</v>
      </c>
      <c r="EG24">
        <f>'http size raw data'!AL22</f>
        <v>0</v>
      </c>
      <c r="EH24" t="str">
        <f>IF('http size raw data'!AM22&lt;&gt;0,'http size raw data'!AM22/1000000,"")</f>
        <v/>
      </c>
      <c r="EI24">
        <f>'http size raw data'!AN22</f>
        <v>0</v>
      </c>
      <c r="EJ24">
        <f>'http size raw data'!AO22</f>
        <v>0</v>
      </c>
      <c r="EK24" t="str">
        <f>IF('http size raw data'!AP22&lt;&gt;0,'http size raw data'!AP22/1000000,"")</f>
        <v/>
      </c>
    </row>
    <row r="25" spans="1:141" x14ac:dyDescent="0.25">
      <c r="A25">
        <f>'grpc time raw data'!A23</f>
        <v>0</v>
      </c>
      <c r="B25">
        <f>'grpc time raw data'!B23</f>
        <v>0</v>
      </c>
      <c r="C25" t="str">
        <f>IF('grpc time raw data'!C23&lt;&gt;"",'grpc time raw data'!C23/1000000,"")</f>
        <v/>
      </c>
      <c r="D25" t="str">
        <f>IF('grpc time raw data'!C23&lt;&gt;"",AVERAGE(C$3:C$998),"")</f>
        <v/>
      </c>
      <c r="E25">
        <f>'grpc time raw data'!D23</f>
        <v>0</v>
      </c>
      <c r="F25">
        <f>'grpc time raw data'!E23</f>
        <v>0</v>
      </c>
      <c r="G25" t="str">
        <f>IF('grpc time raw data'!F23&lt;&gt;"",'grpc time raw data'!F23/1000000,"")</f>
        <v/>
      </c>
      <c r="H25" t="str">
        <f>IF('grpc time raw data'!F23&lt;&gt;"",AVERAGE(G$3:G$998),"")</f>
        <v/>
      </c>
      <c r="I25">
        <f>'grpc time raw data'!G23</f>
        <v>0</v>
      </c>
      <c r="J25">
        <f>'grpc time raw data'!H23</f>
        <v>0</v>
      </c>
      <c r="K25" t="str">
        <f>IF('grpc time raw data'!I23&lt;&gt;"",'grpc time raw data'!I23/1000000,"")</f>
        <v/>
      </c>
      <c r="L25" t="str">
        <f>IF('grpc time raw data'!I23&lt;&gt;"",AVERAGE(K$3:K$998),"")</f>
        <v/>
      </c>
      <c r="M25">
        <f>'grpc time raw data'!J23</f>
        <v>0</v>
      </c>
      <c r="N25">
        <f>'grpc time raw data'!K23</f>
        <v>0</v>
      </c>
      <c r="O25" t="str">
        <f>IF('grpc time raw data'!L23&lt;&gt;"",'grpc time raw data'!L23/1000000,"")</f>
        <v/>
      </c>
      <c r="P25" t="str">
        <f>IF('grpc time raw data'!L23&lt;&gt;"",AVERAGE(O$3:O$998),"")</f>
        <v/>
      </c>
      <c r="Q25">
        <f>'grpc time raw data'!M23</f>
        <v>0</v>
      </c>
      <c r="R25">
        <f>'grpc time raw data'!N23</f>
        <v>0</v>
      </c>
      <c r="S25" t="str">
        <f>IF('grpc time raw data'!O23&lt;&gt;"",'grpc time raw data'!O23/1000000,"")</f>
        <v/>
      </c>
      <c r="T25" t="str">
        <f>IF('grpc time raw data'!O23&lt;&gt;"",AVERAGE(S$3:S$998),"")</f>
        <v/>
      </c>
      <c r="U25">
        <f>'grpc time raw data'!P23</f>
        <v>0</v>
      </c>
      <c r="V25">
        <f>'grpc time raw data'!Q23</f>
        <v>0</v>
      </c>
      <c r="W25" t="str">
        <f>IF('grpc time raw data'!R23&lt;&gt;"",'grpc time raw data'!R23/1000000,"")</f>
        <v/>
      </c>
      <c r="X25" t="str">
        <f>IF('grpc time raw data'!R23&lt;&gt;"",AVERAGE(W$3:W$998),"")</f>
        <v/>
      </c>
      <c r="Y25">
        <f>'grpc time raw data'!S23</f>
        <v>0</v>
      </c>
      <c r="Z25">
        <f>'grpc time raw data'!T23</f>
        <v>0</v>
      </c>
      <c r="AA25" t="str">
        <f>IF('grpc time raw data'!U23&lt;&gt;"",'grpc time raw data'!U23/1000000,"")</f>
        <v/>
      </c>
      <c r="AB25" t="str">
        <f>IF('grpc time raw data'!U23&lt;&gt;"",AVERAGE(AA$3:AA$998),"")</f>
        <v/>
      </c>
      <c r="AC25">
        <f>'grpc time raw data'!V23</f>
        <v>0</v>
      </c>
      <c r="AD25">
        <f>'grpc time raw data'!W23</f>
        <v>0</v>
      </c>
      <c r="AE25" t="str">
        <f>IF('grpc time raw data'!X23&lt;&gt;"",'grpc time raw data'!X23/1000000,"")</f>
        <v/>
      </c>
      <c r="AF25" t="str">
        <f>IF('grpc time raw data'!X23&lt;&gt;"",AVERAGE(AE$3:AE$998),"")</f>
        <v/>
      </c>
      <c r="AG25">
        <f>'grpc time raw data'!Y23</f>
        <v>0</v>
      </c>
      <c r="AH25">
        <f>'grpc time raw data'!Z23</f>
        <v>0</v>
      </c>
      <c r="AI25" t="str">
        <f>IF('grpc time raw data'!AA23&lt;&gt;"",'grpc time raw data'!AA23/1000000,"")</f>
        <v/>
      </c>
      <c r="AJ25" t="str">
        <f>IF('grpc time raw data'!AA23&lt;&gt;"",AVERAGE(AI$3:AI$998),"")</f>
        <v/>
      </c>
      <c r="AL25">
        <f>'grpc size raw data'!A23</f>
        <v>0</v>
      </c>
      <c r="AM25">
        <f>'grpc size raw data'!B23</f>
        <v>0</v>
      </c>
      <c r="AN25" t="str">
        <f>IF('grpc size raw data'!C23&lt;&gt;"",'grpc size raw data'!C23,"")</f>
        <v/>
      </c>
      <c r="AO25">
        <f>'grpc size raw data'!D23</f>
        <v>0</v>
      </c>
      <c r="AP25">
        <f>'grpc size raw data'!E23</f>
        <v>0</v>
      </c>
      <c r="AQ25" t="str">
        <f>IF('grpc size raw data'!F23&lt;&gt;"",'grpc size raw data'!F23,"")</f>
        <v/>
      </c>
      <c r="AR25">
        <f>'grpc size raw data'!G23</f>
        <v>0</v>
      </c>
      <c r="AS25">
        <f>'grpc size raw data'!H23</f>
        <v>0</v>
      </c>
      <c r="AT25" t="str">
        <f>IF('grpc size raw data'!I23&lt;&gt;"",'grpc size raw data'!I23/1000000,"")</f>
        <v/>
      </c>
      <c r="AU25">
        <f>'grpc size raw data'!J23</f>
        <v>0</v>
      </c>
      <c r="AV25">
        <f>'grpc size raw data'!K23</f>
        <v>0</v>
      </c>
      <c r="AW25" t="str">
        <f>IF('grpc size raw data'!L23&lt;&gt;"",'grpc size raw data'!L23/1000000,"")</f>
        <v/>
      </c>
      <c r="AX25">
        <f>'grpc size raw data'!M23</f>
        <v>0</v>
      </c>
      <c r="AY25">
        <f>'grpc size raw data'!N23</f>
        <v>0</v>
      </c>
      <c r="AZ25" t="str">
        <f>IF('grpc size raw data'!O23&lt;&gt;"",'grpc size raw data'!O23/1000000,"")</f>
        <v/>
      </c>
      <c r="BA25">
        <f>'grpc size raw data'!P23</f>
        <v>0</v>
      </c>
      <c r="BB25">
        <f>'grpc size raw data'!Q23</f>
        <v>0</v>
      </c>
      <c r="BC25" t="str">
        <f>IF('grpc size raw data'!R23&lt;&gt;"",'grpc size raw data'!R23/1000000,"")</f>
        <v/>
      </c>
      <c r="BD25">
        <f>'grpc size raw data'!S23</f>
        <v>0</v>
      </c>
      <c r="BE25">
        <f>'grpc size raw data'!T23</f>
        <v>0</v>
      </c>
      <c r="BF25" t="str">
        <f>IF('grpc size raw data'!U23&lt;&gt;"",'grpc size raw data'!U23/1000000,"")</f>
        <v/>
      </c>
      <c r="BG25">
        <f>'grpc size raw data'!V23</f>
        <v>0</v>
      </c>
      <c r="BH25">
        <f>'grpc size raw data'!W23</f>
        <v>0</v>
      </c>
      <c r="BI25" t="str">
        <f>IF('grpc size raw data'!X23&lt;&gt;"",'grpc size raw data'!X23/1000000,"")</f>
        <v/>
      </c>
      <c r="BK25">
        <f>'http time raw data'!A23</f>
        <v>22</v>
      </c>
      <c r="BL25">
        <f>'http time raw data'!B23</f>
        <v>0</v>
      </c>
      <c r="BM25">
        <f>IF('http time raw data'!C23&lt;&gt;"",'http time raw data'!C23/1000000,"")</f>
        <v>6395.85779</v>
      </c>
      <c r="BN25">
        <f>IF('http time raw data'!C23&lt;&gt;"",AVERAGE(BM$3:BM$998),"")</f>
        <v>5845.5942747999998</v>
      </c>
      <c r="BO25">
        <f>'http time raw data'!D23</f>
        <v>22</v>
      </c>
      <c r="BP25">
        <f>'http time raw data'!E23</f>
        <v>1</v>
      </c>
      <c r="BQ25">
        <f>IF('http time raw data'!F23&lt;&gt;"",'http time raw data'!F23/1000000,"")</f>
        <v>5893.7597500000002</v>
      </c>
      <c r="BR25">
        <f>IF('http time raw data'!F23&lt;&gt;"",AVERAGE(BQ$3:BQ$998),"")</f>
        <v>3988.7647646000009</v>
      </c>
      <c r="BS25">
        <f>'http time raw data'!G23</f>
        <v>22</v>
      </c>
      <c r="BT25">
        <f>'http time raw data'!H23</f>
        <v>2</v>
      </c>
      <c r="BU25">
        <f>IF('http time raw data'!I23&lt;&gt;"",'http time raw data'!I23/1000000,"")</f>
        <v>3.0704099999999999</v>
      </c>
      <c r="BV25">
        <f>IF('http time raw data'!I23&lt;&gt;"",AVERAGE(BU$3:BU$998),"")</f>
        <v>2.5108271999999996</v>
      </c>
      <c r="BW25">
        <f>'http time raw data'!J23</f>
        <v>22</v>
      </c>
      <c r="BX25">
        <f>'http time raw data'!K23</f>
        <v>3</v>
      </c>
      <c r="BY25">
        <f>IF('http time raw data'!L23&lt;&gt;"",'http time raw data'!L23/1000000,"")</f>
        <v>52.209060000000001</v>
      </c>
      <c r="BZ25">
        <f>IF('http time raw data'!L23&lt;&gt;"",AVERAGE(BY$3:BY$998),"")</f>
        <v>50.261631999999992</v>
      </c>
      <c r="CA25">
        <f>'http time raw data'!M23</f>
        <v>22</v>
      </c>
      <c r="CB25">
        <f>'http time raw data'!N23</f>
        <v>4</v>
      </c>
      <c r="CC25">
        <f>IF('http time raw data'!O23&lt;&gt;"",'http time raw data'!O23/1000000,"")</f>
        <v>24.60623</v>
      </c>
      <c r="CD25">
        <f>IF('http time raw data'!O23&lt;&gt;"",AVERAGE(CC$3:CC$998),"")</f>
        <v>24.711695599999999</v>
      </c>
      <c r="CE25">
        <f>'http time raw data'!P23</f>
        <v>0</v>
      </c>
      <c r="CF25">
        <f>'http time raw data'!Q23</f>
        <v>0</v>
      </c>
      <c r="CG25" t="str">
        <f>IF('http time raw data'!R23&lt;&gt;"",'http time raw data'!R23/1000000,"")</f>
        <v/>
      </c>
      <c r="CH25" t="str">
        <f>IF('http time raw data'!R23&lt;&gt;"",AVERAGE(CG$3:CG$998),"")</f>
        <v/>
      </c>
      <c r="CI25">
        <f>'http time raw data'!S23</f>
        <v>0</v>
      </c>
      <c r="CJ25">
        <f>'http time raw data'!T23</f>
        <v>0</v>
      </c>
      <c r="CK25" t="str">
        <f>IF('http time raw data'!U23&lt;&gt;"",'http time raw data'!U23/1000000,"")</f>
        <v/>
      </c>
      <c r="CL25" t="str">
        <f>IF('http time raw data'!U23&lt;&gt;"",AVERAGE(CK$3:CK$998),"")</f>
        <v/>
      </c>
      <c r="CM25">
        <f>'http time raw data'!V23</f>
        <v>0</v>
      </c>
      <c r="CN25">
        <f>'http time raw data'!W23</f>
        <v>0</v>
      </c>
      <c r="CO25" t="str">
        <f>IF('http time raw data'!X23&lt;&gt;"",'http time raw data'!X23/1000000,"")</f>
        <v/>
      </c>
      <c r="CP25" t="str">
        <f>IF('http time raw data'!X23&lt;&gt;"",AVERAGE(CO$3:CO$998),"")</f>
        <v/>
      </c>
      <c r="CQ25">
        <f>'http time raw data'!Y23</f>
        <v>0</v>
      </c>
      <c r="CR25">
        <f>'http time raw data'!Z23</f>
        <v>0</v>
      </c>
      <c r="CS25" t="str">
        <f>IF('http time raw data'!AA23&lt;&gt;"",'http time raw data'!AA23/1000000,"")</f>
        <v/>
      </c>
      <c r="CT25" t="str">
        <f>IF('http time raw data'!AA23&lt;&gt;"",AVERAGE(CS$3:CS$998),"")</f>
        <v/>
      </c>
      <c r="CV25">
        <f>'http size raw data'!A23</f>
        <v>22</v>
      </c>
      <c r="CW25">
        <f>'http size raw data'!B23</f>
        <v>0</v>
      </c>
      <c r="CX25">
        <f>IF('http size raw data'!C23&lt;&gt;0,'http size raw data'!C23,"")</f>
        <v>60</v>
      </c>
      <c r="CY25">
        <f>'http size raw data'!D23</f>
        <v>22</v>
      </c>
      <c r="CZ25">
        <f>'http size raw data'!E23</f>
        <v>1</v>
      </c>
      <c r="DA25">
        <f>IF('http size raw data'!F23&lt;&gt;0,'http size raw data'!F23,"")</f>
        <v>1</v>
      </c>
      <c r="DB25">
        <f>'http size raw data'!G23</f>
        <v>22</v>
      </c>
      <c r="DC25">
        <f>'http size raw data'!H23</f>
        <v>2</v>
      </c>
      <c r="DD25">
        <f>IF('http size raw data'!I23&lt;&gt;0,'http size raw data'!I23,"")</f>
        <v>62</v>
      </c>
      <c r="DE25">
        <f>'http size raw data'!J23</f>
        <v>22</v>
      </c>
      <c r="DF25">
        <f>'http size raw data'!K23</f>
        <v>3</v>
      </c>
      <c r="DG25">
        <f>IF('http size raw data'!L23&lt;&gt;0,'http size raw data'!L23,"")</f>
        <v>3</v>
      </c>
      <c r="DH25">
        <f>'http size raw data'!M23</f>
        <v>22</v>
      </c>
      <c r="DI25">
        <f>'http size raw data'!N23</f>
        <v>4</v>
      </c>
      <c r="DJ25">
        <f>IF('http size raw data'!O23&lt;&gt;0,'http size raw data'!O23/1000000,"")</f>
        <v>356.71215599999999</v>
      </c>
      <c r="DK25">
        <f>'http size raw data'!P23</f>
        <v>22</v>
      </c>
      <c r="DL25">
        <f>'http size raw data'!Q23</f>
        <v>5</v>
      </c>
      <c r="DM25">
        <f>IF('http size raw data'!R23&lt;&gt;0,'http size raw data'!R23/1000000,"")</f>
        <v>9.9999999999999995E-7</v>
      </c>
      <c r="DN25">
        <f>'http size raw data'!S23</f>
        <v>22</v>
      </c>
      <c r="DO25">
        <f>'http size raw data'!T23</f>
        <v>6</v>
      </c>
      <c r="DP25">
        <f>IF('http size raw data'!U23&lt;&gt;0,'http size raw data'!U23/1000000,"")</f>
        <v>356.71215699999999</v>
      </c>
      <c r="DQ25">
        <f>'http size raw data'!V23</f>
        <v>22</v>
      </c>
      <c r="DR25">
        <f>'http size raw data'!W23</f>
        <v>7</v>
      </c>
      <c r="DS25">
        <f>IF('http size raw data'!X23&lt;&gt;0,'http size raw data'!X23/1000000,"")</f>
        <v>1.9999999999999999E-6</v>
      </c>
      <c r="DT25">
        <f>'http size raw data'!Y23</f>
        <v>0</v>
      </c>
      <c r="DU25">
        <f>'http size raw data'!Z23</f>
        <v>0</v>
      </c>
      <c r="DV25" t="str">
        <f>IF('http size raw data'!AA23&lt;&gt;0,'http size raw data'!AA23/1000000,"")</f>
        <v/>
      </c>
      <c r="DW25">
        <f>'http size raw data'!AB23</f>
        <v>0</v>
      </c>
      <c r="DX25">
        <f>'http size raw data'!AC23</f>
        <v>0</v>
      </c>
      <c r="DY25" t="str">
        <f>IF('http size raw data'!AD23&lt;&gt;0,'http size raw data'!AD23/1000000,"")</f>
        <v/>
      </c>
      <c r="DZ25">
        <f>'http size raw data'!AE23</f>
        <v>0</v>
      </c>
      <c r="EA25">
        <f>'http size raw data'!AF23</f>
        <v>0</v>
      </c>
      <c r="EB25" t="str">
        <f>IF('http size raw data'!AG23&lt;&gt;0,'http size raw data'!AG23/1000000,"")</f>
        <v/>
      </c>
      <c r="EC25">
        <f>'http size raw data'!AH23</f>
        <v>0</v>
      </c>
      <c r="ED25">
        <f>'http size raw data'!AI23</f>
        <v>0</v>
      </c>
      <c r="EE25" t="str">
        <f>IF('http size raw data'!AJ23&lt;&gt;0,'http size raw data'!AJ23/1000000,"")</f>
        <v/>
      </c>
      <c r="EF25">
        <f>'http size raw data'!AK23</f>
        <v>0</v>
      </c>
      <c r="EG25">
        <f>'http size raw data'!AL23</f>
        <v>0</v>
      </c>
      <c r="EH25" t="str">
        <f>IF('http size raw data'!AM23&lt;&gt;0,'http size raw data'!AM23/1000000,"")</f>
        <v/>
      </c>
      <c r="EI25">
        <f>'http size raw data'!AN23</f>
        <v>0</v>
      </c>
      <c r="EJ25">
        <f>'http size raw data'!AO23</f>
        <v>0</v>
      </c>
      <c r="EK25" t="str">
        <f>IF('http size raw data'!AP23&lt;&gt;0,'http size raw data'!AP23/1000000,"")</f>
        <v/>
      </c>
    </row>
    <row r="26" spans="1:141" x14ac:dyDescent="0.25">
      <c r="A26">
        <f>'grpc time raw data'!A24</f>
        <v>0</v>
      </c>
      <c r="B26">
        <f>'grpc time raw data'!B24</f>
        <v>0</v>
      </c>
      <c r="C26" t="str">
        <f>IF('grpc time raw data'!C24&lt;&gt;"",'grpc time raw data'!C24/1000000,"")</f>
        <v/>
      </c>
      <c r="D26" t="str">
        <f>IF('grpc time raw data'!C24&lt;&gt;"",AVERAGE(C$3:C$998),"")</f>
        <v/>
      </c>
      <c r="E26">
        <f>'grpc time raw data'!D24</f>
        <v>0</v>
      </c>
      <c r="F26">
        <f>'grpc time raw data'!E24</f>
        <v>0</v>
      </c>
      <c r="G26" t="str">
        <f>IF('grpc time raw data'!F24&lt;&gt;"",'grpc time raw data'!F24/1000000,"")</f>
        <v/>
      </c>
      <c r="H26" t="str">
        <f>IF('grpc time raw data'!F24&lt;&gt;"",AVERAGE(G$3:G$998),"")</f>
        <v/>
      </c>
      <c r="I26">
        <f>'grpc time raw data'!G24</f>
        <v>0</v>
      </c>
      <c r="J26">
        <f>'grpc time raw data'!H24</f>
        <v>0</v>
      </c>
      <c r="K26" t="str">
        <f>IF('grpc time raw data'!I24&lt;&gt;"",'grpc time raw data'!I24/1000000,"")</f>
        <v/>
      </c>
      <c r="L26" t="str">
        <f>IF('grpc time raw data'!I24&lt;&gt;"",AVERAGE(K$3:K$998),"")</f>
        <v/>
      </c>
      <c r="M26">
        <f>'grpc time raw data'!J24</f>
        <v>0</v>
      </c>
      <c r="N26">
        <f>'grpc time raw data'!K24</f>
        <v>0</v>
      </c>
      <c r="O26" t="str">
        <f>IF('grpc time raw data'!L24&lt;&gt;"",'grpc time raw data'!L24/1000000,"")</f>
        <v/>
      </c>
      <c r="P26" t="str">
        <f>IF('grpc time raw data'!L24&lt;&gt;"",AVERAGE(O$3:O$998),"")</f>
        <v/>
      </c>
      <c r="Q26">
        <f>'grpc time raw data'!M24</f>
        <v>0</v>
      </c>
      <c r="R26">
        <f>'grpc time raw data'!N24</f>
        <v>0</v>
      </c>
      <c r="S26" t="str">
        <f>IF('grpc time raw data'!O24&lt;&gt;"",'grpc time raw data'!O24/1000000,"")</f>
        <v/>
      </c>
      <c r="T26" t="str">
        <f>IF('grpc time raw data'!O24&lt;&gt;"",AVERAGE(S$3:S$998),"")</f>
        <v/>
      </c>
      <c r="U26">
        <f>'grpc time raw data'!P24</f>
        <v>0</v>
      </c>
      <c r="V26">
        <f>'grpc time raw data'!Q24</f>
        <v>0</v>
      </c>
      <c r="W26" t="str">
        <f>IF('grpc time raw data'!R24&lt;&gt;"",'grpc time raw data'!R24/1000000,"")</f>
        <v/>
      </c>
      <c r="X26" t="str">
        <f>IF('grpc time raw data'!R24&lt;&gt;"",AVERAGE(W$3:W$998),"")</f>
        <v/>
      </c>
      <c r="Y26">
        <f>'grpc time raw data'!S24</f>
        <v>0</v>
      </c>
      <c r="Z26">
        <f>'grpc time raw data'!T24</f>
        <v>0</v>
      </c>
      <c r="AA26" t="str">
        <f>IF('grpc time raw data'!U24&lt;&gt;"",'grpc time raw data'!U24/1000000,"")</f>
        <v/>
      </c>
      <c r="AB26" t="str">
        <f>IF('grpc time raw data'!U24&lt;&gt;"",AVERAGE(AA$3:AA$998),"")</f>
        <v/>
      </c>
      <c r="AC26">
        <f>'grpc time raw data'!V24</f>
        <v>0</v>
      </c>
      <c r="AD26">
        <f>'grpc time raw data'!W24</f>
        <v>0</v>
      </c>
      <c r="AE26" t="str">
        <f>IF('grpc time raw data'!X24&lt;&gt;"",'grpc time raw data'!X24/1000000,"")</f>
        <v/>
      </c>
      <c r="AF26" t="str">
        <f>IF('grpc time raw data'!X24&lt;&gt;"",AVERAGE(AE$3:AE$998),"")</f>
        <v/>
      </c>
      <c r="AG26">
        <f>'grpc time raw data'!Y24</f>
        <v>0</v>
      </c>
      <c r="AH26">
        <f>'grpc time raw data'!Z24</f>
        <v>0</v>
      </c>
      <c r="AI26" t="str">
        <f>IF('grpc time raw data'!AA24&lt;&gt;"",'grpc time raw data'!AA24/1000000,"")</f>
        <v/>
      </c>
      <c r="AJ26" t="str">
        <f>IF('grpc time raw data'!AA24&lt;&gt;"",AVERAGE(AI$3:AI$998),"")</f>
        <v/>
      </c>
      <c r="AL26">
        <f>'grpc size raw data'!A24</f>
        <v>0</v>
      </c>
      <c r="AM26">
        <f>'grpc size raw data'!B24</f>
        <v>0</v>
      </c>
      <c r="AN26" t="str">
        <f>IF('grpc size raw data'!C24&lt;&gt;"",'grpc size raw data'!C24,"")</f>
        <v/>
      </c>
      <c r="AO26">
        <f>'grpc size raw data'!D24</f>
        <v>0</v>
      </c>
      <c r="AP26">
        <f>'grpc size raw data'!E24</f>
        <v>0</v>
      </c>
      <c r="AQ26" t="str">
        <f>IF('grpc size raw data'!F24&lt;&gt;"",'grpc size raw data'!F24,"")</f>
        <v/>
      </c>
      <c r="AR26">
        <f>'grpc size raw data'!G24</f>
        <v>0</v>
      </c>
      <c r="AS26">
        <f>'grpc size raw data'!H24</f>
        <v>0</v>
      </c>
      <c r="AT26" t="str">
        <f>IF('grpc size raw data'!I24&lt;&gt;"",'grpc size raw data'!I24/1000000,"")</f>
        <v/>
      </c>
      <c r="AU26">
        <f>'grpc size raw data'!J24</f>
        <v>0</v>
      </c>
      <c r="AV26">
        <f>'grpc size raw data'!K24</f>
        <v>0</v>
      </c>
      <c r="AW26" t="str">
        <f>IF('grpc size raw data'!L24&lt;&gt;"",'grpc size raw data'!L24/1000000,"")</f>
        <v/>
      </c>
      <c r="AX26">
        <f>'grpc size raw data'!M24</f>
        <v>0</v>
      </c>
      <c r="AY26">
        <f>'grpc size raw data'!N24</f>
        <v>0</v>
      </c>
      <c r="AZ26" t="str">
        <f>IF('grpc size raw data'!O24&lt;&gt;"",'grpc size raw data'!O24/1000000,"")</f>
        <v/>
      </c>
      <c r="BA26">
        <f>'grpc size raw data'!P24</f>
        <v>0</v>
      </c>
      <c r="BB26">
        <f>'grpc size raw data'!Q24</f>
        <v>0</v>
      </c>
      <c r="BC26" t="str">
        <f>IF('grpc size raw data'!R24&lt;&gt;"",'grpc size raw data'!R24/1000000,"")</f>
        <v/>
      </c>
      <c r="BD26">
        <f>'grpc size raw data'!S24</f>
        <v>0</v>
      </c>
      <c r="BE26">
        <f>'grpc size raw data'!T24</f>
        <v>0</v>
      </c>
      <c r="BF26" t="str">
        <f>IF('grpc size raw data'!U24&lt;&gt;"",'grpc size raw data'!U24/1000000,"")</f>
        <v/>
      </c>
      <c r="BG26">
        <f>'grpc size raw data'!V24</f>
        <v>0</v>
      </c>
      <c r="BH26">
        <f>'grpc size raw data'!W24</f>
        <v>0</v>
      </c>
      <c r="BI26" t="str">
        <f>IF('grpc size raw data'!X24&lt;&gt;"",'grpc size raw data'!X24/1000000,"")</f>
        <v/>
      </c>
      <c r="BK26">
        <f>'http time raw data'!A24</f>
        <v>23</v>
      </c>
      <c r="BL26">
        <f>'http time raw data'!B24</f>
        <v>0</v>
      </c>
      <c r="BM26">
        <f>IF('http time raw data'!C24&lt;&gt;"",'http time raw data'!C24/1000000,"")</f>
        <v>7479.924</v>
      </c>
      <c r="BN26">
        <f>IF('http time raw data'!C24&lt;&gt;"",AVERAGE(BM$3:BM$998),"")</f>
        <v>5845.5942747999998</v>
      </c>
      <c r="BO26">
        <f>'http time raw data'!D24</f>
        <v>23</v>
      </c>
      <c r="BP26">
        <f>'http time raw data'!E24</f>
        <v>1</v>
      </c>
      <c r="BQ26">
        <f>IF('http time raw data'!F24&lt;&gt;"",'http time raw data'!F24/1000000,"")</f>
        <v>2966.64131</v>
      </c>
      <c r="BR26">
        <f>IF('http time raw data'!F24&lt;&gt;"",AVERAGE(BQ$3:BQ$998),"")</f>
        <v>3988.7647646000009</v>
      </c>
      <c r="BS26">
        <f>'http time raw data'!G24</f>
        <v>23</v>
      </c>
      <c r="BT26">
        <f>'http time raw data'!H24</f>
        <v>2</v>
      </c>
      <c r="BU26">
        <f>IF('http time raw data'!I24&lt;&gt;"",'http time raw data'!I24/1000000,"")</f>
        <v>2.8822899999999998</v>
      </c>
      <c r="BV26">
        <f>IF('http time raw data'!I24&lt;&gt;"",AVERAGE(BU$3:BU$998),"")</f>
        <v>2.5108271999999996</v>
      </c>
      <c r="BW26">
        <f>'http time raw data'!J24</f>
        <v>23</v>
      </c>
      <c r="BX26">
        <f>'http time raw data'!K24</f>
        <v>3</v>
      </c>
      <c r="BY26">
        <f>IF('http time raw data'!L24&lt;&gt;"",'http time raw data'!L24/1000000,"")</f>
        <v>48.690800000000003</v>
      </c>
      <c r="BZ26">
        <f>IF('http time raw data'!L24&lt;&gt;"",AVERAGE(BY$3:BY$998),"")</f>
        <v>50.261631999999992</v>
      </c>
      <c r="CA26">
        <f>'http time raw data'!M24</f>
        <v>23</v>
      </c>
      <c r="CB26">
        <f>'http time raw data'!N24</f>
        <v>4</v>
      </c>
      <c r="CC26">
        <f>IF('http time raw data'!O24&lt;&gt;"",'http time raw data'!O24/1000000,"")</f>
        <v>23.087389999999999</v>
      </c>
      <c r="CD26">
        <f>IF('http time raw data'!O24&lt;&gt;"",AVERAGE(CC$3:CC$998),"")</f>
        <v>24.711695599999999</v>
      </c>
      <c r="CE26">
        <f>'http time raw data'!P24</f>
        <v>0</v>
      </c>
      <c r="CF26">
        <f>'http time raw data'!Q24</f>
        <v>0</v>
      </c>
      <c r="CG26" t="str">
        <f>IF('http time raw data'!R24&lt;&gt;"",'http time raw data'!R24/1000000,"")</f>
        <v/>
      </c>
      <c r="CH26" t="str">
        <f>IF('http time raw data'!R24&lt;&gt;"",AVERAGE(CG$3:CG$998),"")</f>
        <v/>
      </c>
      <c r="CI26">
        <f>'http time raw data'!S24</f>
        <v>0</v>
      </c>
      <c r="CJ26">
        <f>'http time raw data'!T24</f>
        <v>0</v>
      </c>
      <c r="CK26" t="str">
        <f>IF('http time raw data'!U24&lt;&gt;"",'http time raw data'!U24/1000000,"")</f>
        <v/>
      </c>
      <c r="CL26" t="str">
        <f>IF('http time raw data'!U24&lt;&gt;"",AVERAGE(CK$3:CK$998),"")</f>
        <v/>
      </c>
      <c r="CM26">
        <f>'http time raw data'!V24</f>
        <v>0</v>
      </c>
      <c r="CN26">
        <f>'http time raw data'!W24</f>
        <v>0</v>
      </c>
      <c r="CO26" t="str">
        <f>IF('http time raw data'!X24&lt;&gt;"",'http time raw data'!X24/1000000,"")</f>
        <v/>
      </c>
      <c r="CP26" t="str">
        <f>IF('http time raw data'!X24&lt;&gt;"",AVERAGE(CO$3:CO$998),"")</f>
        <v/>
      </c>
      <c r="CQ26">
        <f>'http time raw data'!Y24</f>
        <v>0</v>
      </c>
      <c r="CR26">
        <f>'http time raw data'!Z24</f>
        <v>0</v>
      </c>
      <c r="CS26" t="str">
        <f>IF('http time raw data'!AA24&lt;&gt;"",'http time raw data'!AA24/1000000,"")</f>
        <v/>
      </c>
      <c r="CT26" t="str">
        <f>IF('http time raw data'!AA24&lt;&gt;"",AVERAGE(CS$3:CS$998),"")</f>
        <v/>
      </c>
      <c r="CV26">
        <f>'http size raw data'!A24</f>
        <v>23</v>
      </c>
      <c r="CW26">
        <f>'http size raw data'!B24</f>
        <v>0</v>
      </c>
      <c r="CX26">
        <f>IF('http size raw data'!C24&lt;&gt;0,'http size raw data'!C24,"")</f>
        <v>60</v>
      </c>
      <c r="CY26">
        <f>'http size raw data'!D24</f>
        <v>23</v>
      </c>
      <c r="CZ26">
        <f>'http size raw data'!E24</f>
        <v>1</v>
      </c>
      <c r="DA26">
        <f>IF('http size raw data'!F24&lt;&gt;0,'http size raw data'!F24,"")</f>
        <v>1</v>
      </c>
      <c r="DB26">
        <f>'http size raw data'!G24</f>
        <v>23</v>
      </c>
      <c r="DC26">
        <f>'http size raw data'!H24</f>
        <v>2</v>
      </c>
      <c r="DD26">
        <f>IF('http size raw data'!I24&lt;&gt;0,'http size raw data'!I24,"")</f>
        <v>62</v>
      </c>
      <c r="DE26">
        <f>'http size raw data'!J24</f>
        <v>23</v>
      </c>
      <c r="DF26">
        <f>'http size raw data'!K24</f>
        <v>3</v>
      </c>
      <c r="DG26">
        <f>IF('http size raw data'!L24&lt;&gt;0,'http size raw data'!L24,"")</f>
        <v>3</v>
      </c>
      <c r="DH26">
        <f>'http size raw data'!M24</f>
        <v>23</v>
      </c>
      <c r="DI26">
        <f>'http size raw data'!N24</f>
        <v>4</v>
      </c>
      <c r="DJ26">
        <f>IF('http size raw data'!O24&lt;&gt;0,'http size raw data'!O24/1000000,"")</f>
        <v>356.71215599999999</v>
      </c>
      <c r="DK26">
        <f>'http size raw data'!P24</f>
        <v>23</v>
      </c>
      <c r="DL26">
        <f>'http size raw data'!Q24</f>
        <v>5</v>
      </c>
      <c r="DM26">
        <f>IF('http size raw data'!R24&lt;&gt;0,'http size raw data'!R24/1000000,"")</f>
        <v>9.9999999999999995E-7</v>
      </c>
      <c r="DN26">
        <f>'http size raw data'!S24</f>
        <v>23</v>
      </c>
      <c r="DO26">
        <f>'http size raw data'!T24</f>
        <v>6</v>
      </c>
      <c r="DP26">
        <f>IF('http size raw data'!U24&lt;&gt;0,'http size raw data'!U24/1000000,"")</f>
        <v>356.71215699999999</v>
      </c>
      <c r="DQ26">
        <f>'http size raw data'!V24</f>
        <v>23</v>
      </c>
      <c r="DR26">
        <f>'http size raw data'!W24</f>
        <v>7</v>
      </c>
      <c r="DS26">
        <f>IF('http size raw data'!X24&lt;&gt;0,'http size raw data'!X24/1000000,"")</f>
        <v>1.9999999999999999E-6</v>
      </c>
      <c r="DT26">
        <f>'http size raw data'!Y24</f>
        <v>0</v>
      </c>
      <c r="DU26">
        <f>'http size raw data'!Z24</f>
        <v>0</v>
      </c>
      <c r="DV26" t="str">
        <f>IF('http size raw data'!AA24&lt;&gt;0,'http size raw data'!AA24/1000000,"")</f>
        <v/>
      </c>
      <c r="DW26">
        <f>'http size raw data'!AB24</f>
        <v>0</v>
      </c>
      <c r="DX26">
        <f>'http size raw data'!AC24</f>
        <v>0</v>
      </c>
      <c r="DY26" t="str">
        <f>IF('http size raw data'!AD24&lt;&gt;0,'http size raw data'!AD24/1000000,"")</f>
        <v/>
      </c>
      <c r="DZ26">
        <f>'http size raw data'!AE24</f>
        <v>0</v>
      </c>
      <c r="EA26">
        <f>'http size raw data'!AF24</f>
        <v>0</v>
      </c>
      <c r="EB26" t="str">
        <f>IF('http size raw data'!AG24&lt;&gt;0,'http size raw data'!AG24/1000000,"")</f>
        <v/>
      </c>
      <c r="EC26">
        <f>'http size raw data'!AH24</f>
        <v>0</v>
      </c>
      <c r="ED26">
        <f>'http size raw data'!AI24</f>
        <v>0</v>
      </c>
      <c r="EE26" t="str">
        <f>IF('http size raw data'!AJ24&lt;&gt;0,'http size raw data'!AJ24/1000000,"")</f>
        <v/>
      </c>
      <c r="EF26">
        <f>'http size raw data'!AK24</f>
        <v>0</v>
      </c>
      <c r="EG26">
        <f>'http size raw data'!AL24</f>
        <v>0</v>
      </c>
      <c r="EH26" t="str">
        <f>IF('http size raw data'!AM24&lt;&gt;0,'http size raw data'!AM24/1000000,"")</f>
        <v/>
      </c>
      <c r="EI26">
        <f>'http size raw data'!AN24</f>
        <v>0</v>
      </c>
      <c r="EJ26">
        <f>'http size raw data'!AO24</f>
        <v>0</v>
      </c>
      <c r="EK26" t="str">
        <f>IF('http size raw data'!AP24&lt;&gt;0,'http size raw data'!AP24/1000000,"")</f>
        <v/>
      </c>
    </row>
    <row r="27" spans="1:141" x14ac:dyDescent="0.25">
      <c r="A27">
        <f>'grpc time raw data'!A25</f>
        <v>0</v>
      </c>
      <c r="B27">
        <f>'grpc time raw data'!B25</f>
        <v>0</v>
      </c>
      <c r="C27" t="str">
        <f>IF('grpc time raw data'!C25&lt;&gt;"",'grpc time raw data'!C25/1000000,"")</f>
        <v/>
      </c>
      <c r="D27" t="str">
        <f>IF('grpc time raw data'!C25&lt;&gt;"",AVERAGE(C$3:C$998),"")</f>
        <v/>
      </c>
      <c r="E27">
        <f>'grpc time raw data'!D25</f>
        <v>0</v>
      </c>
      <c r="F27">
        <f>'grpc time raw data'!E25</f>
        <v>0</v>
      </c>
      <c r="G27" t="str">
        <f>IF('grpc time raw data'!F25&lt;&gt;"",'grpc time raw data'!F25/1000000,"")</f>
        <v/>
      </c>
      <c r="H27" t="str">
        <f>IF('grpc time raw data'!F25&lt;&gt;"",AVERAGE(G$3:G$998),"")</f>
        <v/>
      </c>
      <c r="I27">
        <f>'grpc time raw data'!G25</f>
        <v>0</v>
      </c>
      <c r="J27">
        <f>'grpc time raw data'!H25</f>
        <v>0</v>
      </c>
      <c r="K27" t="str">
        <f>IF('grpc time raw data'!I25&lt;&gt;"",'grpc time raw data'!I25/1000000,"")</f>
        <v/>
      </c>
      <c r="L27" t="str">
        <f>IF('grpc time raw data'!I25&lt;&gt;"",AVERAGE(K$3:K$998),"")</f>
        <v/>
      </c>
      <c r="M27">
        <f>'grpc time raw data'!J25</f>
        <v>0</v>
      </c>
      <c r="N27">
        <f>'grpc time raw data'!K25</f>
        <v>0</v>
      </c>
      <c r="O27" t="str">
        <f>IF('grpc time raw data'!L25&lt;&gt;"",'grpc time raw data'!L25/1000000,"")</f>
        <v/>
      </c>
      <c r="P27" t="str">
        <f>IF('grpc time raw data'!L25&lt;&gt;"",AVERAGE(O$3:O$998),"")</f>
        <v/>
      </c>
      <c r="Q27">
        <f>'grpc time raw data'!M25</f>
        <v>0</v>
      </c>
      <c r="R27">
        <f>'grpc time raw data'!N25</f>
        <v>0</v>
      </c>
      <c r="S27" t="str">
        <f>IF('grpc time raw data'!O25&lt;&gt;"",'grpc time raw data'!O25/1000000,"")</f>
        <v/>
      </c>
      <c r="T27" t="str">
        <f>IF('grpc time raw data'!O25&lt;&gt;"",AVERAGE(S$3:S$998),"")</f>
        <v/>
      </c>
      <c r="U27">
        <f>'grpc time raw data'!P25</f>
        <v>0</v>
      </c>
      <c r="V27">
        <f>'grpc time raw data'!Q25</f>
        <v>0</v>
      </c>
      <c r="W27" t="str">
        <f>IF('grpc time raw data'!R25&lt;&gt;"",'grpc time raw data'!R25/1000000,"")</f>
        <v/>
      </c>
      <c r="X27" t="str">
        <f>IF('grpc time raw data'!R25&lt;&gt;"",AVERAGE(W$3:W$998),"")</f>
        <v/>
      </c>
      <c r="Y27">
        <f>'grpc time raw data'!S25</f>
        <v>0</v>
      </c>
      <c r="Z27">
        <f>'grpc time raw data'!T25</f>
        <v>0</v>
      </c>
      <c r="AA27" t="str">
        <f>IF('grpc time raw data'!U25&lt;&gt;"",'grpc time raw data'!U25/1000000,"")</f>
        <v/>
      </c>
      <c r="AB27" t="str">
        <f>IF('grpc time raw data'!U25&lt;&gt;"",AVERAGE(AA$3:AA$998),"")</f>
        <v/>
      </c>
      <c r="AC27">
        <f>'grpc time raw data'!V25</f>
        <v>0</v>
      </c>
      <c r="AD27">
        <f>'grpc time raw data'!W25</f>
        <v>0</v>
      </c>
      <c r="AE27" t="str">
        <f>IF('grpc time raw data'!X25&lt;&gt;"",'grpc time raw data'!X25/1000000,"")</f>
        <v/>
      </c>
      <c r="AF27" t="str">
        <f>IF('grpc time raw data'!X25&lt;&gt;"",AVERAGE(AE$3:AE$998),"")</f>
        <v/>
      </c>
      <c r="AG27">
        <f>'grpc time raw data'!Y25</f>
        <v>0</v>
      </c>
      <c r="AH27">
        <f>'grpc time raw data'!Z25</f>
        <v>0</v>
      </c>
      <c r="AI27" t="str">
        <f>IF('grpc time raw data'!AA25&lt;&gt;"",'grpc time raw data'!AA25/1000000,"")</f>
        <v/>
      </c>
      <c r="AJ27" t="str">
        <f>IF('grpc time raw data'!AA25&lt;&gt;"",AVERAGE(AI$3:AI$998),"")</f>
        <v/>
      </c>
      <c r="AL27">
        <f>'grpc size raw data'!A25</f>
        <v>0</v>
      </c>
      <c r="AM27">
        <f>'grpc size raw data'!B25</f>
        <v>0</v>
      </c>
      <c r="AN27" t="str">
        <f>IF('grpc size raw data'!C25&lt;&gt;"",'grpc size raw data'!C25,"")</f>
        <v/>
      </c>
      <c r="AO27">
        <f>'grpc size raw data'!D25</f>
        <v>0</v>
      </c>
      <c r="AP27">
        <f>'grpc size raw data'!E25</f>
        <v>0</v>
      </c>
      <c r="AQ27" t="str">
        <f>IF('grpc size raw data'!F25&lt;&gt;"",'grpc size raw data'!F25,"")</f>
        <v/>
      </c>
      <c r="AR27">
        <f>'grpc size raw data'!G25</f>
        <v>0</v>
      </c>
      <c r="AS27">
        <f>'grpc size raw data'!H25</f>
        <v>0</v>
      </c>
      <c r="AT27" t="str">
        <f>IF('grpc size raw data'!I25&lt;&gt;"",'grpc size raw data'!I25/1000000,"")</f>
        <v/>
      </c>
      <c r="AU27">
        <f>'grpc size raw data'!J25</f>
        <v>0</v>
      </c>
      <c r="AV27">
        <f>'grpc size raw data'!K25</f>
        <v>0</v>
      </c>
      <c r="AW27" t="str">
        <f>IF('grpc size raw data'!L25&lt;&gt;"",'grpc size raw data'!L25/1000000,"")</f>
        <v/>
      </c>
      <c r="AX27">
        <f>'grpc size raw data'!M25</f>
        <v>0</v>
      </c>
      <c r="AY27">
        <f>'grpc size raw data'!N25</f>
        <v>0</v>
      </c>
      <c r="AZ27" t="str">
        <f>IF('grpc size raw data'!O25&lt;&gt;"",'grpc size raw data'!O25/1000000,"")</f>
        <v/>
      </c>
      <c r="BA27">
        <f>'grpc size raw data'!P25</f>
        <v>0</v>
      </c>
      <c r="BB27">
        <f>'grpc size raw data'!Q25</f>
        <v>0</v>
      </c>
      <c r="BC27" t="str">
        <f>IF('grpc size raw data'!R25&lt;&gt;"",'grpc size raw data'!R25/1000000,"")</f>
        <v/>
      </c>
      <c r="BD27">
        <f>'grpc size raw data'!S25</f>
        <v>0</v>
      </c>
      <c r="BE27">
        <f>'grpc size raw data'!T25</f>
        <v>0</v>
      </c>
      <c r="BF27" t="str">
        <f>IF('grpc size raw data'!U25&lt;&gt;"",'grpc size raw data'!U25/1000000,"")</f>
        <v/>
      </c>
      <c r="BG27">
        <f>'grpc size raw data'!V25</f>
        <v>0</v>
      </c>
      <c r="BH27">
        <f>'grpc size raw data'!W25</f>
        <v>0</v>
      </c>
      <c r="BI27" t="str">
        <f>IF('grpc size raw data'!X25&lt;&gt;"",'grpc size raw data'!X25/1000000,"")</f>
        <v/>
      </c>
      <c r="BK27">
        <f>'http time raw data'!A25</f>
        <v>24</v>
      </c>
      <c r="BL27">
        <f>'http time raw data'!B25</f>
        <v>0</v>
      </c>
      <c r="BM27">
        <f>IF('http time raw data'!C25&lt;&gt;"",'http time raw data'!C25/1000000,"")</f>
        <v>5616.7554499999997</v>
      </c>
      <c r="BN27">
        <f>IF('http time raw data'!C25&lt;&gt;"",AVERAGE(BM$3:BM$998),"")</f>
        <v>5845.5942747999998</v>
      </c>
      <c r="BO27">
        <f>'http time raw data'!D25</f>
        <v>24</v>
      </c>
      <c r="BP27">
        <f>'http time raw data'!E25</f>
        <v>1</v>
      </c>
      <c r="BQ27">
        <f>IF('http time raw data'!F25&lt;&gt;"",'http time raw data'!F25/1000000,"")</f>
        <v>3086.6859800000002</v>
      </c>
      <c r="BR27">
        <f>IF('http time raw data'!F25&lt;&gt;"",AVERAGE(BQ$3:BQ$998),"")</f>
        <v>3988.7647646000009</v>
      </c>
      <c r="BS27">
        <f>'http time raw data'!G25</f>
        <v>24</v>
      </c>
      <c r="BT27">
        <f>'http time raw data'!H25</f>
        <v>2</v>
      </c>
      <c r="BU27">
        <f>IF('http time raw data'!I25&lt;&gt;"",'http time raw data'!I25/1000000,"")</f>
        <v>1.8183800000000001</v>
      </c>
      <c r="BV27">
        <f>IF('http time raw data'!I25&lt;&gt;"",AVERAGE(BU$3:BU$998),"")</f>
        <v>2.5108271999999996</v>
      </c>
      <c r="BW27">
        <f>'http time raw data'!J25</f>
        <v>24</v>
      </c>
      <c r="BX27">
        <f>'http time raw data'!K25</f>
        <v>3</v>
      </c>
      <c r="BY27">
        <f>IF('http time raw data'!L25&lt;&gt;"",'http time raw data'!L25/1000000,"")</f>
        <v>112.96932</v>
      </c>
      <c r="BZ27">
        <f>IF('http time raw data'!L25&lt;&gt;"",AVERAGE(BY$3:BY$998),"")</f>
        <v>50.261631999999992</v>
      </c>
      <c r="CA27">
        <f>'http time raw data'!M25</f>
        <v>24</v>
      </c>
      <c r="CB27">
        <f>'http time raw data'!N25</f>
        <v>4</v>
      </c>
      <c r="CC27">
        <f>IF('http time raw data'!O25&lt;&gt;"",'http time raw data'!O25/1000000,"")</f>
        <v>22.451270000000001</v>
      </c>
      <c r="CD27">
        <f>IF('http time raw data'!O25&lt;&gt;"",AVERAGE(CC$3:CC$998),"")</f>
        <v>24.711695599999999</v>
      </c>
      <c r="CE27">
        <f>'http time raw data'!P25</f>
        <v>0</v>
      </c>
      <c r="CF27">
        <f>'http time raw data'!Q25</f>
        <v>0</v>
      </c>
      <c r="CG27" t="str">
        <f>IF('http time raw data'!R25&lt;&gt;"",'http time raw data'!R25/1000000,"")</f>
        <v/>
      </c>
      <c r="CH27" t="str">
        <f>IF('http time raw data'!R25&lt;&gt;"",AVERAGE(CG$3:CG$998),"")</f>
        <v/>
      </c>
      <c r="CI27">
        <f>'http time raw data'!S25</f>
        <v>0</v>
      </c>
      <c r="CJ27">
        <f>'http time raw data'!T25</f>
        <v>0</v>
      </c>
      <c r="CK27" t="str">
        <f>IF('http time raw data'!U25&lt;&gt;"",'http time raw data'!U25/1000000,"")</f>
        <v/>
      </c>
      <c r="CL27" t="str">
        <f>IF('http time raw data'!U25&lt;&gt;"",AVERAGE(CK$3:CK$998),"")</f>
        <v/>
      </c>
      <c r="CM27">
        <f>'http time raw data'!V25</f>
        <v>0</v>
      </c>
      <c r="CN27">
        <f>'http time raw data'!W25</f>
        <v>0</v>
      </c>
      <c r="CO27" t="str">
        <f>IF('http time raw data'!X25&lt;&gt;"",'http time raw data'!X25/1000000,"")</f>
        <v/>
      </c>
      <c r="CP27" t="str">
        <f>IF('http time raw data'!X25&lt;&gt;"",AVERAGE(CO$3:CO$998),"")</f>
        <v/>
      </c>
      <c r="CQ27">
        <f>'http time raw data'!Y25</f>
        <v>0</v>
      </c>
      <c r="CR27">
        <f>'http time raw data'!Z25</f>
        <v>0</v>
      </c>
      <c r="CS27" t="str">
        <f>IF('http time raw data'!AA25&lt;&gt;"",'http time raw data'!AA25/1000000,"")</f>
        <v/>
      </c>
      <c r="CT27" t="str">
        <f>IF('http time raw data'!AA25&lt;&gt;"",AVERAGE(CS$3:CS$998),"")</f>
        <v/>
      </c>
      <c r="CV27">
        <f>'http size raw data'!A25</f>
        <v>24</v>
      </c>
      <c r="CW27">
        <f>'http size raw data'!B25</f>
        <v>0</v>
      </c>
      <c r="CX27">
        <f>IF('http size raw data'!C25&lt;&gt;0,'http size raw data'!C25,"")</f>
        <v>60</v>
      </c>
      <c r="CY27">
        <f>'http size raw data'!D25</f>
        <v>24</v>
      </c>
      <c r="CZ27">
        <f>'http size raw data'!E25</f>
        <v>1</v>
      </c>
      <c r="DA27">
        <f>IF('http size raw data'!F25&lt;&gt;0,'http size raw data'!F25,"")</f>
        <v>1</v>
      </c>
      <c r="DB27">
        <f>'http size raw data'!G25</f>
        <v>24</v>
      </c>
      <c r="DC27">
        <f>'http size raw data'!H25</f>
        <v>2</v>
      </c>
      <c r="DD27">
        <f>IF('http size raw data'!I25&lt;&gt;0,'http size raw data'!I25,"")</f>
        <v>62</v>
      </c>
      <c r="DE27">
        <f>'http size raw data'!J25</f>
        <v>24</v>
      </c>
      <c r="DF27">
        <f>'http size raw data'!K25</f>
        <v>3</v>
      </c>
      <c r="DG27">
        <f>IF('http size raw data'!L25&lt;&gt;0,'http size raw data'!L25,"")</f>
        <v>3</v>
      </c>
      <c r="DH27">
        <f>'http size raw data'!M25</f>
        <v>24</v>
      </c>
      <c r="DI27">
        <f>'http size raw data'!N25</f>
        <v>4</v>
      </c>
      <c r="DJ27">
        <f>IF('http size raw data'!O25&lt;&gt;0,'http size raw data'!O25/1000000,"")</f>
        <v>356.71215599999999</v>
      </c>
      <c r="DK27">
        <f>'http size raw data'!P25</f>
        <v>24</v>
      </c>
      <c r="DL27">
        <f>'http size raw data'!Q25</f>
        <v>5</v>
      </c>
      <c r="DM27">
        <f>IF('http size raw data'!R25&lt;&gt;0,'http size raw data'!R25/1000000,"")</f>
        <v>9.9999999999999995E-7</v>
      </c>
      <c r="DN27">
        <f>'http size raw data'!S25</f>
        <v>24</v>
      </c>
      <c r="DO27">
        <f>'http size raw data'!T25</f>
        <v>6</v>
      </c>
      <c r="DP27">
        <f>IF('http size raw data'!U25&lt;&gt;0,'http size raw data'!U25/1000000,"")</f>
        <v>356.71215699999999</v>
      </c>
      <c r="DQ27">
        <f>'http size raw data'!V25</f>
        <v>24</v>
      </c>
      <c r="DR27">
        <f>'http size raw data'!W25</f>
        <v>7</v>
      </c>
      <c r="DS27">
        <f>IF('http size raw data'!X25&lt;&gt;0,'http size raw data'!X25/1000000,"")</f>
        <v>1.9999999999999999E-6</v>
      </c>
      <c r="DT27">
        <f>'http size raw data'!Y25</f>
        <v>0</v>
      </c>
      <c r="DU27">
        <f>'http size raw data'!Z25</f>
        <v>0</v>
      </c>
      <c r="DV27" t="str">
        <f>IF('http size raw data'!AA25&lt;&gt;0,'http size raw data'!AA25/1000000,"")</f>
        <v/>
      </c>
      <c r="DW27">
        <f>'http size raw data'!AB25</f>
        <v>0</v>
      </c>
      <c r="DX27">
        <f>'http size raw data'!AC25</f>
        <v>0</v>
      </c>
      <c r="DY27" t="str">
        <f>IF('http size raw data'!AD25&lt;&gt;0,'http size raw data'!AD25/1000000,"")</f>
        <v/>
      </c>
      <c r="DZ27">
        <f>'http size raw data'!AE25</f>
        <v>0</v>
      </c>
      <c r="EA27">
        <f>'http size raw data'!AF25</f>
        <v>0</v>
      </c>
      <c r="EB27" t="str">
        <f>IF('http size raw data'!AG25&lt;&gt;0,'http size raw data'!AG25/1000000,"")</f>
        <v/>
      </c>
      <c r="EC27">
        <f>'http size raw data'!AH25</f>
        <v>0</v>
      </c>
      <c r="ED27">
        <f>'http size raw data'!AI25</f>
        <v>0</v>
      </c>
      <c r="EE27" t="str">
        <f>IF('http size raw data'!AJ25&lt;&gt;0,'http size raw data'!AJ25/1000000,"")</f>
        <v/>
      </c>
      <c r="EF27">
        <f>'http size raw data'!AK25</f>
        <v>0</v>
      </c>
      <c r="EG27">
        <f>'http size raw data'!AL25</f>
        <v>0</v>
      </c>
      <c r="EH27" t="str">
        <f>IF('http size raw data'!AM25&lt;&gt;0,'http size raw data'!AM25/1000000,"")</f>
        <v/>
      </c>
      <c r="EI27">
        <f>'http size raw data'!AN25</f>
        <v>0</v>
      </c>
      <c r="EJ27">
        <f>'http size raw data'!AO25</f>
        <v>0</v>
      </c>
      <c r="EK27" t="str">
        <f>IF('http size raw data'!AP25&lt;&gt;0,'http size raw data'!AP25/1000000,"")</f>
        <v/>
      </c>
    </row>
    <row r="28" spans="1:141" x14ac:dyDescent="0.25">
      <c r="A28">
        <f>'grpc time raw data'!A26</f>
        <v>0</v>
      </c>
      <c r="B28">
        <f>'grpc time raw data'!B26</f>
        <v>0</v>
      </c>
      <c r="C28" t="str">
        <f>IF('grpc time raw data'!C26&lt;&gt;"",'grpc time raw data'!C26/1000000,"")</f>
        <v/>
      </c>
      <c r="D28" t="str">
        <f>IF('grpc time raw data'!C26&lt;&gt;"",AVERAGE(C$3:C$998),"")</f>
        <v/>
      </c>
      <c r="E28">
        <f>'grpc time raw data'!D26</f>
        <v>0</v>
      </c>
      <c r="F28">
        <f>'grpc time raw data'!E26</f>
        <v>0</v>
      </c>
      <c r="G28" t="str">
        <f>IF('grpc time raw data'!F26&lt;&gt;"",'grpc time raw data'!F26/1000000,"")</f>
        <v/>
      </c>
      <c r="H28" t="str">
        <f>IF('grpc time raw data'!F26&lt;&gt;"",AVERAGE(G$3:G$998),"")</f>
        <v/>
      </c>
      <c r="I28">
        <f>'grpc time raw data'!G26</f>
        <v>0</v>
      </c>
      <c r="J28">
        <f>'grpc time raw data'!H26</f>
        <v>0</v>
      </c>
      <c r="K28" t="str">
        <f>IF('grpc time raw data'!I26&lt;&gt;"",'grpc time raw data'!I26/1000000,"")</f>
        <v/>
      </c>
      <c r="L28" t="str">
        <f>IF('grpc time raw data'!I26&lt;&gt;"",AVERAGE(K$3:K$998),"")</f>
        <v/>
      </c>
      <c r="M28">
        <f>'grpc time raw data'!J26</f>
        <v>0</v>
      </c>
      <c r="N28">
        <f>'grpc time raw data'!K26</f>
        <v>0</v>
      </c>
      <c r="O28" t="str">
        <f>IF('grpc time raw data'!L26&lt;&gt;"",'grpc time raw data'!L26/1000000,"")</f>
        <v/>
      </c>
      <c r="P28" t="str">
        <f>IF('grpc time raw data'!L26&lt;&gt;"",AVERAGE(O$3:O$998),"")</f>
        <v/>
      </c>
      <c r="Q28">
        <f>'grpc time raw data'!M26</f>
        <v>0</v>
      </c>
      <c r="R28">
        <f>'grpc time raw data'!N26</f>
        <v>0</v>
      </c>
      <c r="S28" t="str">
        <f>IF('grpc time raw data'!O26&lt;&gt;"",'grpc time raw data'!O26/1000000,"")</f>
        <v/>
      </c>
      <c r="T28" t="str">
        <f>IF('grpc time raw data'!O26&lt;&gt;"",AVERAGE(S$3:S$998),"")</f>
        <v/>
      </c>
      <c r="U28">
        <f>'grpc time raw data'!P26</f>
        <v>0</v>
      </c>
      <c r="V28">
        <f>'grpc time raw data'!Q26</f>
        <v>0</v>
      </c>
      <c r="W28" t="str">
        <f>IF('grpc time raw data'!R26&lt;&gt;"",'grpc time raw data'!R26/1000000,"")</f>
        <v/>
      </c>
      <c r="X28" t="str">
        <f>IF('grpc time raw data'!R26&lt;&gt;"",AVERAGE(W$3:W$998),"")</f>
        <v/>
      </c>
      <c r="Y28">
        <f>'grpc time raw data'!S26</f>
        <v>0</v>
      </c>
      <c r="Z28">
        <f>'grpc time raw data'!T26</f>
        <v>0</v>
      </c>
      <c r="AA28" t="str">
        <f>IF('grpc time raw data'!U26&lt;&gt;"",'grpc time raw data'!U26/1000000,"")</f>
        <v/>
      </c>
      <c r="AB28" t="str">
        <f>IF('grpc time raw data'!U26&lt;&gt;"",AVERAGE(AA$3:AA$998),"")</f>
        <v/>
      </c>
      <c r="AC28">
        <f>'grpc time raw data'!V26</f>
        <v>0</v>
      </c>
      <c r="AD28">
        <f>'grpc time raw data'!W26</f>
        <v>0</v>
      </c>
      <c r="AE28" t="str">
        <f>IF('grpc time raw data'!X26&lt;&gt;"",'grpc time raw data'!X26/1000000,"")</f>
        <v/>
      </c>
      <c r="AF28" t="str">
        <f>IF('grpc time raw data'!X26&lt;&gt;"",AVERAGE(AE$3:AE$998),"")</f>
        <v/>
      </c>
      <c r="AG28">
        <f>'grpc time raw data'!Y26</f>
        <v>0</v>
      </c>
      <c r="AH28">
        <f>'grpc time raw data'!Z26</f>
        <v>0</v>
      </c>
      <c r="AI28" t="str">
        <f>IF('grpc time raw data'!AA26&lt;&gt;"",'grpc time raw data'!AA26/1000000,"")</f>
        <v/>
      </c>
      <c r="AJ28" t="str">
        <f>IF('grpc time raw data'!AA26&lt;&gt;"",AVERAGE(AI$3:AI$998),"")</f>
        <v/>
      </c>
      <c r="AL28">
        <f>'grpc size raw data'!A26</f>
        <v>0</v>
      </c>
      <c r="AM28">
        <f>'grpc size raw data'!B26</f>
        <v>0</v>
      </c>
      <c r="AN28" t="str">
        <f>IF('grpc size raw data'!C26&lt;&gt;"",'grpc size raw data'!C26,"")</f>
        <v/>
      </c>
      <c r="AO28">
        <f>'grpc size raw data'!D26</f>
        <v>0</v>
      </c>
      <c r="AP28">
        <f>'grpc size raw data'!E26</f>
        <v>0</v>
      </c>
      <c r="AQ28" t="str">
        <f>IF('grpc size raw data'!F26&lt;&gt;"",'grpc size raw data'!F26,"")</f>
        <v/>
      </c>
      <c r="AR28">
        <f>'grpc size raw data'!G26</f>
        <v>0</v>
      </c>
      <c r="AS28">
        <f>'grpc size raw data'!H26</f>
        <v>0</v>
      </c>
      <c r="AT28" t="str">
        <f>IF('grpc size raw data'!I26&lt;&gt;"",'grpc size raw data'!I26/1000000,"")</f>
        <v/>
      </c>
      <c r="AU28">
        <f>'grpc size raw data'!J26</f>
        <v>0</v>
      </c>
      <c r="AV28">
        <f>'grpc size raw data'!K26</f>
        <v>0</v>
      </c>
      <c r="AW28" t="str">
        <f>IF('grpc size raw data'!L26&lt;&gt;"",'grpc size raw data'!L26/1000000,"")</f>
        <v/>
      </c>
      <c r="AX28">
        <f>'grpc size raw data'!M26</f>
        <v>0</v>
      </c>
      <c r="AY28">
        <f>'grpc size raw data'!N26</f>
        <v>0</v>
      </c>
      <c r="AZ28" t="str">
        <f>IF('grpc size raw data'!O26&lt;&gt;"",'grpc size raw data'!O26/1000000,"")</f>
        <v/>
      </c>
      <c r="BA28">
        <f>'grpc size raw data'!P26</f>
        <v>0</v>
      </c>
      <c r="BB28">
        <f>'grpc size raw data'!Q26</f>
        <v>0</v>
      </c>
      <c r="BC28" t="str">
        <f>IF('grpc size raw data'!R26&lt;&gt;"",'grpc size raw data'!R26/1000000,"")</f>
        <v/>
      </c>
      <c r="BD28">
        <f>'grpc size raw data'!S26</f>
        <v>0</v>
      </c>
      <c r="BE28">
        <f>'grpc size raw data'!T26</f>
        <v>0</v>
      </c>
      <c r="BF28" t="str">
        <f>IF('grpc size raw data'!U26&lt;&gt;"",'grpc size raw data'!U26/1000000,"")</f>
        <v/>
      </c>
      <c r="BG28">
        <f>'grpc size raw data'!V26</f>
        <v>0</v>
      </c>
      <c r="BH28">
        <f>'grpc size raw data'!W26</f>
        <v>0</v>
      </c>
      <c r="BI28" t="str">
        <f>IF('grpc size raw data'!X26&lt;&gt;"",'grpc size raw data'!X26/1000000,"")</f>
        <v/>
      </c>
      <c r="BK28">
        <f>'http time raw data'!A26</f>
        <v>25</v>
      </c>
      <c r="BL28">
        <f>'http time raw data'!B26</f>
        <v>0</v>
      </c>
      <c r="BM28">
        <f>IF('http time raw data'!C26&lt;&gt;"",'http time raw data'!C26/1000000,"")</f>
        <v>5392.5000099999997</v>
      </c>
      <c r="BN28">
        <f>IF('http time raw data'!C26&lt;&gt;"",AVERAGE(BM$3:BM$998),"")</f>
        <v>5845.5942747999998</v>
      </c>
      <c r="BO28">
        <f>'http time raw data'!D26</f>
        <v>25</v>
      </c>
      <c r="BP28">
        <f>'http time raw data'!E26</f>
        <v>1</v>
      </c>
      <c r="BQ28">
        <f>IF('http time raw data'!F26&lt;&gt;"",'http time raw data'!F26/1000000,"")</f>
        <v>2626.6199000000001</v>
      </c>
      <c r="BR28">
        <f>IF('http time raw data'!F26&lt;&gt;"",AVERAGE(BQ$3:BQ$998),"")</f>
        <v>3988.7647646000009</v>
      </c>
      <c r="BS28">
        <f>'http time raw data'!G26</f>
        <v>25</v>
      </c>
      <c r="BT28">
        <f>'http time raw data'!H26</f>
        <v>2</v>
      </c>
      <c r="BU28">
        <f>IF('http time raw data'!I26&lt;&gt;"",'http time raw data'!I26/1000000,"")</f>
        <v>3.8370600000000001</v>
      </c>
      <c r="BV28">
        <f>IF('http time raw data'!I26&lt;&gt;"",AVERAGE(BU$3:BU$998),"")</f>
        <v>2.5108271999999996</v>
      </c>
      <c r="BW28">
        <f>'http time raw data'!J26</f>
        <v>25</v>
      </c>
      <c r="BX28">
        <f>'http time raw data'!K26</f>
        <v>3</v>
      </c>
      <c r="BY28">
        <f>IF('http time raw data'!L26&lt;&gt;"",'http time raw data'!L26/1000000,"")</f>
        <v>55.814599999999999</v>
      </c>
      <c r="BZ28">
        <f>IF('http time raw data'!L26&lt;&gt;"",AVERAGE(BY$3:BY$998),"")</f>
        <v>50.261631999999992</v>
      </c>
      <c r="CA28">
        <f>'http time raw data'!M26</f>
        <v>25</v>
      </c>
      <c r="CB28">
        <f>'http time raw data'!N26</f>
        <v>4</v>
      </c>
      <c r="CC28">
        <f>IF('http time raw data'!O26&lt;&gt;"",'http time raw data'!O26/1000000,"")</f>
        <v>39.085079999999998</v>
      </c>
      <c r="CD28">
        <f>IF('http time raw data'!O26&lt;&gt;"",AVERAGE(CC$3:CC$998),"")</f>
        <v>24.711695599999999</v>
      </c>
      <c r="CE28">
        <f>'http time raw data'!P26</f>
        <v>0</v>
      </c>
      <c r="CF28">
        <f>'http time raw data'!Q26</f>
        <v>0</v>
      </c>
      <c r="CG28" t="str">
        <f>IF('http time raw data'!R26&lt;&gt;"",'http time raw data'!R26/1000000,"")</f>
        <v/>
      </c>
      <c r="CH28" t="str">
        <f>IF('http time raw data'!R26&lt;&gt;"",AVERAGE(CG$3:CG$998),"")</f>
        <v/>
      </c>
      <c r="CI28">
        <f>'http time raw data'!S26</f>
        <v>0</v>
      </c>
      <c r="CJ28">
        <f>'http time raw data'!T26</f>
        <v>0</v>
      </c>
      <c r="CK28" t="str">
        <f>IF('http time raw data'!U26&lt;&gt;"",'http time raw data'!U26/1000000,"")</f>
        <v/>
      </c>
      <c r="CL28" t="str">
        <f>IF('http time raw data'!U26&lt;&gt;"",AVERAGE(CK$3:CK$998),"")</f>
        <v/>
      </c>
      <c r="CM28">
        <f>'http time raw data'!V26</f>
        <v>0</v>
      </c>
      <c r="CN28">
        <f>'http time raw data'!W26</f>
        <v>0</v>
      </c>
      <c r="CO28" t="str">
        <f>IF('http time raw data'!X26&lt;&gt;"",'http time raw data'!X26/1000000,"")</f>
        <v/>
      </c>
      <c r="CP28" t="str">
        <f>IF('http time raw data'!X26&lt;&gt;"",AVERAGE(CO$3:CO$998),"")</f>
        <v/>
      </c>
      <c r="CQ28">
        <f>'http time raw data'!Y26</f>
        <v>0</v>
      </c>
      <c r="CR28">
        <f>'http time raw data'!Z26</f>
        <v>0</v>
      </c>
      <c r="CS28" t="str">
        <f>IF('http time raw data'!AA26&lt;&gt;"",'http time raw data'!AA26/1000000,"")</f>
        <v/>
      </c>
      <c r="CT28" t="str">
        <f>IF('http time raw data'!AA26&lt;&gt;"",AVERAGE(CS$3:CS$998),"")</f>
        <v/>
      </c>
      <c r="CV28">
        <f>'http size raw data'!A26</f>
        <v>25</v>
      </c>
      <c r="CW28">
        <f>'http size raw data'!B26</f>
        <v>0</v>
      </c>
      <c r="CX28">
        <f>IF('http size raw data'!C26&lt;&gt;0,'http size raw data'!C26,"")</f>
        <v>60</v>
      </c>
      <c r="CY28">
        <f>'http size raw data'!D26</f>
        <v>25</v>
      </c>
      <c r="CZ28">
        <f>'http size raw data'!E26</f>
        <v>1</v>
      </c>
      <c r="DA28">
        <f>IF('http size raw data'!F26&lt;&gt;0,'http size raw data'!F26,"")</f>
        <v>1</v>
      </c>
      <c r="DB28">
        <f>'http size raw data'!G26</f>
        <v>25</v>
      </c>
      <c r="DC28">
        <f>'http size raw data'!H26</f>
        <v>2</v>
      </c>
      <c r="DD28">
        <f>IF('http size raw data'!I26&lt;&gt;0,'http size raw data'!I26,"")</f>
        <v>62</v>
      </c>
      <c r="DE28">
        <f>'http size raw data'!J26</f>
        <v>25</v>
      </c>
      <c r="DF28">
        <f>'http size raw data'!K26</f>
        <v>3</v>
      </c>
      <c r="DG28">
        <f>IF('http size raw data'!L26&lt;&gt;0,'http size raw data'!L26,"")</f>
        <v>3</v>
      </c>
      <c r="DH28">
        <f>'http size raw data'!M26</f>
        <v>25</v>
      </c>
      <c r="DI28">
        <f>'http size raw data'!N26</f>
        <v>4</v>
      </c>
      <c r="DJ28">
        <f>IF('http size raw data'!O26&lt;&gt;0,'http size raw data'!O26/1000000,"")</f>
        <v>356.71215599999999</v>
      </c>
      <c r="DK28">
        <f>'http size raw data'!P26</f>
        <v>25</v>
      </c>
      <c r="DL28">
        <f>'http size raw data'!Q26</f>
        <v>5</v>
      </c>
      <c r="DM28">
        <f>IF('http size raw data'!R26&lt;&gt;0,'http size raw data'!R26/1000000,"")</f>
        <v>9.9999999999999995E-7</v>
      </c>
      <c r="DN28">
        <f>'http size raw data'!S26</f>
        <v>25</v>
      </c>
      <c r="DO28">
        <f>'http size raw data'!T26</f>
        <v>6</v>
      </c>
      <c r="DP28">
        <f>IF('http size raw data'!U26&lt;&gt;0,'http size raw data'!U26/1000000,"")</f>
        <v>356.71215699999999</v>
      </c>
      <c r="DQ28">
        <f>'http size raw data'!V26</f>
        <v>25</v>
      </c>
      <c r="DR28">
        <f>'http size raw data'!W26</f>
        <v>7</v>
      </c>
      <c r="DS28">
        <f>IF('http size raw data'!X26&lt;&gt;0,'http size raw data'!X26/1000000,"")</f>
        <v>1.9999999999999999E-6</v>
      </c>
      <c r="DT28">
        <f>'http size raw data'!Y26</f>
        <v>0</v>
      </c>
      <c r="DU28">
        <f>'http size raw data'!Z26</f>
        <v>0</v>
      </c>
      <c r="DV28" t="str">
        <f>IF('http size raw data'!AA26&lt;&gt;0,'http size raw data'!AA26/1000000,"")</f>
        <v/>
      </c>
      <c r="DW28">
        <f>'http size raw data'!AB26</f>
        <v>0</v>
      </c>
      <c r="DX28">
        <f>'http size raw data'!AC26</f>
        <v>0</v>
      </c>
      <c r="DY28" t="str">
        <f>IF('http size raw data'!AD26&lt;&gt;0,'http size raw data'!AD26/1000000,"")</f>
        <v/>
      </c>
      <c r="DZ28">
        <f>'http size raw data'!AE26</f>
        <v>0</v>
      </c>
      <c r="EA28">
        <f>'http size raw data'!AF26</f>
        <v>0</v>
      </c>
      <c r="EB28" t="str">
        <f>IF('http size raw data'!AG26&lt;&gt;0,'http size raw data'!AG26/1000000,"")</f>
        <v/>
      </c>
      <c r="EC28">
        <f>'http size raw data'!AH26</f>
        <v>0</v>
      </c>
      <c r="ED28">
        <f>'http size raw data'!AI26</f>
        <v>0</v>
      </c>
      <c r="EE28" t="str">
        <f>IF('http size raw data'!AJ26&lt;&gt;0,'http size raw data'!AJ26/1000000,"")</f>
        <v/>
      </c>
      <c r="EF28">
        <f>'http size raw data'!AK26</f>
        <v>0</v>
      </c>
      <c r="EG28">
        <f>'http size raw data'!AL26</f>
        <v>0</v>
      </c>
      <c r="EH28" t="str">
        <f>IF('http size raw data'!AM26&lt;&gt;0,'http size raw data'!AM26/1000000,"")</f>
        <v/>
      </c>
      <c r="EI28">
        <f>'http size raw data'!AN26</f>
        <v>0</v>
      </c>
      <c r="EJ28">
        <f>'http size raw data'!AO26</f>
        <v>0</v>
      </c>
      <c r="EK28" t="str">
        <f>IF('http size raw data'!AP26&lt;&gt;0,'http size raw data'!AP26/1000000,"")</f>
        <v/>
      </c>
    </row>
    <row r="29" spans="1:141" x14ac:dyDescent="0.25">
      <c r="A29">
        <f>'grpc time raw data'!A27</f>
        <v>0</v>
      </c>
      <c r="B29">
        <f>'grpc time raw data'!B27</f>
        <v>0</v>
      </c>
      <c r="C29" t="str">
        <f>IF('grpc time raw data'!C27&lt;&gt;"",'grpc time raw data'!C27/1000000,"")</f>
        <v/>
      </c>
      <c r="D29" t="str">
        <f>IF('grpc time raw data'!C27&lt;&gt;"",AVERAGE(C$3:C$998),"")</f>
        <v/>
      </c>
      <c r="E29">
        <f>'grpc time raw data'!D27</f>
        <v>0</v>
      </c>
      <c r="F29">
        <f>'grpc time raw data'!E27</f>
        <v>0</v>
      </c>
      <c r="G29" t="str">
        <f>IF('grpc time raw data'!F27&lt;&gt;"",'grpc time raw data'!F27/1000000,"")</f>
        <v/>
      </c>
      <c r="H29" t="str">
        <f>IF('grpc time raw data'!F27&lt;&gt;"",AVERAGE(G$3:G$998),"")</f>
        <v/>
      </c>
      <c r="I29">
        <f>'grpc time raw data'!G27</f>
        <v>0</v>
      </c>
      <c r="J29">
        <f>'grpc time raw data'!H27</f>
        <v>0</v>
      </c>
      <c r="K29" t="str">
        <f>IF('grpc time raw data'!I27&lt;&gt;"",'grpc time raw data'!I27/1000000,"")</f>
        <v/>
      </c>
      <c r="L29" t="str">
        <f>IF('grpc time raw data'!I27&lt;&gt;"",AVERAGE(K$3:K$998),"")</f>
        <v/>
      </c>
      <c r="M29">
        <f>'grpc time raw data'!J27</f>
        <v>0</v>
      </c>
      <c r="N29">
        <f>'grpc time raw data'!K27</f>
        <v>0</v>
      </c>
      <c r="O29" t="str">
        <f>IF('grpc time raw data'!L27&lt;&gt;"",'grpc time raw data'!L27/1000000,"")</f>
        <v/>
      </c>
      <c r="P29" t="str">
        <f>IF('grpc time raw data'!L27&lt;&gt;"",AVERAGE(O$3:O$998),"")</f>
        <v/>
      </c>
      <c r="Q29">
        <f>'grpc time raw data'!M27</f>
        <v>0</v>
      </c>
      <c r="R29">
        <f>'grpc time raw data'!N27</f>
        <v>0</v>
      </c>
      <c r="S29" t="str">
        <f>IF('grpc time raw data'!O27&lt;&gt;"",'grpc time raw data'!O27/1000000,"")</f>
        <v/>
      </c>
      <c r="T29" t="str">
        <f>IF('grpc time raw data'!O27&lt;&gt;"",AVERAGE(S$3:S$998),"")</f>
        <v/>
      </c>
      <c r="U29">
        <f>'grpc time raw data'!P27</f>
        <v>0</v>
      </c>
      <c r="V29">
        <f>'grpc time raw data'!Q27</f>
        <v>0</v>
      </c>
      <c r="W29" t="str">
        <f>IF('grpc time raw data'!R27&lt;&gt;"",'grpc time raw data'!R27/1000000,"")</f>
        <v/>
      </c>
      <c r="X29" t="str">
        <f>IF('grpc time raw data'!R27&lt;&gt;"",AVERAGE(W$3:W$998),"")</f>
        <v/>
      </c>
      <c r="Y29">
        <f>'grpc time raw data'!S27</f>
        <v>0</v>
      </c>
      <c r="Z29">
        <f>'grpc time raw data'!T27</f>
        <v>0</v>
      </c>
      <c r="AA29" t="str">
        <f>IF('grpc time raw data'!U27&lt;&gt;"",'grpc time raw data'!U27/1000000,"")</f>
        <v/>
      </c>
      <c r="AB29" t="str">
        <f>IF('grpc time raw data'!U27&lt;&gt;"",AVERAGE(AA$3:AA$998),"")</f>
        <v/>
      </c>
      <c r="AC29">
        <f>'grpc time raw data'!V27</f>
        <v>0</v>
      </c>
      <c r="AD29">
        <f>'grpc time raw data'!W27</f>
        <v>0</v>
      </c>
      <c r="AE29" t="str">
        <f>IF('grpc time raw data'!X27&lt;&gt;"",'grpc time raw data'!X27/1000000,"")</f>
        <v/>
      </c>
      <c r="AF29" t="str">
        <f>IF('grpc time raw data'!X27&lt;&gt;"",AVERAGE(AE$3:AE$998),"")</f>
        <v/>
      </c>
      <c r="AG29">
        <f>'grpc time raw data'!Y27</f>
        <v>0</v>
      </c>
      <c r="AH29">
        <f>'grpc time raw data'!Z27</f>
        <v>0</v>
      </c>
      <c r="AI29" t="str">
        <f>IF('grpc time raw data'!AA27&lt;&gt;"",'grpc time raw data'!AA27/1000000,"")</f>
        <v/>
      </c>
      <c r="AJ29" t="str">
        <f>IF('grpc time raw data'!AA27&lt;&gt;"",AVERAGE(AI$3:AI$998),"")</f>
        <v/>
      </c>
      <c r="AL29">
        <f>'grpc size raw data'!A27</f>
        <v>0</v>
      </c>
      <c r="AM29">
        <f>'grpc size raw data'!B27</f>
        <v>0</v>
      </c>
      <c r="AN29" t="str">
        <f>IF('grpc size raw data'!C27&lt;&gt;"",'grpc size raw data'!C27,"")</f>
        <v/>
      </c>
      <c r="AO29">
        <f>'grpc size raw data'!D27</f>
        <v>0</v>
      </c>
      <c r="AP29">
        <f>'grpc size raw data'!E27</f>
        <v>0</v>
      </c>
      <c r="AQ29" t="str">
        <f>IF('grpc size raw data'!F27&lt;&gt;"",'grpc size raw data'!F27,"")</f>
        <v/>
      </c>
      <c r="AR29">
        <f>'grpc size raw data'!G27</f>
        <v>0</v>
      </c>
      <c r="AS29">
        <f>'grpc size raw data'!H27</f>
        <v>0</v>
      </c>
      <c r="AT29" t="str">
        <f>IF('grpc size raw data'!I27&lt;&gt;"",'grpc size raw data'!I27/1000000,"")</f>
        <v/>
      </c>
      <c r="AU29">
        <f>'grpc size raw data'!J27</f>
        <v>0</v>
      </c>
      <c r="AV29">
        <f>'grpc size raw data'!K27</f>
        <v>0</v>
      </c>
      <c r="AW29" t="str">
        <f>IF('grpc size raw data'!L27&lt;&gt;"",'grpc size raw data'!L27/1000000,"")</f>
        <v/>
      </c>
      <c r="AX29">
        <f>'grpc size raw data'!M27</f>
        <v>0</v>
      </c>
      <c r="AY29">
        <f>'grpc size raw data'!N27</f>
        <v>0</v>
      </c>
      <c r="AZ29" t="str">
        <f>IF('grpc size raw data'!O27&lt;&gt;"",'grpc size raw data'!O27/1000000,"")</f>
        <v/>
      </c>
      <c r="BA29">
        <f>'grpc size raw data'!P27</f>
        <v>0</v>
      </c>
      <c r="BB29">
        <f>'grpc size raw data'!Q27</f>
        <v>0</v>
      </c>
      <c r="BC29" t="str">
        <f>IF('grpc size raw data'!R27&lt;&gt;"",'grpc size raw data'!R27/1000000,"")</f>
        <v/>
      </c>
      <c r="BD29">
        <f>'grpc size raw data'!S27</f>
        <v>0</v>
      </c>
      <c r="BE29">
        <f>'grpc size raw data'!T27</f>
        <v>0</v>
      </c>
      <c r="BF29" t="str">
        <f>IF('grpc size raw data'!U27&lt;&gt;"",'grpc size raw data'!U27/1000000,"")</f>
        <v/>
      </c>
      <c r="BG29">
        <f>'grpc size raw data'!V27</f>
        <v>0</v>
      </c>
      <c r="BH29">
        <f>'grpc size raw data'!W27</f>
        <v>0</v>
      </c>
      <c r="BI29" t="str">
        <f>IF('grpc size raw data'!X27&lt;&gt;"",'grpc size raw data'!X27/1000000,"")</f>
        <v/>
      </c>
      <c r="BK29">
        <f>'http time raw data'!A27</f>
        <v>26</v>
      </c>
      <c r="BL29">
        <f>'http time raw data'!B27</f>
        <v>0</v>
      </c>
      <c r="BM29">
        <f>IF('http time raw data'!C27&lt;&gt;"",'http time raw data'!C27/1000000,"")</f>
        <v>5144.7578199999998</v>
      </c>
      <c r="BN29">
        <f>IF('http time raw data'!C27&lt;&gt;"",AVERAGE(BM$3:BM$998),"")</f>
        <v>5845.5942747999998</v>
      </c>
      <c r="BO29">
        <f>'http time raw data'!D27</f>
        <v>26</v>
      </c>
      <c r="BP29">
        <f>'http time raw data'!E27</f>
        <v>1</v>
      </c>
      <c r="BQ29">
        <f>IF('http time raw data'!F27&lt;&gt;"",'http time raw data'!F27/1000000,"")</f>
        <v>4108.78575</v>
      </c>
      <c r="BR29">
        <f>IF('http time raw data'!F27&lt;&gt;"",AVERAGE(BQ$3:BQ$998),"")</f>
        <v>3988.7647646000009</v>
      </c>
      <c r="BS29">
        <f>'http time raw data'!G27</f>
        <v>26</v>
      </c>
      <c r="BT29">
        <f>'http time raw data'!H27</f>
        <v>2</v>
      </c>
      <c r="BU29">
        <f>IF('http time raw data'!I27&lt;&gt;"",'http time raw data'!I27/1000000,"")</f>
        <v>2.9063500000000002</v>
      </c>
      <c r="BV29">
        <f>IF('http time raw data'!I27&lt;&gt;"",AVERAGE(BU$3:BU$998),"")</f>
        <v>2.5108271999999996</v>
      </c>
      <c r="BW29">
        <f>'http time raw data'!J27</f>
        <v>26</v>
      </c>
      <c r="BX29">
        <f>'http time raw data'!K27</f>
        <v>3</v>
      </c>
      <c r="BY29">
        <f>IF('http time raw data'!L27&lt;&gt;"",'http time raw data'!L27/1000000,"")</f>
        <v>80.78604</v>
      </c>
      <c r="BZ29">
        <f>IF('http time raw data'!L27&lt;&gt;"",AVERAGE(BY$3:BY$998),"")</f>
        <v>50.261631999999992</v>
      </c>
      <c r="CA29">
        <f>'http time raw data'!M27</f>
        <v>26</v>
      </c>
      <c r="CB29">
        <f>'http time raw data'!N27</f>
        <v>4</v>
      </c>
      <c r="CC29">
        <f>IF('http time raw data'!O27&lt;&gt;"",'http time raw data'!O27/1000000,"")</f>
        <v>21.873640000000002</v>
      </c>
      <c r="CD29">
        <f>IF('http time raw data'!O27&lt;&gt;"",AVERAGE(CC$3:CC$998),"")</f>
        <v>24.711695599999999</v>
      </c>
      <c r="CE29">
        <f>'http time raw data'!P27</f>
        <v>0</v>
      </c>
      <c r="CF29">
        <f>'http time raw data'!Q27</f>
        <v>0</v>
      </c>
      <c r="CG29" t="str">
        <f>IF('http time raw data'!R27&lt;&gt;"",'http time raw data'!R27/1000000,"")</f>
        <v/>
      </c>
      <c r="CH29" t="str">
        <f>IF('http time raw data'!R27&lt;&gt;"",AVERAGE(CG$3:CG$998),"")</f>
        <v/>
      </c>
      <c r="CI29">
        <f>'http time raw data'!S27</f>
        <v>0</v>
      </c>
      <c r="CJ29">
        <f>'http time raw data'!T27</f>
        <v>0</v>
      </c>
      <c r="CK29" t="str">
        <f>IF('http time raw data'!U27&lt;&gt;"",'http time raw data'!U27/1000000,"")</f>
        <v/>
      </c>
      <c r="CL29" t="str">
        <f>IF('http time raw data'!U27&lt;&gt;"",AVERAGE(CK$3:CK$998),"")</f>
        <v/>
      </c>
      <c r="CM29">
        <f>'http time raw data'!V27</f>
        <v>0</v>
      </c>
      <c r="CN29">
        <f>'http time raw data'!W27</f>
        <v>0</v>
      </c>
      <c r="CO29" t="str">
        <f>IF('http time raw data'!X27&lt;&gt;"",'http time raw data'!X27/1000000,"")</f>
        <v/>
      </c>
      <c r="CP29" t="str">
        <f>IF('http time raw data'!X27&lt;&gt;"",AVERAGE(CO$3:CO$998),"")</f>
        <v/>
      </c>
      <c r="CQ29">
        <f>'http time raw data'!Y27</f>
        <v>0</v>
      </c>
      <c r="CR29">
        <f>'http time raw data'!Z27</f>
        <v>0</v>
      </c>
      <c r="CS29" t="str">
        <f>IF('http time raw data'!AA27&lt;&gt;"",'http time raw data'!AA27/1000000,"")</f>
        <v/>
      </c>
      <c r="CT29" t="str">
        <f>IF('http time raw data'!AA27&lt;&gt;"",AVERAGE(CS$3:CS$998),"")</f>
        <v/>
      </c>
      <c r="CV29">
        <f>'http size raw data'!A27</f>
        <v>26</v>
      </c>
      <c r="CW29">
        <f>'http size raw data'!B27</f>
        <v>0</v>
      </c>
      <c r="CX29">
        <f>IF('http size raw data'!C27&lt;&gt;0,'http size raw data'!C27,"")</f>
        <v>60</v>
      </c>
      <c r="CY29">
        <f>'http size raw data'!D27</f>
        <v>26</v>
      </c>
      <c r="CZ29">
        <f>'http size raw data'!E27</f>
        <v>1</v>
      </c>
      <c r="DA29">
        <f>IF('http size raw data'!F27&lt;&gt;0,'http size raw data'!F27,"")</f>
        <v>1</v>
      </c>
      <c r="DB29">
        <f>'http size raw data'!G27</f>
        <v>26</v>
      </c>
      <c r="DC29">
        <f>'http size raw data'!H27</f>
        <v>2</v>
      </c>
      <c r="DD29">
        <f>IF('http size raw data'!I27&lt;&gt;0,'http size raw data'!I27,"")</f>
        <v>62</v>
      </c>
      <c r="DE29">
        <f>'http size raw data'!J27</f>
        <v>26</v>
      </c>
      <c r="DF29">
        <f>'http size raw data'!K27</f>
        <v>3</v>
      </c>
      <c r="DG29">
        <f>IF('http size raw data'!L27&lt;&gt;0,'http size raw data'!L27,"")</f>
        <v>3</v>
      </c>
      <c r="DH29">
        <f>'http size raw data'!M27</f>
        <v>26</v>
      </c>
      <c r="DI29">
        <f>'http size raw data'!N27</f>
        <v>4</v>
      </c>
      <c r="DJ29">
        <f>IF('http size raw data'!O27&lt;&gt;0,'http size raw data'!O27/1000000,"")</f>
        <v>356.71215599999999</v>
      </c>
      <c r="DK29">
        <f>'http size raw data'!P27</f>
        <v>26</v>
      </c>
      <c r="DL29">
        <f>'http size raw data'!Q27</f>
        <v>5</v>
      </c>
      <c r="DM29">
        <f>IF('http size raw data'!R27&lt;&gt;0,'http size raw data'!R27/1000000,"")</f>
        <v>9.9999999999999995E-7</v>
      </c>
      <c r="DN29">
        <f>'http size raw data'!S27</f>
        <v>26</v>
      </c>
      <c r="DO29">
        <f>'http size raw data'!T27</f>
        <v>6</v>
      </c>
      <c r="DP29">
        <f>IF('http size raw data'!U27&lt;&gt;0,'http size raw data'!U27/1000000,"")</f>
        <v>356.71215699999999</v>
      </c>
      <c r="DQ29">
        <f>'http size raw data'!V27</f>
        <v>26</v>
      </c>
      <c r="DR29">
        <f>'http size raw data'!W27</f>
        <v>7</v>
      </c>
      <c r="DS29">
        <f>IF('http size raw data'!X27&lt;&gt;0,'http size raw data'!X27/1000000,"")</f>
        <v>1.9999999999999999E-6</v>
      </c>
      <c r="DT29">
        <f>'http size raw data'!Y27</f>
        <v>0</v>
      </c>
      <c r="DU29">
        <f>'http size raw data'!Z27</f>
        <v>0</v>
      </c>
      <c r="DV29" t="str">
        <f>IF('http size raw data'!AA27&lt;&gt;0,'http size raw data'!AA27/1000000,"")</f>
        <v/>
      </c>
      <c r="DW29">
        <f>'http size raw data'!AB27</f>
        <v>0</v>
      </c>
      <c r="DX29">
        <f>'http size raw data'!AC27</f>
        <v>0</v>
      </c>
      <c r="DY29" t="str">
        <f>IF('http size raw data'!AD27&lt;&gt;0,'http size raw data'!AD27/1000000,"")</f>
        <v/>
      </c>
      <c r="DZ29">
        <f>'http size raw data'!AE27</f>
        <v>0</v>
      </c>
      <c r="EA29">
        <f>'http size raw data'!AF27</f>
        <v>0</v>
      </c>
      <c r="EB29" t="str">
        <f>IF('http size raw data'!AG27&lt;&gt;0,'http size raw data'!AG27/1000000,"")</f>
        <v/>
      </c>
      <c r="EC29">
        <f>'http size raw data'!AH27</f>
        <v>0</v>
      </c>
      <c r="ED29">
        <f>'http size raw data'!AI27</f>
        <v>0</v>
      </c>
      <c r="EE29" t="str">
        <f>IF('http size raw data'!AJ27&lt;&gt;0,'http size raw data'!AJ27/1000000,"")</f>
        <v/>
      </c>
      <c r="EF29">
        <f>'http size raw data'!AK27</f>
        <v>0</v>
      </c>
      <c r="EG29">
        <f>'http size raw data'!AL27</f>
        <v>0</v>
      </c>
      <c r="EH29" t="str">
        <f>IF('http size raw data'!AM27&lt;&gt;0,'http size raw data'!AM27/1000000,"")</f>
        <v/>
      </c>
      <c r="EI29">
        <f>'http size raw data'!AN27</f>
        <v>0</v>
      </c>
      <c r="EJ29">
        <f>'http size raw data'!AO27</f>
        <v>0</v>
      </c>
      <c r="EK29" t="str">
        <f>IF('http size raw data'!AP27&lt;&gt;0,'http size raw data'!AP27/1000000,"")</f>
        <v/>
      </c>
    </row>
    <row r="30" spans="1:141" x14ac:dyDescent="0.25">
      <c r="A30">
        <f>'grpc time raw data'!A28</f>
        <v>0</v>
      </c>
      <c r="B30">
        <f>'grpc time raw data'!B28</f>
        <v>0</v>
      </c>
      <c r="C30" t="str">
        <f>IF('grpc time raw data'!C28&lt;&gt;"",'grpc time raw data'!C28/1000000,"")</f>
        <v/>
      </c>
      <c r="D30" t="str">
        <f>IF('grpc time raw data'!C28&lt;&gt;"",AVERAGE(C$3:C$998),"")</f>
        <v/>
      </c>
      <c r="E30">
        <f>'grpc time raw data'!D28</f>
        <v>0</v>
      </c>
      <c r="F30">
        <f>'grpc time raw data'!E28</f>
        <v>0</v>
      </c>
      <c r="G30" t="str">
        <f>IF('grpc time raw data'!F28&lt;&gt;"",'grpc time raw data'!F28/1000000,"")</f>
        <v/>
      </c>
      <c r="H30" t="str">
        <f>IF('grpc time raw data'!F28&lt;&gt;"",AVERAGE(G$3:G$998),"")</f>
        <v/>
      </c>
      <c r="I30">
        <f>'grpc time raw data'!G28</f>
        <v>0</v>
      </c>
      <c r="J30">
        <f>'grpc time raw data'!H28</f>
        <v>0</v>
      </c>
      <c r="K30" t="str">
        <f>IF('grpc time raw data'!I28&lt;&gt;"",'grpc time raw data'!I28/1000000,"")</f>
        <v/>
      </c>
      <c r="L30" t="str">
        <f>IF('grpc time raw data'!I28&lt;&gt;"",AVERAGE(K$3:K$998),"")</f>
        <v/>
      </c>
      <c r="M30">
        <f>'grpc time raw data'!J28</f>
        <v>0</v>
      </c>
      <c r="N30">
        <f>'grpc time raw data'!K28</f>
        <v>0</v>
      </c>
      <c r="O30" t="str">
        <f>IF('grpc time raw data'!L28&lt;&gt;"",'grpc time raw data'!L28/1000000,"")</f>
        <v/>
      </c>
      <c r="P30" t="str">
        <f>IF('grpc time raw data'!L28&lt;&gt;"",AVERAGE(O$3:O$998),"")</f>
        <v/>
      </c>
      <c r="Q30">
        <f>'grpc time raw data'!M28</f>
        <v>0</v>
      </c>
      <c r="R30">
        <f>'grpc time raw data'!N28</f>
        <v>0</v>
      </c>
      <c r="S30" t="str">
        <f>IF('grpc time raw data'!O28&lt;&gt;"",'grpc time raw data'!O28/1000000,"")</f>
        <v/>
      </c>
      <c r="T30" t="str">
        <f>IF('grpc time raw data'!O28&lt;&gt;"",AVERAGE(S$3:S$998),"")</f>
        <v/>
      </c>
      <c r="U30">
        <f>'grpc time raw data'!P28</f>
        <v>0</v>
      </c>
      <c r="V30">
        <f>'grpc time raw data'!Q28</f>
        <v>0</v>
      </c>
      <c r="W30" t="str">
        <f>IF('grpc time raw data'!R28&lt;&gt;"",'grpc time raw data'!R28/1000000,"")</f>
        <v/>
      </c>
      <c r="X30" t="str">
        <f>IF('grpc time raw data'!R28&lt;&gt;"",AVERAGE(W$3:W$998),"")</f>
        <v/>
      </c>
      <c r="Y30">
        <f>'grpc time raw data'!S28</f>
        <v>0</v>
      </c>
      <c r="Z30">
        <f>'grpc time raw data'!T28</f>
        <v>0</v>
      </c>
      <c r="AA30" t="str">
        <f>IF('grpc time raw data'!U28&lt;&gt;"",'grpc time raw data'!U28/1000000,"")</f>
        <v/>
      </c>
      <c r="AB30" t="str">
        <f>IF('grpc time raw data'!U28&lt;&gt;"",AVERAGE(AA$3:AA$998),"")</f>
        <v/>
      </c>
      <c r="AC30">
        <f>'grpc time raw data'!V28</f>
        <v>0</v>
      </c>
      <c r="AD30">
        <f>'grpc time raw data'!W28</f>
        <v>0</v>
      </c>
      <c r="AE30" t="str">
        <f>IF('grpc time raw data'!X28&lt;&gt;"",'grpc time raw data'!X28/1000000,"")</f>
        <v/>
      </c>
      <c r="AF30" t="str">
        <f>IF('grpc time raw data'!X28&lt;&gt;"",AVERAGE(AE$3:AE$998),"")</f>
        <v/>
      </c>
      <c r="AG30">
        <f>'grpc time raw data'!Y28</f>
        <v>0</v>
      </c>
      <c r="AH30">
        <f>'grpc time raw data'!Z28</f>
        <v>0</v>
      </c>
      <c r="AI30" t="str">
        <f>IF('grpc time raw data'!AA28&lt;&gt;"",'grpc time raw data'!AA28/1000000,"")</f>
        <v/>
      </c>
      <c r="AJ30" t="str">
        <f>IF('grpc time raw data'!AA28&lt;&gt;"",AVERAGE(AI$3:AI$998),"")</f>
        <v/>
      </c>
      <c r="AL30">
        <f>'grpc size raw data'!A28</f>
        <v>0</v>
      </c>
      <c r="AM30">
        <f>'grpc size raw data'!B28</f>
        <v>0</v>
      </c>
      <c r="AN30" t="str">
        <f>IF('grpc size raw data'!C28&lt;&gt;"",'grpc size raw data'!C28,"")</f>
        <v/>
      </c>
      <c r="AO30">
        <f>'grpc size raw data'!D28</f>
        <v>0</v>
      </c>
      <c r="AP30">
        <f>'grpc size raw data'!E28</f>
        <v>0</v>
      </c>
      <c r="AQ30" t="str">
        <f>IF('grpc size raw data'!F28&lt;&gt;"",'grpc size raw data'!F28,"")</f>
        <v/>
      </c>
      <c r="AR30">
        <f>'grpc size raw data'!G28</f>
        <v>0</v>
      </c>
      <c r="AS30">
        <f>'grpc size raw data'!H28</f>
        <v>0</v>
      </c>
      <c r="AT30" t="str">
        <f>IF('grpc size raw data'!I28&lt;&gt;"",'grpc size raw data'!I28/1000000,"")</f>
        <v/>
      </c>
      <c r="AU30">
        <f>'grpc size raw data'!J28</f>
        <v>0</v>
      </c>
      <c r="AV30">
        <f>'grpc size raw data'!K28</f>
        <v>0</v>
      </c>
      <c r="AW30" t="str">
        <f>IF('grpc size raw data'!L28&lt;&gt;"",'grpc size raw data'!L28/1000000,"")</f>
        <v/>
      </c>
      <c r="AX30">
        <f>'grpc size raw data'!M28</f>
        <v>0</v>
      </c>
      <c r="AY30">
        <f>'grpc size raw data'!N28</f>
        <v>0</v>
      </c>
      <c r="AZ30" t="str">
        <f>IF('grpc size raw data'!O28&lt;&gt;"",'grpc size raw data'!O28/1000000,"")</f>
        <v/>
      </c>
      <c r="BA30">
        <f>'grpc size raw data'!P28</f>
        <v>0</v>
      </c>
      <c r="BB30">
        <f>'grpc size raw data'!Q28</f>
        <v>0</v>
      </c>
      <c r="BC30" t="str">
        <f>IF('grpc size raw data'!R28&lt;&gt;"",'grpc size raw data'!R28/1000000,"")</f>
        <v/>
      </c>
      <c r="BD30">
        <f>'grpc size raw data'!S28</f>
        <v>0</v>
      </c>
      <c r="BE30">
        <f>'grpc size raw data'!T28</f>
        <v>0</v>
      </c>
      <c r="BF30" t="str">
        <f>IF('grpc size raw data'!U28&lt;&gt;"",'grpc size raw data'!U28/1000000,"")</f>
        <v/>
      </c>
      <c r="BG30">
        <f>'grpc size raw data'!V28</f>
        <v>0</v>
      </c>
      <c r="BH30">
        <f>'grpc size raw data'!W28</f>
        <v>0</v>
      </c>
      <c r="BI30" t="str">
        <f>IF('grpc size raw data'!X28&lt;&gt;"",'grpc size raw data'!X28/1000000,"")</f>
        <v/>
      </c>
      <c r="BK30">
        <f>'http time raw data'!A28</f>
        <v>27</v>
      </c>
      <c r="BL30">
        <f>'http time raw data'!B28</f>
        <v>0</v>
      </c>
      <c r="BM30">
        <f>IF('http time raw data'!C28&lt;&gt;"",'http time raw data'!C28/1000000,"")</f>
        <v>6382.5536000000002</v>
      </c>
      <c r="BN30">
        <f>IF('http time raw data'!C28&lt;&gt;"",AVERAGE(BM$3:BM$998),"")</f>
        <v>5845.5942747999998</v>
      </c>
      <c r="BO30">
        <f>'http time raw data'!D28</f>
        <v>27</v>
      </c>
      <c r="BP30">
        <f>'http time raw data'!E28</f>
        <v>1</v>
      </c>
      <c r="BQ30">
        <f>IF('http time raw data'!F28&lt;&gt;"",'http time raw data'!F28/1000000,"")</f>
        <v>5092.2508600000001</v>
      </c>
      <c r="BR30">
        <f>IF('http time raw data'!F28&lt;&gt;"",AVERAGE(BQ$3:BQ$998),"")</f>
        <v>3988.7647646000009</v>
      </c>
      <c r="BS30">
        <f>'http time raw data'!G28</f>
        <v>27</v>
      </c>
      <c r="BT30">
        <f>'http time raw data'!H28</f>
        <v>2</v>
      </c>
      <c r="BU30">
        <f>IF('http time raw data'!I28&lt;&gt;"",'http time raw data'!I28/1000000,"")</f>
        <v>1.0519700000000001</v>
      </c>
      <c r="BV30">
        <f>IF('http time raw data'!I28&lt;&gt;"",AVERAGE(BU$3:BU$998),"")</f>
        <v>2.5108271999999996</v>
      </c>
      <c r="BW30">
        <f>'http time raw data'!J28</f>
        <v>27</v>
      </c>
      <c r="BX30">
        <f>'http time raw data'!K28</f>
        <v>3</v>
      </c>
      <c r="BY30">
        <f>IF('http time raw data'!L28&lt;&gt;"",'http time raw data'!L28/1000000,"")</f>
        <v>40.40034</v>
      </c>
      <c r="BZ30">
        <f>IF('http time raw data'!L28&lt;&gt;"",AVERAGE(BY$3:BY$998),"")</f>
        <v>50.261631999999992</v>
      </c>
      <c r="CA30">
        <f>'http time raw data'!M28</f>
        <v>27</v>
      </c>
      <c r="CB30">
        <f>'http time raw data'!N28</f>
        <v>4</v>
      </c>
      <c r="CC30">
        <f>IF('http time raw data'!O28&lt;&gt;"",'http time raw data'!O28/1000000,"")</f>
        <v>22.608989999999999</v>
      </c>
      <c r="CD30">
        <f>IF('http time raw data'!O28&lt;&gt;"",AVERAGE(CC$3:CC$998),"")</f>
        <v>24.711695599999999</v>
      </c>
      <c r="CE30">
        <f>'http time raw data'!P28</f>
        <v>0</v>
      </c>
      <c r="CF30">
        <f>'http time raw data'!Q28</f>
        <v>0</v>
      </c>
      <c r="CG30" t="str">
        <f>IF('http time raw data'!R28&lt;&gt;"",'http time raw data'!R28/1000000,"")</f>
        <v/>
      </c>
      <c r="CH30" t="str">
        <f>IF('http time raw data'!R28&lt;&gt;"",AVERAGE(CG$3:CG$998),"")</f>
        <v/>
      </c>
      <c r="CI30">
        <f>'http time raw data'!S28</f>
        <v>0</v>
      </c>
      <c r="CJ30">
        <f>'http time raw data'!T28</f>
        <v>0</v>
      </c>
      <c r="CK30" t="str">
        <f>IF('http time raw data'!U28&lt;&gt;"",'http time raw data'!U28/1000000,"")</f>
        <v/>
      </c>
      <c r="CL30" t="str">
        <f>IF('http time raw data'!U28&lt;&gt;"",AVERAGE(CK$3:CK$998),"")</f>
        <v/>
      </c>
      <c r="CM30">
        <f>'http time raw data'!V28</f>
        <v>0</v>
      </c>
      <c r="CN30">
        <f>'http time raw data'!W28</f>
        <v>0</v>
      </c>
      <c r="CO30" t="str">
        <f>IF('http time raw data'!X28&lt;&gt;"",'http time raw data'!X28/1000000,"")</f>
        <v/>
      </c>
      <c r="CP30" t="str">
        <f>IF('http time raw data'!X28&lt;&gt;"",AVERAGE(CO$3:CO$998),"")</f>
        <v/>
      </c>
      <c r="CQ30">
        <f>'http time raw data'!Y28</f>
        <v>0</v>
      </c>
      <c r="CR30">
        <f>'http time raw data'!Z28</f>
        <v>0</v>
      </c>
      <c r="CS30" t="str">
        <f>IF('http time raw data'!AA28&lt;&gt;"",'http time raw data'!AA28/1000000,"")</f>
        <v/>
      </c>
      <c r="CT30" t="str">
        <f>IF('http time raw data'!AA28&lt;&gt;"",AVERAGE(CS$3:CS$998),"")</f>
        <v/>
      </c>
      <c r="CV30">
        <f>'http size raw data'!A28</f>
        <v>27</v>
      </c>
      <c r="CW30">
        <f>'http size raw data'!B28</f>
        <v>0</v>
      </c>
      <c r="CX30">
        <f>IF('http size raw data'!C28&lt;&gt;0,'http size raw data'!C28,"")</f>
        <v>60</v>
      </c>
      <c r="CY30">
        <f>'http size raw data'!D28</f>
        <v>27</v>
      </c>
      <c r="CZ30">
        <f>'http size raw data'!E28</f>
        <v>1</v>
      </c>
      <c r="DA30">
        <f>IF('http size raw data'!F28&lt;&gt;0,'http size raw data'!F28,"")</f>
        <v>1</v>
      </c>
      <c r="DB30">
        <f>'http size raw data'!G28</f>
        <v>27</v>
      </c>
      <c r="DC30">
        <f>'http size raw data'!H28</f>
        <v>2</v>
      </c>
      <c r="DD30">
        <f>IF('http size raw data'!I28&lt;&gt;0,'http size raw data'!I28,"")</f>
        <v>62</v>
      </c>
      <c r="DE30">
        <f>'http size raw data'!J28</f>
        <v>27</v>
      </c>
      <c r="DF30">
        <f>'http size raw data'!K28</f>
        <v>3</v>
      </c>
      <c r="DG30">
        <f>IF('http size raw data'!L28&lt;&gt;0,'http size raw data'!L28,"")</f>
        <v>3</v>
      </c>
      <c r="DH30">
        <f>'http size raw data'!M28</f>
        <v>27</v>
      </c>
      <c r="DI30">
        <f>'http size raw data'!N28</f>
        <v>4</v>
      </c>
      <c r="DJ30">
        <f>IF('http size raw data'!O28&lt;&gt;0,'http size raw data'!O28/1000000,"")</f>
        <v>356.71215599999999</v>
      </c>
      <c r="DK30">
        <f>'http size raw data'!P28</f>
        <v>27</v>
      </c>
      <c r="DL30">
        <f>'http size raw data'!Q28</f>
        <v>5</v>
      </c>
      <c r="DM30">
        <f>IF('http size raw data'!R28&lt;&gt;0,'http size raw data'!R28/1000000,"")</f>
        <v>9.9999999999999995E-7</v>
      </c>
      <c r="DN30">
        <f>'http size raw data'!S28</f>
        <v>27</v>
      </c>
      <c r="DO30">
        <f>'http size raw data'!T28</f>
        <v>6</v>
      </c>
      <c r="DP30">
        <f>IF('http size raw data'!U28&lt;&gt;0,'http size raw data'!U28/1000000,"")</f>
        <v>356.71215699999999</v>
      </c>
      <c r="DQ30">
        <f>'http size raw data'!V28</f>
        <v>27</v>
      </c>
      <c r="DR30">
        <f>'http size raw data'!W28</f>
        <v>7</v>
      </c>
      <c r="DS30">
        <f>IF('http size raw data'!X28&lt;&gt;0,'http size raw data'!X28/1000000,"")</f>
        <v>1.9999999999999999E-6</v>
      </c>
      <c r="DT30">
        <f>'http size raw data'!Y28</f>
        <v>0</v>
      </c>
      <c r="DU30">
        <f>'http size raw data'!Z28</f>
        <v>0</v>
      </c>
      <c r="DV30" t="str">
        <f>IF('http size raw data'!AA28&lt;&gt;0,'http size raw data'!AA28/1000000,"")</f>
        <v/>
      </c>
      <c r="DW30">
        <f>'http size raw data'!AB28</f>
        <v>0</v>
      </c>
      <c r="DX30">
        <f>'http size raw data'!AC28</f>
        <v>0</v>
      </c>
      <c r="DY30" t="str">
        <f>IF('http size raw data'!AD28&lt;&gt;0,'http size raw data'!AD28/1000000,"")</f>
        <v/>
      </c>
      <c r="DZ30">
        <f>'http size raw data'!AE28</f>
        <v>0</v>
      </c>
      <c r="EA30">
        <f>'http size raw data'!AF28</f>
        <v>0</v>
      </c>
      <c r="EB30" t="str">
        <f>IF('http size raw data'!AG28&lt;&gt;0,'http size raw data'!AG28/1000000,"")</f>
        <v/>
      </c>
      <c r="EC30">
        <f>'http size raw data'!AH28</f>
        <v>0</v>
      </c>
      <c r="ED30">
        <f>'http size raw data'!AI28</f>
        <v>0</v>
      </c>
      <c r="EE30" t="str">
        <f>IF('http size raw data'!AJ28&lt;&gt;0,'http size raw data'!AJ28/1000000,"")</f>
        <v/>
      </c>
      <c r="EF30">
        <f>'http size raw data'!AK28</f>
        <v>0</v>
      </c>
      <c r="EG30">
        <f>'http size raw data'!AL28</f>
        <v>0</v>
      </c>
      <c r="EH30" t="str">
        <f>IF('http size raw data'!AM28&lt;&gt;0,'http size raw data'!AM28/1000000,"")</f>
        <v/>
      </c>
      <c r="EI30">
        <f>'http size raw data'!AN28</f>
        <v>0</v>
      </c>
      <c r="EJ30">
        <f>'http size raw data'!AO28</f>
        <v>0</v>
      </c>
      <c r="EK30" t="str">
        <f>IF('http size raw data'!AP28&lt;&gt;0,'http size raw data'!AP28/1000000,"")</f>
        <v/>
      </c>
    </row>
    <row r="31" spans="1:141" x14ac:dyDescent="0.25">
      <c r="A31">
        <f>'grpc time raw data'!A29</f>
        <v>0</v>
      </c>
      <c r="B31">
        <f>'grpc time raw data'!B29</f>
        <v>0</v>
      </c>
      <c r="C31" t="str">
        <f>IF('grpc time raw data'!C29&lt;&gt;"",'grpc time raw data'!C29/1000000,"")</f>
        <v/>
      </c>
      <c r="D31" t="str">
        <f>IF('grpc time raw data'!C29&lt;&gt;"",AVERAGE(C$3:C$998),"")</f>
        <v/>
      </c>
      <c r="E31">
        <f>'grpc time raw data'!D29</f>
        <v>0</v>
      </c>
      <c r="F31">
        <f>'grpc time raw data'!E29</f>
        <v>0</v>
      </c>
      <c r="G31" t="str">
        <f>IF('grpc time raw data'!F29&lt;&gt;"",'grpc time raw data'!F29/1000000,"")</f>
        <v/>
      </c>
      <c r="H31" t="str">
        <f>IF('grpc time raw data'!F29&lt;&gt;"",AVERAGE(G$3:G$998),"")</f>
        <v/>
      </c>
      <c r="I31">
        <f>'grpc time raw data'!G29</f>
        <v>0</v>
      </c>
      <c r="J31">
        <f>'grpc time raw data'!H29</f>
        <v>0</v>
      </c>
      <c r="K31" t="str">
        <f>IF('grpc time raw data'!I29&lt;&gt;"",'grpc time raw data'!I29/1000000,"")</f>
        <v/>
      </c>
      <c r="L31" t="str">
        <f>IF('grpc time raw data'!I29&lt;&gt;"",AVERAGE(K$3:K$998),"")</f>
        <v/>
      </c>
      <c r="M31">
        <f>'grpc time raw data'!J29</f>
        <v>0</v>
      </c>
      <c r="N31">
        <f>'grpc time raw data'!K29</f>
        <v>0</v>
      </c>
      <c r="O31" t="str">
        <f>IF('grpc time raw data'!L29&lt;&gt;"",'grpc time raw data'!L29/1000000,"")</f>
        <v/>
      </c>
      <c r="P31" t="str">
        <f>IF('grpc time raw data'!L29&lt;&gt;"",AVERAGE(O$3:O$998),"")</f>
        <v/>
      </c>
      <c r="Q31">
        <f>'grpc time raw data'!M29</f>
        <v>0</v>
      </c>
      <c r="R31">
        <f>'grpc time raw data'!N29</f>
        <v>0</v>
      </c>
      <c r="S31" t="str">
        <f>IF('grpc time raw data'!O29&lt;&gt;"",'grpc time raw data'!O29/1000000,"")</f>
        <v/>
      </c>
      <c r="T31" t="str">
        <f>IF('grpc time raw data'!O29&lt;&gt;"",AVERAGE(S$3:S$998),"")</f>
        <v/>
      </c>
      <c r="U31">
        <f>'grpc time raw data'!P29</f>
        <v>0</v>
      </c>
      <c r="V31">
        <f>'grpc time raw data'!Q29</f>
        <v>0</v>
      </c>
      <c r="W31" t="str">
        <f>IF('grpc time raw data'!R29&lt;&gt;"",'grpc time raw data'!R29/1000000,"")</f>
        <v/>
      </c>
      <c r="X31" t="str">
        <f>IF('grpc time raw data'!R29&lt;&gt;"",AVERAGE(W$3:W$998),"")</f>
        <v/>
      </c>
      <c r="Y31">
        <f>'grpc time raw data'!S29</f>
        <v>0</v>
      </c>
      <c r="Z31">
        <f>'grpc time raw data'!T29</f>
        <v>0</v>
      </c>
      <c r="AA31" t="str">
        <f>IF('grpc time raw data'!U29&lt;&gt;"",'grpc time raw data'!U29/1000000,"")</f>
        <v/>
      </c>
      <c r="AB31" t="str">
        <f>IF('grpc time raw data'!U29&lt;&gt;"",AVERAGE(AA$3:AA$998),"")</f>
        <v/>
      </c>
      <c r="AC31">
        <f>'grpc time raw data'!V29</f>
        <v>0</v>
      </c>
      <c r="AD31">
        <f>'grpc time raw data'!W29</f>
        <v>0</v>
      </c>
      <c r="AE31" t="str">
        <f>IF('grpc time raw data'!X29&lt;&gt;"",'grpc time raw data'!X29/1000000,"")</f>
        <v/>
      </c>
      <c r="AF31" t="str">
        <f>IF('grpc time raw data'!X29&lt;&gt;"",AVERAGE(AE$3:AE$998),"")</f>
        <v/>
      </c>
      <c r="AG31">
        <f>'grpc time raw data'!Y29</f>
        <v>0</v>
      </c>
      <c r="AH31">
        <f>'grpc time raw data'!Z29</f>
        <v>0</v>
      </c>
      <c r="AI31" t="str">
        <f>IF('grpc time raw data'!AA29&lt;&gt;"",'grpc time raw data'!AA29/1000000,"")</f>
        <v/>
      </c>
      <c r="AJ31" t="str">
        <f>IF('grpc time raw data'!AA29&lt;&gt;"",AVERAGE(AI$3:AI$998),"")</f>
        <v/>
      </c>
      <c r="AL31">
        <f>'grpc size raw data'!A29</f>
        <v>0</v>
      </c>
      <c r="AM31">
        <f>'grpc size raw data'!B29</f>
        <v>0</v>
      </c>
      <c r="AN31" t="str">
        <f>IF('grpc size raw data'!C29&lt;&gt;"",'grpc size raw data'!C29,"")</f>
        <v/>
      </c>
      <c r="AO31">
        <f>'grpc size raw data'!D29</f>
        <v>0</v>
      </c>
      <c r="AP31">
        <f>'grpc size raw data'!E29</f>
        <v>0</v>
      </c>
      <c r="AQ31" t="str">
        <f>IF('grpc size raw data'!F29&lt;&gt;"",'grpc size raw data'!F29,"")</f>
        <v/>
      </c>
      <c r="AR31">
        <f>'grpc size raw data'!G29</f>
        <v>0</v>
      </c>
      <c r="AS31">
        <f>'grpc size raw data'!H29</f>
        <v>0</v>
      </c>
      <c r="AT31" t="str">
        <f>IF('grpc size raw data'!I29&lt;&gt;"",'grpc size raw data'!I29/1000000,"")</f>
        <v/>
      </c>
      <c r="AU31">
        <f>'grpc size raw data'!J29</f>
        <v>0</v>
      </c>
      <c r="AV31">
        <f>'grpc size raw data'!K29</f>
        <v>0</v>
      </c>
      <c r="AW31" t="str">
        <f>IF('grpc size raw data'!L29&lt;&gt;"",'grpc size raw data'!L29/1000000,"")</f>
        <v/>
      </c>
      <c r="AX31">
        <f>'grpc size raw data'!M29</f>
        <v>0</v>
      </c>
      <c r="AY31">
        <f>'grpc size raw data'!N29</f>
        <v>0</v>
      </c>
      <c r="AZ31" t="str">
        <f>IF('grpc size raw data'!O29&lt;&gt;"",'grpc size raw data'!O29/1000000,"")</f>
        <v/>
      </c>
      <c r="BA31">
        <f>'grpc size raw data'!P29</f>
        <v>0</v>
      </c>
      <c r="BB31">
        <f>'grpc size raw data'!Q29</f>
        <v>0</v>
      </c>
      <c r="BC31" t="str">
        <f>IF('grpc size raw data'!R29&lt;&gt;"",'grpc size raw data'!R29/1000000,"")</f>
        <v/>
      </c>
      <c r="BD31">
        <f>'grpc size raw data'!S29</f>
        <v>0</v>
      </c>
      <c r="BE31">
        <f>'grpc size raw data'!T29</f>
        <v>0</v>
      </c>
      <c r="BF31" t="str">
        <f>IF('grpc size raw data'!U29&lt;&gt;"",'grpc size raw data'!U29/1000000,"")</f>
        <v/>
      </c>
      <c r="BG31">
        <f>'grpc size raw data'!V29</f>
        <v>0</v>
      </c>
      <c r="BH31">
        <f>'grpc size raw data'!W29</f>
        <v>0</v>
      </c>
      <c r="BI31" t="str">
        <f>IF('grpc size raw data'!X29&lt;&gt;"",'grpc size raw data'!X29/1000000,"")</f>
        <v/>
      </c>
      <c r="BK31">
        <f>'http time raw data'!A29</f>
        <v>28</v>
      </c>
      <c r="BL31">
        <f>'http time raw data'!B29</f>
        <v>0</v>
      </c>
      <c r="BM31">
        <f>IF('http time raw data'!C29&lt;&gt;"",'http time raw data'!C29/1000000,"")</f>
        <v>6144.9934899999998</v>
      </c>
      <c r="BN31">
        <f>IF('http time raw data'!C29&lt;&gt;"",AVERAGE(BM$3:BM$998),"")</f>
        <v>5845.5942747999998</v>
      </c>
      <c r="BO31">
        <f>'http time raw data'!D29</f>
        <v>28</v>
      </c>
      <c r="BP31">
        <f>'http time raw data'!E29</f>
        <v>1</v>
      </c>
      <c r="BQ31">
        <f>IF('http time raw data'!F29&lt;&gt;"",'http time raw data'!F29/1000000,"")</f>
        <v>3627.3882100000001</v>
      </c>
      <c r="BR31">
        <f>IF('http time raw data'!F29&lt;&gt;"",AVERAGE(BQ$3:BQ$998),"")</f>
        <v>3988.7647646000009</v>
      </c>
      <c r="BS31">
        <f>'http time raw data'!G29</f>
        <v>28</v>
      </c>
      <c r="BT31">
        <f>'http time raw data'!H29</f>
        <v>2</v>
      </c>
      <c r="BU31">
        <f>IF('http time raw data'!I29&lt;&gt;"",'http time raw data'!I29/1000000,"")</f>
        <v>2.2285599999999999</v>
      </c>
      <c r="BV31">
        <f>IF('http time raw data'!I29&lt;&gt;"",AVERAGE(BU$3:BU$998),"")</f>
        <v>2.5108271999999996</v>
      </c>
      <c r="BW31">
        <f>'http time raw data'!J29</f>
        <v>28</v>
      </c>
      <c r="BX31">
        <f>'http time raw data'!K29</f>
        <v>3</v>
      </c>
      <c r="BY31">
        <f>IF('http time raw data'!L29&lt;&gt;"",'http time raw data'!L29/1000000,"")</f>
        <v>47.316859999999998</v>
      </c>
      <c r="BZ31">
        <f>IF('http time raw data'!L29&lt;&gt;"",AVERAGE(BY$3:BY$998),"")</f>
        <v>50.261631999999992</v>
      </c>
      <c r="CA31">
        <f>'http time raw data'!M29</f>
        <v>28</v>
      </c>
      <c r="CB31">
        <f>'http time raw data'!N29</f>
        <v>4</v>
      </c>
      <c r="CC31">
        <f>IF('http time raw data'!O29&lt;&gt;"",'http time raw data'!O29/1000000,"")</f>
        <v>27.40118</v>
      </c>
      <c r="CD31">
        <f>IF('http time raw data'!O29&lt;&gt;"",AVERAGE(CC$3:CC$998),"")</f>
        <v>24.711695599999999</v>
      </c>
      <c r="CE31">
        <f>'http time raw data'!P29</f>
        <v>0</v>
      </c>
      <c r="CF31">
        <f>'http time raw data'!Q29</f>
        <v>0</v>
      </c>
      <c r="CG31" t="str">
        <f>IF('http time raw data'!R29&lt;&gt;"",'http time raw data'!R29/1000000,"")</f>
        <v/>
      </c>
      <c r="CH31" t="str">
        <f>IF('http time raw data'!R29&lt;&gt;"",AVERAGE(CG$3:CG$998),"")</f>
        <v/>
      </c>
      <c r="CI31">
        <f>'http time raw data'!S29</f>
        <v>0</v>
      </c>
      <c r="CJ31">
        <f>'http time raw data'!T29</f>
        <v>0</v>
      </c>
      <c r="CK31" t="str">
        <f>IF('http time raw data'!U29&lt;&gt;"",'http time raw data'!U29/1000000,"")</f>
        <v/>
      </c>
      <c r="CL31" t="str">
        <f>IF('http time raw data'!U29&lt;&gt;"",AVERAGE(CK$3:CK$998),"")</f>
        <v/>
      </c>
      <c r="CM31">
        <f>'http time raw data'!V29</f>
        <v>0</v>
      </c>
      <c r="CN31">
        <f>'http time raw data'!W29</f>
        <v>0</v>
      </c>
      <c r="CO31" t="str">
        <f>IF('http time raw data'!X29&lt;&gt;"",'http time raw data'!X29/1000000,"")</f>
        <v/>
      </c>
      <c r="CP31" t="str">
        <f>IF('http time raw data'!X29&lt;&gt;"",AVERAGE(CO$3:CO$998),"")</f>
        <v/>
      </c>
      <c r="CQ31">
        <f>'http time raw data'!Y29</f>
        <v>0</v>
      </c>
      <c r="CR31">
        <f>'http time raw data'!Z29</f>
        <v>0</v>
      </c>
      <c r="CS31" t="str">
        <f>IF('http time raw data'!AA29&lt;&gt;"",'http time raw data'!AA29/1000000,"")</f>
        <v/>
      </c>
      <c r="CT31" t="str">
        <f>IF('http time raw data'!AA29&lt;&gt;"",AVERAGE(CS$3:CS$998),"")</f>
        <v/>
      </c>
      <c r="CV31">
        <f>'http size raw data'!A29</f>
        <v>28</v>
      </c>
      <c r="CW31">
        <f>'http size raw data'!B29</f>
        <v>0</v>
      </c>
      <c r="CX31">
        <f>IF('http size raw data'!C29&lt;&gt;0,'http size raw data'!C29,"")</f>
        <v>60</v>
      </c>
      <c r="CY31">
        <f>'http size raw data'!D29</f>
        <v>28</v>
      </c>
      <c r="CZ31">
        <f>'http size raw data'!E29</f>
        <v>1</v>
      </c>
      <c r="DA31">
        <f>IF('http size raw data'!F29&lt;&gt;0,'http size raw data'!F29,"")</f>
        <v>1</v>
      </c>
      <c r="DB31">
        <f>'http size raw data'!G29</f>
        <v>28</v>
      </c>
      <c r="DC31">
        <f>'http size raw data'!H29</f>
        <v>2</v>
      </c>
      <c r="DD31">
        <f>IF('http size raw data'!I29&lt;&gt;0,'http size raw data'!I29,"")</f>
        <v>62</v>
      </c>
      <c r="DE31">
        <f>'http size raw data'!J29</f>
        <v>28</v>
      </c>
      <c r="DF31">
        <f>'http size raw data'!K29</f>
        <v>3</v>
      </c>
      <c r="DG31">
        <f>IF('http size raw data'!L29&lt;&gt;0,'http size raw data'!L29,"")</f>
        <v>3</v>
      </c>
      <c r="DH31">
        <f>'http size raw data'!M29</f>
        <v>28</v>
      </c>
      <c r="DI31">
        <f>'http size raw data'!N29</f>
        <v>4</v>
      </c>
      <c r="DJ31">
        <f>IF('http size raw data'!O29&lt;&gt;0,'http size raw data'!O29/1000000,"")</f>
        <v>356.71215599999999</v>
      </c>
      <c r="DK31">
        <f>'http size raw data'!P29</f>
        <v>28</v>
      </c>
      <c r="DL31">
        <f>'http size raw data'!Q29</f>
        <v>5</v>
      </c>
      <c r="DM31">
        <f>IF('http size raw data'!R29&lt;&gt;0,'http size raw data'!R29/1000000,"")</f>
        <v>9.9999999999999995E-7</v>
      </c>
      <c r="DN31">
        <f>'http size raw data'!S29</f>
        <v>28</v>
      </c>
      <c r="DO31">
        <f>'http size raw data'!T29</f>
        <v>6</v>
      </c>
      <c r="DP31">
        <f>IF('http size raw data'!U29&lt;&gt;0,'http size raw data'!U29/1000000,"")</f>
        <v>356.71215699999999</v>
      </c>
      <c r="DQ31">
        <f>'http size raw data'!V29</f>
        <v>28</v>
      </c>
      <c r="DR31">
        <f>'http size raw data'!W29</f>
        <v>7</v>
      </c>
      <c r="DS31">
        <f>IF('http size raw data'!X29&lt;&gt;0,'http size raw data'!X29/1000000,"")</f>
        <v>1.9999999999999999E-6</v>
      </c>
      <c r="DT31">
        <f>'http size raw data'!Y29</f>
        <v>0</v>
      </c>
      <c r="DU31">
        <f>'http size raw data'!Z29</f>
        <v>0</v>
      </c>
      <c r="DV31" t="str">
        <f>IF('http size raw data'!AA29&lt;&gt;0,'http size raw data'!AA29/1000000,"")</f>
        <v/>
      </c>
      <c r="DW31">
        <f>'http size raw data'!AB29</f>
        <v>0</v>
      </c>
      <c r="DX31">
        <f>'http size raw data'!AC29</f>
        <v>0</v>
      </c>
      <c r="DY31" t="str">
        <f>IF('http size raw data'!AD29&lt;&gt;0,'http size raw data'!AD29/1000000,"")</f>
        <v/>
      </c>
      <c r="DZ31">
        <f>'http size raw data'!AE29</f>
        <v>0</v>
      </c>
      <c r="EA31">
        <f>'http size raw data'!AF29</f>
        <v>0</v>
      </c>
      <c r="EB31" t="str">
        <f>IF('http size raw data'!AG29&lt;&gt;0,'http size raw data'!AG29/1000000,"")</f>
        <v/>
      </c>
      <c r="EC31">
        <f>'http size raw data'!AH29</f>
        <v>0</v>
      </c>
      <c r="ED31">
        <f>'http size raw data'!AI29</f>
        <v>0</v>
      </c>
      <c r="EE31" t="str">
        <f>IF('http size raw data'!AJ29&lt;&gt;0,'http size raw data'!AJ29/1000000,"")</f>
        <v/>
      </c>
      <c r="EF31">
        <f>'http size raw data'!AK29</f>
        <v>0</v>
      </c>
      <c r="EG31">
        <f>'http size raw data'!AL29</f>
        <v>0</v>
      </c>
      <c r="EH31" t="str">
        <f>IF('http size raw data'!AM29&lt;&gt;0,'http size raw data'!AM29/1000000,"")</f>
        <v/>
      </c>
      <c r="EI31">
        <f>'http size raw data'!AN29</f>
        <v>0</v>
      </c>
      <c r="EJ31">
        <f>'http size raw data'!AO29</f>
        <v>0</v>
      </c>
      <c r="EK31" t="str">
        <f>IF('http size raw data'!AP29&lt;&gt;0,'http size raw data'!AP29/1000000,"")</f>
        <v/>
      </c>
    </row>
    <row r="32" spans="1:141" x14ac:dyDescent="0.25">
      <c r="A32">
        <f>'grpc time raw data'!A30</f>
        <v>0</v>
      </c>
      <c r="B32">
        <f>'grpc time raw data'!B30</f>
        <v>0</v>
      </c>
      <c r="C32" t="str">
        <f>IF('grpc time raw data'!C30&lt;&gt;"",'grpc time raw data'!C30/1000000,"")</f>
        <v/>
      </c>
      <c r="D32" t="str">
        <f>IF('grpc time raw data'!C30&lt;&gt;"",AVERAGE(C$3:C$998),"")</f>
        <v/>
      </c>
      <c r="E32">
        <f>'grpc time raw data'!D30</f>
        <v>0</v>
      </c>
      <c r="F32">
        <f>'grpc time raw data'!E30</f>
        <v>0</v>
      </c>
      <c r="G32" t="str">
        <f>IF('grpc time raw data'!F30&lt;&gt;"",'grpc time raw data'!F30/1000000,"")</f>
        <v/>
      </c>
      <c r="H32" t="str">
        <f>IF('grpc time raw data'!F30&lt;&gt;"",AVERAGE(G$3:G$998),"")</f>
        <v/>
      </c>
      <c r="I32">
        <f>'grpc time raw data'!G30</f>
        <v>0</v>
      </c>
      <c r="J32">
        <f>'grpc time raw data'!H30</f>
        <v>0</v>
      </c>
      <c r="K32" t="str">
        <f>IF('grpc time raw data'!I30&lt;&gt;"",'grpc time raw data'!I30/1000000,"")</f>
        <v/>
      </c>
      <c r="L32" t="str">
        <f>IF('grpc time raw data'!I30&lt;&gt;"",AVERAGE(K$3:K$998),"")</f>
        <v/>
      </c>
      <c r="M32">
        <f>'grpc time raw data'!J30</f>
        <v>0</v>
      </c>
      <c r="N32">
        <f>'grpc time raw data'!K30</f>
        <v>0</v>
      </c>
      <c r="O32" t="str">
        <f>IF('grpc time raw data'!L30&lt;&gt;"",'grpc time raw data'!L30/1000000,"")</f>
        <v/>
      </c>
      <c r="P32" t="str">
        <f>IF('grpc time raw data'!L30&lt;&gt;"",AVERAGE(O$3:O$998),"")</f>
        <v/>
      </c>
      <c r="Q32">
        <f>'grpc time raw data'!M30</f>
        <v>0</v>
      </c>
      <c r="R32">
        <f>'grpc time raw data'!N30</f>
        <v>0</v>
      </c>
      <c r="S32" t="str">
        <f>IF('grpc time raw data'!O30&lt;&gt;"",'grpc time raw data'!O30/1000000,"")</f>
        <v/>
      </c>
      <c r="T32" t="str">
        <f>IF('grpc time raw data'!O30&lt;&gt;"",AVERAGE(S$3:S$998),"")</f>
        <v/>
      </c>
      <c r="U32">
        <f>'grpc time raw data'!P30</f>
        <v>0</v>
      </c>
      <c r="V32">
        <f>'grpc time raw data'!Q30</f>
        <v>0</v>
      </c>
      <c r="W32" t="str">
        <f>IF('grpc time raw data'!R30&lt;&gt;"",'grpc time raw data'!R30/1000000,"")</f>
        <v/>
      </c>
      <c r="X32" t="str">
        <f>IF('grpc time raw data'!R30&lt;&gt;"",AVERAGE(W$3:W$998),"")</f>
        <v/>
      </c>
      <c r="Y32">
        <f>'grpc time raw data'!S30</f>
        <v>0</v>
      </c>
      <c r="Z32">
        <f>'grpc time raw data'!T30</f>
        <v>0</v>
      </c>
      <c r="AA32" t="str">
        <f>IF('grpc time raw data'!U30&lt;&gt;"",'grpc time raw data'!U30/1000000,"")</f>
        <v/>
      </c>
      <c r="AB32" t="str">
        <f>IF('grpc time raw data'!U30&lt;&gt;"",AVERAGE(AA$3:AA$998),"")</f>
        <v/>
      </c>
      <c r="AC32">
        <f>'grpc time raw data'!V30</f>
        <v>0</v>
      </c>
      <c r="AD32">
        <f>'grpc time raw data'!W30</f>
        <v>0</v>
      </c>
      <c r="AE32" t="str">
        <f>IF('grpc time raw data'!X30&lt;&gt;"",'grpc time raw data'!X30/1000000,"")</f>
        <v/>
      </c>
      <c r="AF32" t="str">
        <f>IF('grpc time raw data'!X30&lt;&gt;"",AVERAGE(AE$3:AE$998),"")</f>
        <v/>
      </c>
      <c r="AG32">
        <f>'grpc time raw data'!Y30</f>
        <v>0</v>
      </c>
      <c r="AH32">
        <f>'grpc time raw data'!Z30</f>
        <v>0</v>
      </c>
      <c r="AI32" t="str">
        <f>IF('grpc time raw data'!AA30&lt;&gt;"",'grpc time raw data'!AA30/1000000,"")</f>
        <v/>
      </c>
      <c r="AJ32" t="str">
        <f>IF('grpc time raw data'!AA30&lt;&gt;"",AVERAGE(AI$3:AI$998),"")</f>
        <v/>
      </c>
      <c r="AL32">
        <f>'grpc size raw data'!A30</f>
        <v>0</v>
      </c>
      <c r="AM32">
        <f>'grpc size raw data'!B30</f>
        <v>0</v>
      </c>
      <c r="AN32" t="str">
        <f>IF('grpc size raw data'!C30&lt;&gt;"",'grpc size raw data'!C30,"")</f>
        <v/>
      </c>
      <c r="AO32">
        <f>'grpc size raw data'!D30</f>
        <v>0</v>
      </c>
      <c r="AP32">
        <f>'grpc size raw data'!E30</f>
        <v>0</v>
      </c>
      <c r="AQ32" t="str">
        <f>IF('grpc size raw data'!F30&lt;&gt;"",'grpc size raw data'!F30,"")</f>
        <v/>
      </c>
      <c r="AR32">
        <f>'grpc size raw data'!G30</f>
        <v>0</v>
      </c>
      <c r="AS32">
        <f>'grpc size raw data'!H30</f>
        <v>0</v>
      </c>
      <c r="AT32" t="str">
        <f>IF('grpc size raw data'!I30&lt;&gt;"",'grpc size raw data'!I30/1000000,"")</f>
        <v/>
      </c>
      <c r="AU32">
        <f>'grpc size raw data'!J30</f>
        <v>0</v>
      </c>
      <c r="AV32">
        <f>'grpc size raw data'!K30</f>
        <v>0</v>
      </c>
      <c r="AW32" t="str">
        <f>IF('grpc size raw data'!L30&lt;&gt;"",'grpc size raw data'!L30/1000000,"")</f>
        <v/>
      </c>
      <c r="AX32">
        <f>'grpc size raw data'!M30</f>
        <v>0</v>
      </c>
      <c r="AY32">
        <f>'grpc size raw data'!N30</f>
        <v>0</v>
      </c>
      <c r="AZ32" t="str">
        <f>IF('grpc size raw data'!O30&lt;&gt;"",'grpc size raw data'!O30/1000000,"")</f>
        <v/>
      </c>
      <c r="BA32">
        <f>'grpc size raw data'!P30</f>
        <v>0</v>
      </c>
      <c r="BB32">
        <f>'grpc size raw data'!Q30</f>
        <v>0</v>
      </c>
      <c r="BC32" t="str">
        <f>IF('grpc size raw data'!R30&lt;&gt;"",'grpc size raw data'!R30/1000000,"")</f>
        <v/>
      </c>
      <c r="BD32">
        <f>'grpc size raw data'!S30</f>
        <v>0</v>
      </c>
      <c r="BE32">
        <f>'grpc size raw data'!T30</f>
        <v>0</v>
      </c>
      <c r="BF32" t="str">
        <f>IF('grpc size raw data'!U30&lt;&gt;"",'grpc size raw data'!U30/1000000,"")</f>
        <v/>
      </c>
      <c r="BG32">
        <f>'grpc size raw data'!V30</f>
        <v>0</v>
      </c>
      <c r="BH32">
        <f>'grpc size raw data'!W30</f>
        <v>0</v>
      </c>
      <c r="BI32" t="str">
        <f>IF('grpc size raw data'!X30&lt;&gt;"",'grpc size raw data'!X30/1000000,"")</f>
        <v/>
      </c>
      <c r="BK32">
        <f>'http time raw data'!A30</f>
        <v>29</v>
      </c>
      <c r="BL32">
        <f>'http time raw data'!B30</f>
        <v>0</v>
      </c>
      <c r="BM32">
        <f>IF('http time raw data'!C30&lt;&gt;"",'http time raw data'!C30/1000000,"")</f>
        <v>5791.3633399999999</v>
      </c>
      <c r="BN32">
        <f>IF('http time raw data'!C30&lt;&gt;"",AVERAGE(BM$3:BM$998),"")</f>
        <v>5845.5942747999998</v>
      </c>
      <c r="BO32">
        <f>'http time raw data'!D30</f>
        <v>29</v>
      </c>
      <c r="BP32">
        <f>'http time raw data'!E30</f>
        <v>1</v>
      </c>
      <c r="BQ32">
        <f>IF('http time raw data'!F30&lt;&gt;"",'http time raw data'!F30/1000000,"")</f>
        <v>4078.4446499999999</v>
      </c>
      <c r="BR32">
        <f>IF('http time raw data'!F30&lt;&gt;"",AVERAGE(BQ$3:BQ$998),"")</f>
        <v>3988.7647646000009</v>
      </c>
      <c r="BS32">
        <f>'http time raw data'!G30</f>
        <v>29</v>
      </c>
      <c r="BT32">
        <f>'http time raw data'!H30</f>
        <v>2</v>
      </c>
      <c r="BU32">
        <f>IF('http time raw data'!I30&lt;&gt;"",'http time raw data'!I30/1000000,"")</f>
        <v>1.1829400000000001</v>
      </c>
      <c r="BV32">
        <f>IF('http time raw data'!I30&lt;&gt;"",AVERAGE(BU$3:BU$998),"")</f>
        <v>2.5108271999999996</v>
      </c>
      <c r="BW32">
        <f>'http time raw data'!J30</f>
        <v>29</v>
      </c>
      <c r="BX32">
        <f>'http time raw data'!K30</f>
        <v>3</v>
      </c>
      <c r="BY32">
        <f>IF('http time raw data'!L30&lt;&gt;"",'http time raw data'!L30/1000000,"")</f>
        <v>49.507040000000003</v>
      </c>
      <c r="BZ32">
        <f>IF('http time raw data'!L30&lt;&gt;"",AVERAGE(BY$3:BY$998),"")</f>
        <v>50.261631999999992</v>
      </c>
      <c r="CA32">
        <f>'http time raw data'!M30</f>
        <v>29</v>
      </c>
      <c r="CB32">
        <f>'http time raw data'!N30</f>
        <v>4</v>
      </c>
      <c r="CC32">
        <f>IF('http time raw data'!O30&lt;&gt;"",'http time raw data'!O30/1000000,"")</f>
        <v>23.4984</v>
      </c>
      <c r="CD32">
        <f>IF('http time raw data'!O30&lt;&gt;"",AVERAGE(CC$3:CC$998),"")</f>
        <v>24.711695599999999</v>
      </c>
      <c r="CE32">
        <f>'http time raw data'!P30</f>
        <v>0</v>
      </c>
      <c r="CF32">
        <f>'http time raw data'!Q30</f>
        <v>0</v>
      </c>
      <c r="CG32" t="str">
        <f>IF('http time raw data'!R30&lt;&gt;"",'http time raw data'!R30/1000000,"")</f>
        <v/>
      </c>
      <c r="CH32" t="str">
        <f>IF('http time raw data'!R30&lt;&gt;"",AVERAGE(CG$3:CG$998),"")</f>
        <v/>
      </c>
      <c r="CI32">
        <f>'http time raw data'!S30</f>
        <v>0</v>
      </c>
      <c r="CJ32">
        <f>'http time raw data'!T30</f>
        <v>0</v>
      </c>
      <c r="CK32" t="str">
        <f>IF('http time raw data'!U30&lt;&gt;"",'http time raw data'!U30/1000000,"")</f>
        <v/>
      </c>
      <c r="CL32" t="str">
        <f>IF('http time raw data'!U30&lt;&gt;"",AVERAGE(CK$3:CK$998),"")</f>
        <v/>
      </c>
      <c r="CM32">
        <f>'http time raw data'!V30</f>
        <v>0</v>
      </c>
      <c r="CN32">
        <f>'http time raw data'!W30</f>
        <v>0</v>
      </c>
      <c r="CO32" t="str">
        <f>IF('http time raw data'!X30&lt;&gt;"",'http time raw data'!X30/1000000,"")</f>
        <v/>
      </c>
      <c r="CP32" t="str">
        <f>IF('http time raw data'!X30&lt;&gt;"",AVERAGE(CO$3:CO$998),"")</f>
        <v/>
      </c>
      <c r="CQ32">
        <f>'http time raw data'!Y30</f>
        <v>0</v>
      </c>
      <c r="CR32">
        <f>'http time raw data'!Z30</f>
        <v>0</v>
      </c>
      <c r="CS32" t="str">
        <f>IF('http time raw data'!AA30&lt;&gt;"",'http time raw data'!AA30/1000000,"")</f>
        <v/>
      </c>
      <c r="CT32" t="str">
        <f>IF('http time raw data'!AA30&lt;&gt;"",AVERAGE(CS$3:CS$998),"")</f>
        <v/>
      </c>
      <c r="CV32">
        <f>'http size raw data'!A30</f>
        <v>29</v>
      </c>
      <c r="CW32">
        <f>'http size raw data'!B30</f>
        <v>0</v>
      </c>
      <c r="CX32">
        <f>IF('http size raw data'!C30&lt;&gt;0,'http size raw data'!C30,"")</f>
        <v>60</v>
      </c>
      <c r="CY32">
        <f>'http size raw data'!D30</f>
        <v>29</v>
      </c>
      <c r="CZ32">
        <f>'http size raw data'!E30</f>
        <v>1</v>
      </c>
      <c r="DA32">
        <f>IF('http size raw data'!F30&lt;&gt;0,'http size raw data'!F30,"")</f>
        <v>1</v>
      </c>
      <c r="DB32">
        <f>'http size raw data'!G30</f>
        <v>29</v>
      </c>
      <c r="DC32">
        <f>'http size raw data'!H30</f>
        <v>2</v>
      </c>
      <c r="DD32">
        <f>IF('http size raw data'!I30&lt;&gt;0,'http size raw data'!I30,"")</f>
        <v>62</v>
      </c>
      <c r="DE32">
        <f>'http size raw data'!J30</f>
        <v>29</v>
      </c>
      <c r="DF32">
        <f>'http size raw data'!K30</f>
        <v>3</v>
      </c>
      <c r="DG32">
        <f>IF('http size raw data'!L30&lt;&gt;0,'http size raw data'!L30,"")</f>
        <v>3</v>
      </c>
      <c r="DH32">
        <f>'http size raw data'!M30</f>
        <v>29</v>
      </c>
      <c r="DI32">
        <f>'http size raw data'!N30</f>
        <v>4</v>
      </c>
      <c r="DJ32">
        <f>IF('http size raw data'!O30&lt;&gt;0,'http size raw data'!O30/1000000,"")</f>
        <v>356.71215599999999</v>
      </c>
      <c r="DK32">
        <f>'http size raw data'!P30</f>
        <v>29</v>
      </c>
      <c r="DL32">
        <f>'http size raw data'!Q30</f>
        <v>5</v>
      </c>
      <c r="DM32">
        <f>IF('http size raw data'!R30&lt;&gt;0,'http size raw data'!R30/1000000,"")</f>
        <v>9.9999999999999995E-7</v>
      </c>
      <c r="DN32">
        <f>'http size raw data'!S30</f>
        <v>29</v>
      </c>
      <c r="DO32">
        <f>'http size raw data'!T30</f>
        <v>6</v>
      </c>
      <c r="DP32">
        <f>IF('http size raw data'!U30&lt;&gt;0,'http size raw data'!U30/1000000,"")</f>
        <v>356.71215699999999</v>
      </c>
      <c r="DQ32">
        <f>'http size raw data'!V30</f>
        <v>29</v>
      </c>
      <c r="DR32">
        <f>'http size raw data'!W30</f>
        <v>7</v>
      </c>
      <c r="DS32">
        <f>IF('http size raw data'!X30&lt;&gt;0,'http size raw data'!X30/1000000,"")</f>
        <v>1.9999999999999999E-6</v>
      </c>
      <c r="DT32">
        <f>'http size raw data'!Y30</f>
        <v>0</v>
      </c>
      <c r="DU32">
        <f>'http size raw data'!Z30</f>
        <v>0</v>
      </c>
      <c r="DV32" t="str">
        <f>IF('http size raw data'!AA30&lt;&gt;0,'http size raw data'!AA30/1000000,"")</f>
        <v/>
      </c>
      <c r="DW32">
        <f>'http size raw data'!AB30</f>
        <v>0</v>
      </c>
      <c r="DX32">
        <f>'http size raw data'!AC30</f>
        <v>0</v>
      </c>
      <c r="DY32" t="str">
        <f>IF('http size raw data'!AD30&lt;&gt;0,'http size raw data'!AD30/1000000,"")</f>
        <v/>
      </c>
      <c r="DZ32">
        <f>'http size raw data'!AE30</f>
        <v>0</v>
      </c>
      <c r="EA32">
        <f>'http size raw data'!AF30</f>
        <v>0</v>
      </c>
      <c r="EB32" t="str">
        <f>IF('http size raw data'!AG30&lt;&gt;0,'http size raw data'!AG30/1000000,"")</f>
        <v/>
      </c>
      <c r="EC32">
        <f>'http size raw data'!AH30</f>
        <v>0</v>
      </c>
      <c r="ED32">
        <f>'http size raw data'!AI30</f>
        <v>0</v>
      </c>
      <c r="EE32" t="str">
        <f>IF('http size raw data'!AJ30&lt;&gt;0,'http size raw data'!AJ30/1000000,"")</f>
        <v/>
      </c>
      <c r="EF32">
        <f>'http size raw data'!AK30</f>
        <v>0</v>
      </c>
      <c r="EG32">
        <f>'http size raw data'!AL30</f>
        <v>0</v>
      </c>
      <c r="EH32" t="str">
        <f>IF('http size raw data'!AM30&lt;&gt;0,'http size raw data'!AM30/1000000,"")</f>
        <v/>
      </c>
      <c r="EI32">
        <f>'http size raw data'!AN30</f>
        <v>0</v>
      </c>
      <c r="EJ32">
        <f>'http size raw data'!AO30</f>
        <v>0</v>
      </c>
      <c r="EK32" t="str">
        <f>IF('http size raw data'!AP30&lt;&gt;0,'http size raw data'!AP30/1000000,"")</f>
        <v/>
      </c>
    </row>
    <row r="33" spans="1:141" x14ac:dyDescent="0.25">
      <c r="A33">
        <f>'grpc time raw data'!A31</f>
        <v>0</v>
      </c>
      <c r="B33">
        <f>'grpc time raw data'!B31</f>
        <v>0</v>
      </c>
      <c r="C33" t="str">
        <f>IF('grpc time raw data'!C31&lt;&gt;"",'grpc time raw data'!C31/1000000,"")</f>
        <v/>
      </c>
      <c r="D33" t="str">
        <f>IF('grpc time raw data'!C31&lt;&gt;"",AVERAGE(C$3:C$998),"")</f>
        <v/>
      </c>
      <c r="E33">
        <f>'grpc time raw data'!D31</f>
        <v>0</v>
      </c>
      <c r="F33">
        <f>'grpc time raw data'!E31</f>
        <v>0</v>
      </c>
      <c r="G33" t="str">
        <f>IF('grpc time raw data'!F31&lt;&gt;"",'grpc time raw data'!F31/1000000,"")</f>
        <v/>
      </c>
      <c r="H33" t="str">
        <f>IF('grpc time raw data'!F31&lt;&gt;"",AVERAGE(G$3:G$998),"")</f>
        <v/>
      </c>
      <c r="I33">
        <f>'grpc time raw data'!G31</f>
        <v>0</v>
      </c>
      <c r="J33">
        <f>'grpc time raw data'!H31</f>
        <v>0</v>
      </c>
      <c r="K33" t="str">
        <f>IF('grpc time raw data'!I31&lt;&gt;"",'grpc time raw data'!I31/1000000,"")</f>
        <v/>
      </c>
      <c r="L33" t="str">
        <f>IF('grpc time raw data'!I31&lt;&gt;"",AVERAGE(K$3:K$998),"")</f>
        <v/>
      </c>
      <c r="M33">
        <f>'grpc time raw data'!J31</f>
        <v>0</v>
      </c>
      <c r="N33">
        <f>'grpc time raw data'!K31</f>
        <v>0</v>
      </c>
      <c r="O33" t="str">
        <f>IF('grpc time raw data'!L31&lt;&gt;"",'grpc time raw data'!L31/1000000,"")</f>
        <v/>
      </c>
      <c r="P33" t="str">
        <f>IF('grpc time raw data'!L31&lt;&gt;"",AVERAGE(O$3:O$998),"")</f>
        <v/>
      </c>
      <c r="Q33">
        <f>'grpc time raw data'!M31</f>
        <v>0</v>
      </c>
      <c r="R33">
        <f>'grpc time raw data'!N31</f>
        <v>0</v>
      </c>
      <c r="S33" t="str">
        <f>IF('grpc time raw data'!O31&lt;&gt;"",'grpc time raw data'!O31/1000000,"")</f>
        <v/>
      </c>
      <c r="T33" t="str">
        <f>IF('grpc time raw data'!O31&lt;&gt;"",AVERAGE(S$3:S$998),"")</f>
        <v/>
      </c>
      <c r="U33">
        <f>'grpc time raw data'!P31</f>
        <v>0</v>
      </c>
      <c r="V33">
        <f>'grpc time raw data'!Q31</f>
        <v>0</v>
      </c>
      <c r="W33" t="str">
        <f>IF('grpc time raw data'!R31&lt;&gt;"",'grpc time raw data'!R31/1000000,"")</f>
        <v/>
      </c>
      <c r="X33" t="str">
        <f>IF('grpc time raw data'!R31&lt;&gt;"",AVERAGE(W$3:W$998),"")</f>
        <v/>
      </c>
      <c r="Y33">
        <f>'grpc time raw data'!S31</f>
        <v>0</v>
      </c>
      <c r="Z33">
        <f>'grpc time raw data'!T31</f>
        <v>0</v>
      </c>
      <c r="AA33" t="str">
        <f>IF('grpc time raw data'!U31&lt;&gt;"",'grpc time raw data'!U31/1000000,"")</f>
        <v/>
      </c>
      <c r="AB33" t="str">
        <f>IF('grpc time raw data'!U31&lt;&gt;"",AVERAGE(AA$3:AA$998),"")</f>
        <v/>
      </c>
      <c r="AC33">
        <f>'grpc time raw data'!V31</f>
        <v>0</v>
      </c>
      <c r="AD33">
        <f>'grpc time raw data'!W31</f>
        <v>0</v>
      </c>
      <c r="AE33" t="str">
        <f>IF('grpc time raw data'!X31&lt;&gt;"",'grpc time raw data'!X31/1000000,"")</f>
        <v/>
      </c>
      <c r="AF33" t="str">
        <f>IF('grpc time raw data'!X31&lt;&gt;"",AVERAGE(AE$3:AE$998),"")</f>
        <v/>
      </c>
      <c r="AG33">
        <f>'grpc time raw data'!Y31</f>
        <v>0</v>
      </c>
      <c r="AH33">
        <f>'grpc time raw data'!Z31</f>
        <v>0</v>
      </c>
      <c r="AI33" t="str">
        <f>IF('grpc time raw data'!AA31&lt;&gt;"",'grpc time raw data'!AA31/1000000,"")</f>
        <v/>
      </c>
      <c r="AJ33" t="str">
        <f>IF('grpc time raw data'!AA31&lt;&gt;"",AVERAGE(AI$3:AI$998),"")</f>
        <v/>
      </c>
      <c r="AL33">
        <f>'grpc size raw data'!A31</f>
        <v>0</v>
      </c>
      <c r="AM33">
        <f>'grpc size raw data'!B31</f>
        <v>0</v>
      </c>
      <c r="AN33" t="str">
        <f>IF('grpc size raw data'!C31&lt;&gt;"",'grpc size raw data'!C31,"")</f>
        <v/>
      </c>
      <c r="AO33">
        <f>'grpc size raw data'!D31</f>
        <v>0</v>
      </c>
      <c r="AP33">
        <f>'grpc size raw data'!E31</f>
        <v>0</v>
      </c>
      <c r="AQ33" t="str">
        <f>IF('grpc size raw data'!F31&lt;&gt;"",'grpc size raw data'!F31,"")</f>
        <v/>
      </c>
      <c r="AR33">
        <f>'grpc size raw data'!G31</f>
        <v>0</v>
      </c>
      <c r="AS33">
        <f>'grpc size raw data'!H31</f>
        <v>0</v>
      </c>
      <c r="AT33" t="str">
        <f>IF('grpc size raw data'!I31&lt;&gt;"",'grpc size raw data'!I31/1000000,"")</f>
        <v/>
      </c>
      <c r="AU33">
        <f>'grpc size raw data'!J31</f>
        <v>0</v>
      </c>
      <c r="AV33">
        <f>'grpc size raw data'!K31</f>
        <v>0</v>
      </c>
      <c r="AW33" t="str">
        <f>IF('grpc size raw data'!L31&lt;&gt;"",'grpc size raw data'!L31/1000000,"")</f>
        <v/>
      </c>
      <c r="AX33">
        <f>'grpc size raw data'!M31</f>
        <v>0</v>
      </c>
      <c r="AY33">
        <f>'grpc size raw data'!N31</f>
        <v>0</v>
      </c>
      <c r="AZ33" t="str">
        <f>IF('grpc size raw data'!O31&lt;&gt;"",'grpc size raw data'!O31/1000000,"")</f>
        <v/>
      </c>
      <c r="BA33">
        <f>'grpc size raw data'!P31</f>
        <v>0</v>
      </c>
      <c r="BB33">
        <f>'grpc size raw data'!Q31</f>
        <v>0</v>
      </c>
      <c r="BC33" t="str">
        <f>IF('grpc size raw data'!R31&lt;&gt;"",'grpc size raw data'!R31/1000000,"")</f>
        <v/>
      </c>
      <c r="BD33">
        <f>'grpc size raw data'!S31</f>
        <v>0</v>
      </c>
      <c r="BE33">
        <f>'grpc size raw data'!T31</f>
        <v>0</v>
      </c>
      <c r="BF33" t="str">
        <f>IF('grpc size raw data'!U31&lt;&gt;"",'grpc size raw data'!U31/1000000,"")</f>
        <v/>
      </c>
      <c r="BG33">
        <f>'grpc size raw data'!V31</f>
        <v>0</v>
      </c>
      <c r="BH33">
        <f>'grpc size raw data'!W31</f>
        <v>0</v>
      </c>
      <c r="BI33" t="str">
        <f>IF('grpc size raw data'!X31&lt;&gt;"",'grpc size raw data'!X31/1000000,"")</f>
        <v/>
      </c>
      <c r="BK33">
        <f>'http time raw data'!A31</f>
        <v>30</v>
      </c>
      <c r="BL33">
        <f>'http time raw data'!B31</f>
        <v>0</v>
      </c>
      <c r="BM33">
        <f>IF('http time raw data'!C31&lt;&gt;"",'http time raw data'!C31/1000000,"")</f>
        <v>7813.8097299999999</v>
      </c>
      <c r="BN33">
        <f>IF('http time raw data'!C31&lt;&gt;"",AVERAGE(BM$3:BM$998),"")</f>
        <v>5845.5942747999998</v>
      </c>
      <c r="BO33">
        <f>'http time raw data'!D31</f>
        <v>30</v>
      </c>
      <c r="BP33">
        <f>'http time raw data'!E31</f>
        <v>1</v>
      </c>
      <c r="BQ33">
        <f>IF('http time raw data'!F31&lt;&gt;"",'http time raw data'!F31/1000000,"")</f>
        <v>5261.6793399999997</v>
      </c>
      <c r="BR33">
        <f>IF('http time raw data'!F31&lt;&gt;"",AVERAGE(BQ$3:BQ$998),"")</f>
        <v>3988.7647646000009</v>
      </c>
      <c r="BS33">
        <f>'http time raw data'!G31</f>
        <v>30</v>
      </c>
      <c r="BT33">
        <f>'http time raw data'!H31</f>
        <v>2</v>
      </c>
      <c r="BU33">
        <f>IF('http time raw data'!I31&lt;&gt;"",'http time raw data'!I31/1000000,"")</f>
        <v>0.95087999999999995</v>
      </c>
      <c r="BV33">
        <f>IF('http time raw data'!I31&lt;&gt;"",AVERAGE(BU$3:BU$998),"")</f>
        <v>2.5108271999999996</v>
      </c>
      <c r="BW33">
        <f>'http time raw data'!J31</f>
        <v>30</v>
      </c>
      <c r="BX33">
        <f>'http time raw data'!K31</f>
        <v>3</v>
      </c>
      <c r="BY33">
        <f>IF('http time raw data'!L31&lt;&gt;"",'http time raw data'!L31/1000000,"")</f>
        <v>40.437100000000001</v>
      </c>
      <c r="BZ33">
        <f>IF('http time raw data'!L31&lt;&gt;"",AVERAGE(BY$3:BY$998),"")</f>
        <v>50.261631999999992</v>
      </c>
      <c r="CA33">
        <f>'http time raw data'!M31</f>
        <v>30</v>
      </c>
      <c r="CB33">
        <f>'http time raw data'!N31</f>
        <v>4</v>
      </c>
      <c r="CC33">
        <f>IF('http time raw data'!O31&lt;&gt;"",'http time raw data'!O31/1000000,"")</f>
        <v>22.06551</v>
      </c>
      <c r="CD33">
        <f>IF('http time raw data'!O31&lt;&gt;"",AVERAGE(CC$3:CC$998),"")</f>
        <v>24.711695599999999</v>
      </c>
      <c r="CE33">
        <f>'http time raw data'!P31</f>
        <v>0</v>
      </c>
      <c r="CF33">
        <f>'http time raw data'!Q31</f>
        <v>0</v>
      </c>
      <c r="CG33" t="str">
        <f>IF('http time raw data'!R31&lt;&gt;"",'http time raw data'!R31/1000000,"")</f>
        <v/>
      </c>
      <c r="CH33" t="str">
        <f>IF('http time raw data'!R31&lt;&gt;"",AVERAGE(CG$3:CG$998),"")</f>
        <v/>
      </c>
      <c r="CI33">
        <f>'http time raw data'!S31</f>
        <v>0</v>
      </c>
      <c r="CJ33">
        <f>'http time raw data'!T31</f>
        <v>0</v>
      </c>
      <c r="CK33" t="str">
        <f>IF('http time raw data'!U31&lt;&gt;"",'http time raw data'!U31/1000000,"")</f>
        <v/>
      </c>
      <c r="CL33" t="str">
        <f>IF('http time raw data'!U31&lt;&gt;"",AVERAGE(CK$3:CK$998),"")</f>
        <v/>
      </c>
      <c r="CM33">
        <f>'http time raw data'!V31</f>
        <v>0</v>
      </c>
      <c r="CN33">
        <f>'http time raw data'!W31</f>
        <v>0</v>
      </c>
      <c r="CO33" t="str">
        <f>IF('http time raw data'!X31&lt;&gt;"",'http time raw data'!X31/1000000,"")</f>
        <v/>
      </c>
      <c r="CP33" t="str">
        <f>IF('http time raw data'!X31&lt;&gt;"",AVERAGE(CO$3:CO$998),"")</f>
        <v/>
      </c>
      <c r="CQ33">
        <f>'http time raw data'!Y31</f>
        <v>0</v>
      </c>
      <c r="CR33">
        <f>'http time raw data'!Z31</f>
        <v>0</v>
      </c>
      <c r="CS33" t="str">
        <f>IF('http time raw data'!AA31&lt;&gt;"",'http time raw data'!AA31/1000000,"")</f>
        <v/>
      </c>
      <c r="CT33" t="str">
        <f>IF('http time raw data'!AA31&lt;&gt;"",AVERAGE(CS$3:CS$998),"")</f>
        <v/>
      </c>
      <c r="CV33">
        <f>'http size raw data'!A31</f>
        <v>30</v>
      </c>
      <c r="CW33">
        <f>'http size raw data'!B31</f>
        <v>0</v>
      </c>
      <c r="CX33">
        <f>IF('http size raw data'!C31&lt;&gt;0,'http size raw data'!C31,"")</f>
        <v>60</v>
      </c>
      <c r="CY33">
        <f>'http size raw data'!D31</f>
        <v>30</v>
      </c>
      <c r="CZ33">
        <f>'http size raw data'!E31</f>
        <v>1</v>
      </c>
      <c r="DA33">
        <f>IF('http size raw data'!F31&lt;&gt;0,'http size raw data'!F31,"")</f>
        <v>1</v>
      </c>
      <c r="DB33">
        <f>'http size raw data'!G31</f>
        <v>30</v>
      </c>
      <c r="DC33">
        <f>'http size raw data'!H31</f>
        <v>2</v>
      </c>
      <c r="DD33">
        <f>IF('http size raw data'!I31&lt;&gt;0,'http size raw data'!I31,"")</f>
        <v>62</v>
      </c>
      <c r="DE33">
        <f>'http size raw data'!J31</f>
        <v>30</v>
      </c>
      <c r="DF33">
        <f>'http size raw data'!K31</f>
        <v>3</v>
      </c>
      <c r="DG33">
        <f>IF('http size raw data'!L31&lt;&gt;0,'http size raw data'!L31,"")</f>
        <v>3</v>
      </c>
      <c r="DH33">
        <f>'http size raw data'!M31</f>
        <v>30</v>
      </c>
      <c r="DI33">
        <f>'http size raw data'!N31</f>
        <v>4</v>
      </c>
      <c r="DJ33">
        <f>IF('http size raw data'!O31&lt;&gt;0,'http size raw data'!O31/1000000,"")</f>
        <v>356.71215599999999</v>
      </c>
      <c r="DK33">
        <f>'http size raw data'!P31</f>
        <v>30</v>
      </c>
      <c r="DL33">
        <f>'http size raw data'!Q31</f>
        <v>5</v>
      </c>
      <c r="DM33">
        <f>IF('http size raw data'!R31&lt;&gt;0,'http size raw data'!R31/1000000,"")</f>
        <v>9.9999999999999995E-7</v>
      </c>
      <c r="DN33">
        <f>'http size raw data'!S31</f>
        <v>30</v>
      </c>
      <c r="DO33">
        <f>'http size raw data'!T31</f>
        <v>6</v>
      </c>
      <c r="DP33">
        <f>IF('http size raw data'!U31&lt;&gt;0,'http size raw data'!U31/1000000,"")</f>
        <v>356.71215699999999</v>
      </c>
      <c r="DQ33">
        <f>'http size raw data'!V31</f>
        <v>30</v>
      </c>
      <c r="DR33">
        <f>'http size raw data'!W31</f>
        <v>7</v>
      </c>
      <c r="DS33">
        <f>IF('http size raw data'!X31&lt;&gt;0,'http size raw data'!X31/1000000,"")</f>
        <v>1.9999999999999999E-6</v>
      </c>
      <c r="DT33">
        <f>'http size raw data'!Y31</f>
        <v>0</v>
      </c>
      <c r="DU33">
        <f>'http size raw data'!Z31</f>
        <v>0</v>
      </c>
      <c r="DV33" t="str">
        <f>IF('http size raw data'!AA31&lt;&gt;0,'http size raw data'!AA31/1000000,"")</f>
        <v/>
      </c>
      <c r="DW33">
        <f>'http size raw data'!AB31</f>
        <v>0</v>
      </c>
      <c r="DX33">
        <f>'http size raw data'!AC31</f>
        <v>0</v>
      </c>
      <c r="DY33" t="str">
        <f>IF('http size raw data'!AD31&lt;&gt;0,'http size raw data'!AD31/1000000,"")</f>
        <v/>
      </c>
      <c r="DZ33">
        <f>'http size raw data'!AE31</f>
        <v>0</v>
      </c>
      <c r="EA33">
        <f>'http size raw data'!AF31</f>
        <v>0</v>
      </c>
      <c r="EB33" t="str">
        <f>IF('http size raw data'!AG31&lt;&gt;0,'http size raw data'!AG31/1000000,"")</f>
        <v/>
      </c>
      <c r="EC33">
        <f>'http size raw data'!AH31</f>
        <v>0</v>
      </c>
      <c r="ED33">
        <f>'http size raw data'!AI31</f>
        <v>0</v>
      </c>
      <c r="EE33" t="str">
        <f>IF('http size raw data'!AJ31&lt;&gt;0,'http size raw data'!AJ31/1000000,"")</f>
        <v/>
      </c>
      <c r="EF33">
        <f>'http size raw data'!AK31</f>
        <v>0</v>
      </c>
      <c r="EG33">
        <f>'http size raw data'!AL31</f>
        <v>0</v>
      </c>
      <c r="EH33" t="str">
        <f>IF('http size raw data'!AM31&lt;&gt;0,'http size raw data'!AM31/1000000,"")</f>
        <v/>
      </c>
      <c r="EI33">
        <f>'http size raw data'!AN31</f>
        <v>0</v>
      </c>
      <c r="EJ33">
        <f>'http size raw data'!AO31</f>
        <v>0</v>
      </c>
      <c r="EK33" t="str">
        <f>IF('http size raw data'!AP31&lt;&gt;0,'http size raw data'!AP31/1000000,"")</f>
        <v/>
      </c>
    </row>
    <row r="34" spans="1:141" x14ac:dyDescent="0.25">
      <c r="A34">
        <f>'grpc time raw data'!A32</f>
        <v>0</v>
      </c>
      <c r="B34">
        <f>'grpc time raw data'!B32</f>
        <v>0</v>
      </c>
      <c r="C34" t="str">
        <f>IF('grpc time raw data'!C32&lt;&gt;"",'grpc time raw data'!C32/1000000,"")</f>
        <v/>
      </c>
      <c r="D34" t="str">
        <f>IF('grpc time raw data'!C32&lt;&gt;"",AVERAGE(C$3:C$998),"")</f>
        <v/>
      </c>
      <c r="E34">
        <f>'grpc time raw data'!D32</f>
        <v>0</v>
      </c>
      <c r="F34">
        <f>'grpc time raw data'!E32</f>
        <v>0</v>
      </c>
      <c r="G34" t="str">
        <f>IF('grpc time raw data'!F32&lt;&gt;"",'grpc time raw data'!F32/1000000,"")</f>
        <v/>
      </c>
      <c r="H34" t="str">
        <f>IF('grpc time raw data'!F32&lt;&gt;"",AVERAGE(G$3:G$998),"")</f>
        <v/>
      </c>
      <c r="I34">
        <f>'grpc time raw data'!G32</f>
        <v>0</v>
      </c>
      <c r="J34">
        <f>'grpc time raw data'!H32</f>
        <v>0</v>
      </c>
      <c r="K34" t="str">
        <f>IF('grpc time raw data'!I32&lt;&gt;"",'grpc time raw data'!I32/1000000,"")</f>
        <v/>
      </c>
      <c r="L34" t="str">
        <f>IF('grpc time raw data'!I32&lt;&gt;"",AVERAGE(K$3:K$998),"")</f>
        <v/>
      </c>
      <c r="M34">
        <f>'grpc time raw data'!J32</f>
        <v>0</v>
      </c>
      <c r="N34">
        <f>'grpc time raw data'!K32</f>
        <v>0</v>
      </c>
      <c r="O34" t="str">
        <f>IF('grpc time raw data'!L32&lt;&gt;"",'grpc time raw data'!L32/1000000,"")</f>
        <v/>
      </c>
      <c r="P34" t="str">
        <f>IF('grpc time raw data'!L32&lt;&gt;"",AVERAGE(O$3:O$998),"")</f>
        <v/>
      </c>
      <c r="Q34">
        <f>'grpc time raw data'!M32</f>
        <v>0</v>
      </c>
      <c r="R34">
        <f>'grpc time raw data'!N32</f>
        <v>0</v>
      </c>
      <c r="S34" t="str">
        <f>IF('grpc time raw data'!O32&lt;&gt;"",'grpc time raw data'!O32/1000000,"")</f>
        <v/>
      </c>
      <c r="T34" t="str">
        <f>IF('grpc time raw data'!O32&lt;&gt;"",AVERAGE(S$3:S$998),"")</f>
        <v/>
      </c>
      <c r="U34">
        <f>'grpc time raw data'!P32</f>
        <v>0</v>
      </c>
      <c r="V34">
        <f>'grpc time raw data'!Q32</f>
        <v>0</v>
      </c>
      <c r="W34" t="str">
        <f>IF('grpc time raw data'!R32&lt;&gt;"",'grpc time raw data'!R32/1000000,"")</f>
        <v/>
      </c>
      <c r="X34" t="str">
        <f>IF('grpc time raw data'!R32&lt;&gt;"",AVERAGE(W$3:W$998),"")</f>
        <v/>
      </c>
      <c r="Y34">
        <f>'grpc time raw data'!S32</f>
        <v>0</v>
      </c>
      <c r="Z34">
        <f>'grpc time raw data'!T32</f>
        <v>0</v>
      </c>
      <c r="AA34" t="str">
        <f>IF('grpc time raw data'!U32&lt;&gt;"",'grpc time raw data'!U32/1000000,"")</f>
        <v/>
      </c>
      <c r="AB34" t="str">
        <f>IF('grpc time raw data'!U32&lt;&gt;"",AVERAGE(AA$3:AA$998),"")</f>
        <v/>
      </c>
      <c r="AC34">
        <f>'grpc time raw data'!V32</f>
        <v>0</v>
      </c>
      <c r="AD34">
        <f>'grpc time raw data'!W32</f>
        <v>0</v>
      </c>
      <c r="AE34" t="str">
        <f>IF('grpc time raw data'!X32&lt;&gt;"",'grpc time raw data'!X32/1000000,"")</f>
        <v/>
      </c>
      <c r="AF34" t="str">
        <f>IF('grpc time raw data'!X32&lt;&gt;"",AVERAGE(AE$3:AE$998),"")</f>
        <v/>
      </c>
      <c r="AG34">
        <f>'grpc time raw data'!Y32</f>
        <v>0</v>
      </c>
      <c r="AH34">
        <f>'grpc time raw data'!Z32</f>
        <v>0</v>
      </c>
      <c r="AI34" t="str">
        <f>IF('grpc time raw data'!AA32&lt;&gt;"",'grpc time raw data'!AA32/1000000,"")</f>
        <v/>
      </c>
      <c r="AJ34" t="str">
        <f>IF('grpc time raw data'!AA32&lt;&gt;"",AVERAGE(AI$3:AI$998),"")</f>
        <v/>
      </c>
      <c r="AL34">
        <f>'grpc size raw data'!A32</f>
        <v>0</v>
      </c>
      <c r="AM34">
        <f>'grpc size raw data'!B32</f>
        <v>0</v>
      </c>
      <c r="AN34" t="str">
        <f>IF('grpc size raw data'!C32&lt;&gt;"",'grpc size raw data'!C32,"")</f>
        <v/>
      </c>
      <c r="AO34">
        <f>'grpc size raw data'!D32</f>
        <v>0</v>
      </c>
      <c r="AP34">
        <f>'grpc size raw data'!E32</f>
        <v>0</v>
      </c>
      <c r="AQ34" t="str">
        <f>IF('grpc size raw data'!F32&lt;&gt;"",'grpc size raw data'!F32,"")</f>
        <v/>
      </c>
      <c r="AR34">
        <f>'grpc size raw data'!G32</f>
        <v>0</v>
      </c>
      <c r="AS34">
        <f>'grpc size raw data'!H32</f>
        <v>0</v>
      </c>
      <c r="AT34" t="str">
        <f>IF('grpc size raw data'!I32&lt;&gt;"",'grpc size raw data'!I32/1000000,"")</f>
        <v/>
      </c>
      <c r="AU34">
        <f>'grpc size raw data'!J32</f>
        <v>0</v>
      </c>
      <c r="AV34">
        <f>'grpc size raw data'!K32</f>
        <v>0</v>
      </c>
      <c r="AW34" t="str">
        <f>IF('grpc size raw data'!L32&lt;&gt;"",'grpc size raw data'!L32/1000000,"")</f>
        <v/>
      </c>
      <c r="AX34">
        <f>'grpc size raw data'!M32</f>
        <v>0</v>
      </c>
      <c r="AY34">
        <f>'grpc size raw data'!N32</f>
        <v>0</v>
      </c>
      <c r="AZ34" t="str">
        <f>IF('grpc size raw data'!O32&lt;&gt;"",'grpc size raw data'!O32/1000000,"")</f>
        <v/>
      </c>
      <c r="BA34">
        <f>'grpc size raw data'!P32</f>
        <v>0</v>
      </c>
      <c r="BB34">
        <f>'grpc size raw data'!Q32</f>
        <v>0</v>
      </c>
      <c r="BC34" t="str">
        <f>IF('grpc size raw data'!R32&lt;&gt;"",'grpc size raw data'!R32/1000000,"")</f>
        <v/>
      </c>
      <c r="BD34">
        <f>'grpc size raw data'!S32</f>
        <v>0</v>
      </c>
      <c r="BE34">
        <f>'grpc size raw data'!T32</f>
        <v>0</v>
      </c>
      <c r="BF34" t="str">
        <f>IF('grpc size raw data'!U32&lt;&gt;"",'grpc size raw data'!U32/1000000,"")</f>
        <v/>
      </c>
      <c r="BG34">
        <f>'grpc size raw data'!V32</f>
        <v>0</v>
      </c>
      <c r="BH34">
        <f>'grpc size raw data'!W32</f>
        <v>0</v>
      </c>
      <c r="BI34" t="str">
        <f>IF('grpc size raw data'!X32&lt;&gt;"",'grpc size raw data'!X32/1000000,"")</f>
        <v/>
      </c>
      <c r="BK34">
        <f>'http time raw data'!A32</f>
        <v>31</v>
      </c>
      <c r="BL34">
        <f>'http time raw data'!B32</f>
        <v>0</v>
      </c>
      <c r="BM34">
        <f>IF('http time raw data'!C32&lt;&gt;"",'http time raw data'!C32/1000000,"")</f>
        <v>5732.9462999999996</v>
      </c>
      <c r="BN34">
        <f>IF('http time raw data'!C32&lt;&gt;"",AVERAGE(BM$3:BM$998),"")</f>
        <v>5845.5942747999998</v>
      </c>
      <c r="BO34">
        <f>'http time raw data'!D32</f>
        <v>31</v>
      </c>
      <c r="BP34">
        <f>'http time raw data'!E32</f>
        <v>1</v>
      </c>
      <c r="BQ34">
        <f>IF('http time raw data'!F32&lt;&gt;"",'http time raw data'!F32/1000000,"")</f>
        <v>3142.2574800000002</v>
      </c>
      <c r="BR34">
        <f>IF('http time raw data'!F32&lt;&gt;"",AVERAGE(BQ$3:BQ$998),"")</f>
        <v>3988.7647646000009</v>
      </c>
      <c r="BS34">
        <f>'http time raw data'!G32</f>
        <v>31</v>
      </c>
      <c r="BT34">
        <f>'http time raw data'!H32</f>
        <v>2</v>
      </c>
      <c r="BU34">
        <f>IF('http time raw data'!I32&lt;&gt;"",'http time raw data'!I32/1000000,"")</f>
        <v>5.3012100000000002</v>
      </c>
      <c r="BV34">
        <f>IF('http time raw data'!I32&lt;&gt;"",AVERAGE(BU$3:BU$998),"")</f>
        <v>2.5108271999999996</v>
      </c>
      <c r="BW34">
        <f>'http time raw data'!J32</f>
        <v>31</v>
      </c>
      <c r="BX34">
        <f>'http time raw data'!K32</f>
        <v>3</v>
      </c>
      <c r="BY34">
        <f>IF('http time raw data'!L32&lt;&gt;"",'http time raw data'!L32/1000000,"")</f>
        <v>41.01173</v>
      </c>
      <c r="BZ34">
        <f>IF('http time raw data'!L32&lt;&gt;"",AVERAGE(BY$3:BY$998),"")</f>
        <v>50.261631999999992</v>
      </c>
      <c r="CA34">
        <f>'http time raw data'!M32</f>
        <v>31</v>
      </c>
      <c r="CB34">
        <f>'http time raw data'!N32</f>
        <v>4</v>
      </c>
      <c r="CC34">
        <f>IF('http time raw data'!O32&lt;&gt;"",'http time raw data'!O32/1000000,"")</f>
        <v>27.39997</v>
      </c>
      <c r="CD34">
        <f>IF('http time raw data'!O32&lt;&gt;"",AVERAGE(CC$3:CC$998),"")</f>
        <v>24.711695599999999</v>
      </c>
      <c r="CE34">
        <f>'http time raw data'!P32</f>
        <v>0</v>
      </c>
      <c r="CF34">
        <f>'http time raw data'!Q32</f>
        <v>0</v>
      </c>
      <c r="CG34" t="str">
        <f>IF('http time raw data'!R32&lt;&gt;"",'http time raw data'!R32/1000000,"")</f>
        <v/>
      </c>
      <c r="CH34" t="str">
        <f>IF('http time raw data'!R32&lt;&gt;"",AVERAGE(CG$3:CG$998),"")</f>
        <v/>
      </c>
      <c r="CI34">
        <f>'http time raw data'!S32</f>
        <v>0</v>
      </c>
      <c r="CJ34">
        <f>'http time raw data'!T32</f>
        <v>0</v>
      </c>
      <c r="CK34" t="str">
        <f>IF('http time raw data'!U32&lt;&gt;"",'http time raw data'!U32/1000000,"")</f>
        <v/>
      </c>
      <c r="CL34" t="str">
        <f>IF('http time raw data'!U32&lt;&gt;"",AVERAGE(CK$3:CK$998),"")</f>
        <v/>
      </c>
      <c r="CM34">
        <f>'http time raw data'!V32</f>
        <v>0</v>
      </c>
      <c r="CN34">
        <f>'http time raw data'!W32</f>
        <v>0</v>
      </c>
      <c r="CO34" t="str">
        <f>IF('http time raw data'!X32&lt;&gt;"",'http time raw data'!X32/1000000,"")</f>
        <v/>
      </c>
      <c r="CP34" t="str">
        <f>IF('http time raw data'!X32&lt;&gt;"",AVERAGE(CO$3:CO$998),"")</f>
        <v/>
      </c>
      <c r="CQ34">
        <f>'http time raw data'!Y32</f>
        <v>0</v>
      </c>
      <c r="CR34">
        <f>'http time raw data'!Z32</f>
        <v>0</v>
      </c>
      <c r="CS34" t="str">
        <f>IF('http time raw data'!AA32&lt;&gt;"",'http time raw data'!AA32/1000000,"")</f>
        <v/>
      </c>
      <c r="CT34" t="str">
        <f>IF('http time raw data'!AA32&lt;&gt;"",AVERAGE(CS$3:CS$998),"")</f>
        <v/>
      </c>
      <c r="CV34">
        <f>'http size raw data'!A32</f>
        <v>31</v>
      </c>
      <c r="CW34">
        <f>'http size raw data'!B32</f>
        <v>0</v>
      </c>
      <c r="CX34">
        <f>IF('http size raw data'!C32&lt;&gt;0,'http size raw data'!C32,"")</f>
        <v>60</v>
      </c>
      <c r="CY34">
        <f>'http size raw data'!D32</f>
        <v>31</v>
      </c>
      <c r="CZ34">
        <f>'http size raw data'!E32</f>
        <v>1</v>
      </c>
      <c r="DA34">
        <f>IF('http size raw data'!F32&lt;&gt;0,'http size raw data'!F32,"")</f>
        <v>1</v>
      </c>
      <c r="DB34">
        <f>'http size raw data'!G32</f>
        <v>31</v>
      </c>
      <c r="DC34">
        <f>'http size raw data'!H32</f>
        <v>2</v>
      </c>
      <c r="DD34">
        <f>IF('http size raw data'!I32&lt;&gt;0,'http size raw data'!I32,"")</f>
        <v>62</v>
      </c>
      <c r="DE34">
        <f>'http size raw data'!J32</f>
        <v>31</v>
      </c>
      <c r="DF34">
        <f>'http size raw data'!K32</f>
        <v>3</v>
      </c>
      <c r="DG34">
        <f>IF('http size raw data'!L32&lt;&gt;0,'http size raw data'!L32,"")</f>
        <v>3</v>
      </c>
      <c r="DH34">
        <f>'http size raw data'!M32</f>
        <v>31</v>
      </c>
      <c r="DI34">
        <f>'http size raw data'!N32</f>
        <v>4</v>
      </c>
      <c r="DJ34">
        <f>IF('http size raw data'!O32&lt;&gt;0,'http size raw data'!O32/1000000,"")</f>
        <v>356.71215599999999</v>
      </c>
      <c r="DK34">
        <f>'http size raw data'!P32</f>
        <v>31</v>
      </c>
      <c r="DL34">
        <f>'http size raw data'!Q32</f>
        <v>5</v>
      </c>
      <c r="DM34">
        <f>IF('http size raw data'!R32&lt;&gt;0,'http size raw data'!R32/1000000,"")</f>
        <v>9.9999999999999995E-7</v>
      </c>
      <c r="DN34">
        <f>'http size raw data'!S32</f>
        <v>31</v>
      </c>
      <c r="DO34">
        <f>'http size raw data'!T32</f>
        <v>6</v>
      </c>
      <c r="DP34">
        <f>IF('http size raw data'!U32&lt;&gt;0,'http size raw data'!U32/1000000,"")</f>
        <v>356.71215699999999</v>
      </c>
      <c r="DQ34">
        <f>'http size raw data'!V32</f>
        <v>31</v>
      </c>
      <c r="DR34">
        <f>'http size raw data'!W32</f>
        <v>7</v>
      </c>
      <c r="DS34">
        <f>IF('http size raw data'!X32&lt;&gt;0,'http size raw data'!X32/1000000,"")</f>
        <v>1.9999999999999999E-6</v>
      </c>
      <c r="DT34">
        <f>'http size raw data'!Y32</f>
        <v>0</v>
      </c>
      <c r="DU34">
        <f>'http size raw data'!Z32</f>
        <v>0</v>
      </c>
      <c r="DV34" t="str">
        <f>IF('http size raw data'!AA32&lt;&gt;0,'http size raw data'!AA32/1000000,"")</f>
        <v/>
      </c>
      <c r="DW34">
        <f>'http size raw data'!AB32</f>
        <v>0</v>
      </c>
      <c r="DX34">
        <f>'http size raw data'!AC32</f>
        <v>0</v>
      </c>
      <c r="DY34" t="str">
        <f>IF('http size raw data'!AD32&lt;&gt;0,'http size raw data'!AD32/1000000,"")</f>
        <v/>
      </c>
      <c r="DZ34">
        <f>'http size raw data'!AE32</f>
        <v>0</v>
      </c>
      <c r="EA34">
        <f>'http size raw data'!AF32</f>
        <v>0</v>
      </c>
      <c r="EB34" t="str">
        <f>IF('http size raw data'!AG32&lt;&gt;0,'http size raw data'!AG32/1000000,"")</f>
        <v/>
      </c>
      <c r="EC34">
        <f>'http size raw data'!AH32</f>
        <v>0</v>
      </c>
      <c r="ED34">
        <f>'http size raw data'!AI32</f>
        <v>0</v>
      </c>
      <c r="EE34" t="str">
        <f>IF('http size raw data'!AJ32&lt;&gt;0,'http size raw data'!AJ32/1000000,"")</f>
        <v/>
      </c>
      <c r="EF34">
        <f>'http size raw data'!AK32</f>
        <v>0</v>
      </c>
      <c r="EG34">
        <f>'http size raw data'!AL32</f>
        <v>0</v>
      </c>
      <c r="EH34" t="str">
        <f>IF('http size raw data'!AM32&lt;&gt;0,'http size raw data'!AM32/1000000,"")</f>
        <v/>
      </c>
      <c r="EI34">
        <f>'http size raw data'!AN32</f>
        <v>0</v>
      </c>
      <c r="EJ34">
        <f>'http size raw data'!AO32</f>
        <v>0</v>
      </c>
      <c r="EK34" t="str">
        <f>IF('http size raw data'!AP32&lt;&gt;0,'http size raw data'!AP32/1000000,"")</f>
        <v/>
      </c>
    </row>
    <row r="35" spans="1:141" x14ac:dyDescent="0.25">
      <c r="A35">
        <f>'grpc time raw data'!A33</f>
        <v>0</v>
      </c>
      <c r="B35">
        <f>'grpc time raw data'!B33</f>
        <v>0</v>
      </c>
      <c r="C35" t="str">
        <f>IF('grpc time raw data'!C33&lt;&gt;"",'grpc time raw data'!C33/1000000,"")</f>
        <v/>
      </c>
      <c r="D35" t="str">
        <f>IF('grpc time raw data'!C33&lt;&gt;"",AVERAGE(C$3:C$998),"")</f>
        <v/>
      </c>
      <c r="E35">
        <f>'grpc time raw data'!D33</f>
        <v>0</v>
      </c>
      <c r="F35">
        <f>'grpc time raw data'!E33</f>
        <v>0</v>
      </c>
      <c r="G35" t="str">
        <f>IF('grpc time raw data'!F33&lt;&gt;"",'grpc time raw data'!F33/1000000,"")</f>
        <v/>
      </c>
      <c r="H35" t="str">
        <f>IF('grpc time raw data'!F33&lt;&gt;"",AVERAGE(G$3:G$998),"")</f>
        <v/>
      </c>
      <c r="I35">
        <f>'grpc time raw data'!G33</f>
        <v>0</v>
      </c>
      <c r="J35">
        <f>'grpc time raw data'!H33</f>
        <v>0</v>
      </c>
      <c r="K35" t="str">
        <f>IF('grpc time raw data'!I33&lt;&gt;"",'grpc time raw data'!I33/1000000,"")</f>
        <v/>
      </c>
      <c r="L35" t="str">
        <f>IF('grpc time raw data'!I33&lt;&gt;"",AVERAGE(K$3:K$998),"")</f>
        <v/>
      </c>
      <c r="M35">
        <f>'grpc time raw data'!J33</f>
        <v>0</v>
      </c>
      <c r="N35">
        <f>'grpc time raw data'!K33</f>
        <v>0</v>
      </c>
      <c r="O35" t="str">
        <f>IF('grpc time raw data'!L33&lt;&gt;"",'grpc time raw data'!L33/1000000,"")</f>
        <v/>
      </c>
      <c r="P35" t="str">
        <f>IF('grpc time raw data'!L33&lt;&gt;"",AVERAGE(O$3:O$998),"")</f>
        <v/>
      </c>
      <c r="Q35">
        <f>'grpc time raw data'!M33</f>
        <v>0</v>
      </c>
      <c r="R35">
        <f>'grpc time raw data'!N33</f>
        <v>0</v>
      </c>
      <c r="S35" t="str">
        <f>IF('grpc time raw data'!O33&lt;&gt;"",'grpc time raw data'!O33/1000000,"")</f>
        <v/>
      </c>
      <c r="T35" t="str">
        <f>IF('grpc time raw data'!O33&lt;&gt;"",AVERAGE(S$3:S$998),"")</f>
        <v/>
      </c>
      <c r="U35">
        <f>'grpc time raw data'!P33</f>
        <v>0</v>
      </c>
      <c r="V35">
        <f>'grpc time raw data'!Q33</f>
        <v>0</v>
      </c>
      <c r="W35" t="str">
        <f>IF('grpc time raw data'!R33&lt;&gt;"",'grpc time raw data'!R33/1000000,"")</f>
        <v/>
      </c>
      <c r="X35" t="str">
        <f>IF('grpc time raw data'!R33&lt;&gt;"",AVERAGE(W$3:W$998),"")</f>
        <v/>
      </c>
      <c r="Y35">
        <f>'grpc time raw data'!S33</f>
        <v>0</v>
      </c>
      <c r="Z35">
        <f>'grpc time raw data'!T33</f>
        <v>0</v>
      </c>
      <c r="AA35" t="str">
        <f>IF('grpc time raw data'!U33&lt;&gt;"",'grpc time raw data'!U33/1000000,"")</f>
        <v/>
      </c>
      <c r="AB35" t="str">
        <f>IF('grpc time raw data'!U33&lt;&gt;"",AVERAGE(AA$3:AA$998),"")</f>
        <v/>
      </c>
      <c r="AC35">
        <f>'grpc time raw data'!V33</f>
        <v>0</v>
      </c>
      <c r="AD35">
        <f>'grpc time raw data'!W33</f>
        <v>0</v>
      </c>
      <c r="AE35" t="str">
        <f>IF('grpc time raw data'!X33&lt;&gt;"",'grpc time raw data'!X33/1000000,"")</f>
        <v/>
      </c>
      <c r="AF35" t="str">
        <f>IF('grpc time raw data'!X33&lt;&gt;"",AVERAGE(AE$3:AE$998),"")</f>
        <v/>
      </c>
      <c r="AG35">
        <f>'grpc time raw data'!Y33</f>
        <v>0</v>
      </c>
      <c r="AH35">
        <f>'grpc time raw data'!Z33</f>
        <v>0</v>
      </c>
      <c r="AI35" t="str">
        <f>IF('grpc time raw data'!AA33&lt;&gt;"",'grpc time raw data'!AA33/1000000,"")</f>
        <v/>
      </c>
      <c r="AJ35" t="str">
        <f>IF('grpc time raw data'!AA33&lt;&gt;"",AVERAGE(AI$3:AI$998),"")</f>
        <v/>
      </c>
      <c r="AL35">
        <f>'grpc size raw data'!A33</f>
        <v>0</v>
      </c>
      <c r="AM35">
        <f>'grpc size raw data'!B33</f>
        <v>0</v>
      </c>
      <c r="AN35" t="str">
        <f>IF('grpc size raw data'!C33&lt;&gt;"",'grpc size raw data'!C33,"")</f>
        <v/>
      </c>
      <c r="AO35">
        <f>'grpc size raw data'!D33</f>
        <v>0</v>
      </c>
      <c r="AP35">
        <f>'grpc size raw data'!E33</f>
        <v>0</v>
      </c>
      <c r="AQ35" t="str">
        <f>IF('grpc size raw data'!F33&lt;&gt;"",'grpc size raw data'!F33,"")</f>
        <v/>
      </c>
      <c r="AR35">
        <f>'grpc size raw data'!G33</f>
        <v>0</v>
      </c>
      <c r="AS35">
        <f>'grpc size raw data'!H33</f>
        <v>0</v>
      </c>
      <c r="AT35" t="str">
        <f>IF('grpc size raw data'!I33&lt;&gt;"",'grpc size raw data'!I33/1000000,"")</f>
        <v/>
      </c>
      <c r="AU35">
        <f>'grpc size raw data'!J33</f>
        <v>0</v>
      </c>
      <c r="AV35">
        <f>'grpc size raw data'!K33</f>
        <v>0</v>
      </c>
      <c r="AW35" t="str">
        <f>IF('grpc size raw data'!L33&lt;&gt;"",'grpc size raw data'!L33/1000000,"")</f>
        <v/>
      </c>
      <c r="AX35">
        <f>'grpc size raw data'!M33</f>
        <v>0</v>
      </c>
      <c r="AY35">
        <f>'grpc size raw data'!N33</f>
        <v>0</v>
      </c>
      <c r="AZ35" t="str">
        <f>IF('grpc size raw data'!O33&lt;&gt;"",'grpc size raw data'!O33/1000000,"")</f>
        <v/>
      </c>
      <c r="BA35">
        <f>'grpc size raw data'!P33</f>
        <v>0</v>
      </c>
      <c r="BB35">
        <f>'grpc size raw data'!Q33</f>
        <v>0</v>
      </c>
      <c r="BC35" t="str">
        <f>IF('grpc size raw data'!R33&lt;&gt;"",'grpc size raw data'!R33/1000000,"")</f>
        <v/>
      </c>
      <c r="BD35">
        <f>'grpc size raw data'!S33</f>
        <v>0</v>
      </c>
      <c r="BE35">
        <f>'grpc size raw data'!T33</f>
        <v>0</v>
      </c>
      <c r="BF35" t="str">
        <f>IF('grpc size raw data'!U33&lt;&gt;"",'grpc size raw data'!U33/1000000,"")</f>
        <v/>
      </c>
      <c r="BG35">
        <f>'grpc size raw data'!V33</f>
        <v>0</v>
      </c>
      <c r="BH35">
        <f>'grpc size raw data'!W33</f>
        <v>0</v>
      </c>
      <c r="BI35" t="str">
        <f>IF('grpc size raw data'!X33&lt;&gt;"",'grpc size raw data'!X33/1000000,"")</f>
        <v/>
      </c>
      <c r="BK35">
        <f>'http time raw data'!A33</f>
        <v>32</v>
      </c>
      <c r="BL35">
        <f>'http time raw data'!B33</f>
        <v>0</v>
      </c>
      <c r="BM35">
        <f>IF('http time raw data'!C33&lt;&gt;"",'http time raw data'!C33/1000000,"")</f>
        <v>4441.7777299999998</v>
      </c>
      <c r="BN35">
        <f>IF('http time raw data'!C33&lt;&gt;"",AVERAGE(BM$3:BM$998),"")</f>
        <v>5845.5942747999998</v>
      </c>
      <c r="BO35">
        <f>'http time raw data'!D33</f>
        <v>32</v>
      </c>
      <c r="BP35">
        <f>'http time raw data'!E33</f>
        <v>1</v>
      </c>
      <c r="BQ35">
        <f>IF('http time raw data'!F33&lt;&gt;"",'http time raw data'!F33/1000000,"")</f>
        <v>2823.2836499999999</v>
      </c>
      <c r="BR35">
        <f>IF('http time raw data'!F33&lt;&gt;"",AVERAGE(BQ$3:BQ$998),"")</f>
        <v>3988.7647646000009</v>
      </c>
      <c r="BS35">
        <f>'http time raw data'!G33</f>
        <v>32</v>
      </c>
      <c r="BT35">
        <f>'http time raw data'!H33</f>
        <v>2</v>
      </c>
      <c r="BU35">
        <f>IF('http time raw data'!I33&lt;&gt;"",'http time raw data'!I33/1000000,"")</f>
        <v>3.2679100000000001</v>
      </c>
      <c r="BV35">
        <f>IF('http time raw data'!I33&lt;&gt;"",AVERAGE(BU$3:BU$998),"")</f>
        <v>2.5108271999999996</v>
      </c>
      <c r="BW35">
        <f>'http time raw data'!J33</f>
        <v>32</v>
      </c>
      <c r="BX35">
        <f>'http time raw data'!K33</f>
        <v>3</v>
      </c>
      <c r="BY35">
        <f>IF('http time raw data'!L33&lt;&gt;"",'http time raw data'!L33/1000000,"")</f>
        <v>95.499979999999994</v>
      </c>
      <c r="BZ35">
        <f>IF('http time raw data'!L33&lt;&gt;"",AVERAGE(BY$3:BY$998),"")</f>
        <v>50.261631999999992</v>
      </c>
      <c r="CA35">
        <f>'http time raw data'!M33</f>
        <v>32</v>
      </c>
      <c r="CB35">
        <f>'http time raw data'!N33</f>
        <v>4</v>
      </c>
      <c r="CC35">
        <f>IF('http time raw data'!O33&lt;&gt;"",'http time raw data'!O33/1000000,"")</f>
        <v>82.757469999999998</v>
      </c>
      <c r="CD35">
        <f>IF('http time raw data'!O33&lt;&gt;"",AVERAGE(CC$3:CC$998),"")</f>
        <v>24.711695599999999</v>
      </c>
      <c r="CE35">
        <f>'http time raw data'!P33</f>
        <v>0</v>
      </c>
      <c r="CF35">
        <f>'http time raw data'!Q33</f>
        <v>0</v>
      </c>
      <c r="CG35" t="str">
        <f>IF('http time raw data'!R33&lt;&gt;"",'http time raw data'!R33/1000000,"")</f>
        <v/>
      </c>
      <c r="CH35" t="str">
        <f>IF('http time raw data'!R33&lt;&gt;"",AVERAGE(CG$3:CG$998),"")</f>
        <v/>
      </c>
      <c r="CI35">
        <f>'http time raw data'!S33</f>
        <v>0</v>
      </c>
      <c r="CJ35">
        <f>'http time raw data'!T33</f>
        <v>0</v>
      </c>
      <c r="CK35" t="str">
        <f>IF('http time raw data'!U33&lt;&gt;"",'http time raw data'!U33/1000000,"")</f>
        <v/>
      </c>
      <c r="CL35" t="str">
        <f>IF('http time raw data'!U33&lt;&gt;"",AVERAGE(CK$3:CK$998),"")</f>
        <v/>
      </c>
      <c r="CM35">
        <f>'http time raw data'!V33</f>
        <v>0</v>
      </c>
      <c r="CN35">
        <f>'http time raw data'!W33</f>
        <v>0</v>
      </c>
      <c r="CO35" t="str">
        <f>IF('http time raw data'!X33&lt;&gt;"",'http time raw data'!X33/1000000,"")</f>
        <v/>
      </c>
      <c r="CP35" t="str">
        <f>IF('http time raw data'!X33&lt;&gt;"",AVERAGE(CO$3:CO$998),"")</f>
        <v/>
      </c>
      <c r="CQ35">
        <f>'http time raw data'!Y33</f>
        <v>0</v>
      </c>
      <c r="CR35">
        <f>'http time raw data'!Z33</f>
        <v>0</v>
      </c>
      <c r="CS35" t="str">
        <f>IF('http time raw data'!AA33&lt;&gt;"",'http time raw data'!AA33/1000000,"")</f>
        <v/>
      </c>
      <c r="CT35" t="str">
        <f>IF('http time raw data'!AA33&lt;&gt;"",AVERAGE(CS$3:CS$998),"")</f>
        <v/>
      </c>
      <c r="CV35">
        <f>'http size raw data'!A33</f>
        <v>32</v>
      </c>
      <c r="CW35">
        <f>'http size raw data'!B33</f>
        <v>0</v>
      </c>
      <c r="CX35">
        <f>IF('http size raw data'!C33&lt;&gt;0,'http size raw data'!C33,"")</f>
        <v>60</v>
      </c>
      <c r="CY35">
        <f>'http size raw data'!D33</f>
        <v>32</v>
      </c>
      <c r="CZ35">
        <f>'http size raw data'!E33</f>
        <v>1</v>
      </c>
      <c r="DA35">
        <f>IF('http size raw data'!F33&lt;&gt;0,'http size raw data'!F33,"")</f>
        <v>1</v>
      </c>
      <c r="DB35">
        <f>'http size raw data'!G33</f>
        <v>32</v>
      </c>
      <c r="DC35">
        <f>'http size raw data'!H33</f>
        <v>2</v>
      </c>
      <c r="DD35">
        <f>IF('http size raw data'!I33&lt;&gt;0,'http size raw data'!I33,"")</f>
        <v>62</v>
      </c>
      <c r="DE35">
        <f>'http size raw data'!J33</f>
        <v>32</v>
      </c>
      <c r="DF35">
        <f>'http size raw data'!K33</f>
        <v>3</v>
      </c>
      <c r="DG35">
        <f>IF('http size raw data'!L33&lt;&gt;0,'http size raw data'!L33,"")</f>
        <v>3</v>
      </c>
      <c r="DH35">
        <f>'http size raw data'!M33</f>
        <v>32</v>
      </c>
      <c r="DI35">
        <f>'http size raw data'!N33</f>
        <v>4</v>
      </c>
      <c r="DJ35">
        <f>IF('http size raw data'!O33&lt;&gt;0,'http size raw data'!O33/1000000,"")</f>
        <v>356.71215599999999</v>
      </c>
      <c r="DK35">
        <f>'http size raw data'!P33</f>
        <v>32</v>
      </c>
      <c r="DL35">
        <f>'http size raw data'!Q33</f>
        <v>5</v>
      </c>
      <c r="DM35">
        <f>IF('http size raw data'!R33&lt;&gt;0,'http size raw data'!R33/1000000,"")</f>
        <v>9.9999999999999995E-7</v>
      </c>
      <c r="DN35">
        <f>'http size raw data'!S33</f>
        <v>32</v>
      </c>
      <c r="DO35">
        <f>'http size raw data'!T33</f>
        <v>6</v>
      </c>
      <c r="DP35">
        <f>IF('http size raw data'!U33&lt;&gt;0,'http size raw data'!U33/1000000,"")</f>
        <v>356.71215699999999</v>
      </c>
      <c r="DQ35">
        <f>'http size raw data'!V33</f>
        <v>32</v>
      </c>
      <c r="DR35">
        <f>'http size raw data'!W33</f>
        <v>7</v>
      </c>
      <c r="DS35">
        <f>IF('http size raw data'!X33&lt;&gt;0,'http size raw data'!X33/1000000,"")</f>
        <v>1.9999999999999999E-6</v>
      </c>
      <c r="DT35">
        <f>'http size raw data'!Y33</f>
        <v>0</v>
      </c>
      <c r="DU35">
        <f>'http size raw data'!Z33</f>
        <v>0</v>
      </c>
      <c r="DV35" t="str">
        <f>IF('http size raw data'!AA33&lt;&gt;0,'http size raw data'!AA33/1000000,"")</f>
        <v/>
      </c>
      <c r="DW35">
        <f>'http size raw data'!AB33</f>
        <v>0</v>
      </c>
      <c r="DX35">
        <f>'http size raw data'!AC33</f>
        <v>0</v>
      </c>
      <c r="DY35" t="str">
        <f>IF('http size raw data'!AD33&lt;&gt;0,'http size raw data'!AD33/1000000,"")</f>
        <v/>
      </c>
      <c r="DZ35">
        <f>'http size raw data'!AE33</f>
        <v>0</v>
      </c>
      <c r="EA35">
        <f>'http size raw data'!AF33</f>
        <v>0</v>
      </c>
      <c r="EB35" t="str">
        <f>IF('http size raw data'!AG33&lt;&gt;0,'http size raw data'!AG33/1000000,"")</f>
        <v/>
      </c>
      <c r="EC35">
        <f>'http size raw data'!AH33</f>
        <v>0</v>
      </c>
      <c r="ED35">
        <f>'http size raw data'!AI33</f>
        <v>0</v>
      </c>
      <c r="EE35" t="str">
        <f>IF('http size raw data'!AJ33&lt;&gt;0,'http size raw data'!AJ33/1000000,"")</f>
        <v/>
      </c>
      <c r="EF35">
        <f>'http size raw data'!AK33</f>
        <v>0</v>
      </c>
      <c r="EG35">
        <f>'http size raw data'!AL33</f>
        <v>0</v>
      </c>
      <c r="EH35" t="str">
        <f>IF('http size raw data'!AM33&lt;&gt;0,'http size raw data'!AM33/1000000,"")</f>
        <v/>
      </c>
      <c r="EI35">
        <f>'http size raw data'!AN33</f>
        <v>0</v>
      </c>
      <c r="EJ35">
        <f>'http size raw data'!AO33</f>
        <v>0</v>
      </c>
      <c r="EK35" t="str">
        <f>IF('http size raw data'!AP33&lt;&gt;0,'http size raw data'!AP33/1000000,"")</f>
        <v/>
      </c>
    </row>
    <row r="36" spans="1:141" x14ac:dyDescent="0.25">
      <c r="A36">
        <f>'grpc time raw data'!A34</f>
        <v>0</v>
      </c>
      <c r="B36">
        <f>'grpc time raw data'!B34</f>
        <v>0</v>
      </c>
      <c r="C36" t="str">
        <f>IF('grpc time raw data'!C34&lt;&gt;"",'grpc time raw data'!C34/1000000,"")</f>
        <v/>
      </c>
      <c r="D36" t="str">
        <f>IF('grpc time raw data'!C34&lt;&gt;"",AVERAGE(C$3:C$998),"")</f>
        <v/>
      </c>
      <c r="E36">
        <f>'grpc time raw data'!D34</f>
        <v>0</v>
      </c>
      <c r="F36">
        <f>'grpc time raw data'!E34</f>
        <v>0</v>
      </c>
      <c r="G36" t="str">
        <f>IF('grpc time raw data'!F34&lt;&gt;"",'grpc time raw data'!F34/1000000,"")</f>
        <v/>
      </c>
      <c r="H36" t="str">
        <f>IF('grpc time raw data'!F34&lt;&gt;"",AVERAGE(G$3:G$998),"")</f>
        <v/>
      </c>
      <c r="I36">
        <f>'grpc time raw data'!G34</f>
        <v>0</v>
      </c>
      <c r="J36">
        <f>'grpc time raw data'!H34</f>
        <v>0</v>
      </c>
      <c r="K36" t="str">
        <f>IF('grpc time raw data'!I34&lt;&gt;"",'grpc time raw data'!I34/1000000,"")</f>
        <v/>
      </c>
      <c r="L36" t="str">
        <f>IF('grpc time raw data'!I34&lt;&gt;"",AVERAGE(K$3:K$998),"")</f>
        <v/>
      </c>
      <c r="M36">
        <f>'grpc time raw data'!J34</f>
        <v>0</v>
      </c>
      <c r="N36">
        <f>'grpc time raw data'!K34</f>
        <v>0</v>
      </c>
      <c r="O36" t="str">
        <f>IF('grpc time raw data'!L34&lt;&gt;"",'grpc time raw data'!L34/1000000,"")</f>
        <v/>
      </c>
      <c r="P36" t="str">
        <f>IF('grpc time raw data'!L34&lt;&gt;"",AVERAGE(O$3:O$998),"")</f>
        <v/>
      </c>
      <c r="Q36">
        <f>'grpc time raw data'!M34</f>
        <v>0</v>
      </c>
      <c r="R36">
        <f>'grpc time raw data'!N34</f>
        <v>0</v>
      </c>
      <c r="S36" t="str">
        <f>IF('grpc time raw data'!O34&lt;&gt;"",'grpc time raw data'!O34/1000000,"")</f>
        <v/>
      </c>
      <c r="T36" t="str">
        <f>IF('grpc time raw data'!O34&lt;&gt;"",AVERAGE(S$3:S$998),"")</f>
        <v/>
      </c>
      <c r="U36">
        <f>'grpc time raw data'!P34</f>
        <v>0</v>
      </c>
      <c r="V36">
        <f>'grpc time raw data'!Q34</f>
        <v>0</v>
      </c>
      <c r="W36" t="str">
        <f>IF('grpc time raw data'!R34&lt;&gt;"",'grpc time raw data'!R34/1000000,"")</f>
        <v/>
      </c>
      <c r="X36" t="str">
        <f>IF('grpc time raw data'!R34&lt;&gt;"",AVERAGE(W$3:W$998),"")</f>
        <v/>
      </c>
      <c r="Y36">
        <f>'grpc time raw data'!S34</f>
        <v>0</v>
      </c>
      <c r="Z36">
        <f>'grpc time raw data'!T34</f>
        <v>0</v>
      </c>
      <c r="AA36" t="str">
        <f>IF('grpc time raw data'!U34&lt;&gt;"",'grpc time raw data'!U34/1000000,"")</f>
        <v/>
      </c>
      <c r="AB36" t="str">
        <f>IF('grpc time raw data'!U34&lt;&gt;"",AVERAGE(AA$3:AA$998),"")</f>
        <v/>
      </c>
      <c r="AC36">
        <f>'grpc time raw data'!V34</f>
        <v>0</v>
      </c>
      <c r="AD36">
        <f>'grpc time raw data'!W34</f>
        <v>0</v>
      </c>
      <c r="AE36" t="str">
        <f>IF('grpc time raw data'!X34&lt;&gt;"",'grpc time raw data'!X34/1000000,"")</f>
        <v/>
      </c>
      <c r="AF36" t="str">
        <f>IF('grpc time raw data'!X34&lt;&gt;"",AVERAGE(AE$3:AE$998),"")</f>
        <v/>
      </c>
      <c r="AG36">
        <f>'grpc time raw data'!Y34</f>
        <v>0</v>
      </c>
      <c r="AH36">
        <f>'grpc time raw data'!Z34</f>
        <v>0</v>
      </c>
      <c r="AI36" t="str">
        <f>IF('grpc time raw data'!AA34&lt;&gt;"",'grpc time raw data'!AA34/1000000,"")</f>
        <v/>
      </c>
      <c r="AJ36" t="str">
        <f>IF('grpc time raw data'!AA34&lt;&gt;"",AVERAGE(AI$3:AI$998),"")</f>
        <v/>
      </c>
      <c r="AL36">
        <f>'grpc size raw data'!A34</f>
        <v>0</v>
      </c>
      <c r="AM36">
        <f>'grpc size raw data'!B34</f>
        <v>0</v>
      </c>
      <c r="AN36" t="str">
        <f>IF('grpc size raw data'!C34&lt;&gt;"",'grpc size raw data'!C34,"")</f>
        <v/>
      </c>
      <c r="AO36">
        <f>'grpc size raw data'!D34</f>
        <v>0</v>
      </c>
      <c r="AP36">
        <f>'grpc size raw data'!E34</f>
        <v>0</v>
      </c>
      <c r="AQ36" t="str">
        <f>IF('grpc size raw data'!F34&lt;&gt;"",'grpc size raw data'!F34,"")</f>
        <v/>
      </c>
      <c r="AR36">
        <f>'grpc size raw data'!G34</f>
        <v>0</v>
      </c>
      <c r="AS36">
        <f>'grpc size raw data'!H34</f>
        <v>0</v>
      </c>
      <c r="AT36" t="str">
        <f>IF('grpc size raw data'!I34&lt;&gt;"",'grpc size raw data'!I34/1000000,"")</f>
        <v/>
      </c>
      <c r="AU36">
        <f>'grpc size raw data'!J34</f>
        <v>0</v>
      </c>
      <c r="AV36">
        <f>'grpc size raw data'!K34</f>
        <v>0</v>
      </c>
      <c r="AW36" t="str">
        <f>IF('grpc size raw data'!L34&lt;&gt;"",'grpc size raw data'!L34/1000000,"")</f>
        <v/>
      </c>
      <c r="AX36">
        <f>'grpc size raw data'!M34</f>
        <v>0</v>
      </c>
      <c r="AY36">
        <f>'grpc size raw data'!N34</f>
        <v>0</v>
      </c>
      <c r="AZ36" t="str">
        <f>IF('grpc size raw data'!O34&lt;&gt;"",'grpc size raw data'!O34/1000000,"")</f>
        <v/>
      </c>
      <c r="BA36">
        <f>'grpc size raw data'!P34</f>
        <v>0</v>
      </c>
      <c r="BB36">
        <f>'grpc size raw data'!Q34</f>
        <v>0</v>
      </c>
      <c r="BC36" t="str">
        <f>IF('grpc size raw data'!R34&lt;&gt;"",'grpc size raw data'!R34/1000000,"")</f>
        <v/>
      </c>
      <c r="BD36">
        <f>'grpc size raw data'!S34</f>
        <v>0</v>
      </c>
      <c r="BE36">
        <f>'grpc size raw data'!T34</f>
        <v>0</v>
      </c>
      <c r="BF36" t="str">
        <f>IF('grpc size raw data'!U34&lt;&gt;"",'grpc size raw data'!U34/1000000,"")</f>
        <v/>
      </c>
      <c r="BG36">
        <f>'grpc size raw data'!V34</f>
        <v>0</v>
      </c>
      <c r="BH36">
        <f>'grpc size raw data'!W34</f>
        <v>0</v>
      </c>
      <c r="BI36" t="str">
        <f>IF('grpc size raw data'!X34&lt;&gt;"",'grpc size raw data'!X34/1000000,"")</f>
        <v/>
      </c>
      <c r="BK36">
        <f>'http time raw data'!A34</f>
        <v>33</v>
      </c>
      <c r="BL36">
        <f>'http time raw data'!B34</f>
        <v>0</v>
      </c>
      <c r="BM36">
        <f>IF('http time raw data'!C34&lt;&gt;"",'http time raw data'!C34/1000000,"")</f>
        <v>5463.7850900000003</v>
      </c>
      <c r="BN36">
        <f>IF('http time raw data'!C34&lt;&gt;"",AVERAGE(BM$3:BM$998),"")</f>
        <v>5845.5942747999998</v>
      </c>
      <c r="BO36">
        <f>'http time raw data'!D34</f>
        <v>33</v>
      </c>
      <c r="BP36">
        <f>'http time raw data'!E34</f>
        <v>1</v>
      </c>
      <c r="BQ36">
        <f>IF('http time raw data'!F34&lt;&gt;"",'http time raw data'!F34/1000000,"")</f>
        <v>3762.90904</v>
      </c>
      <c r="BR36">
        <f>IF('http time raw data'!F34&lt;&gt;"",AVERAGE(BQ$3:BQ$998),"")</f>
        <v>3988.7647646000009</v>
      </c>
      <c r="BS36">
        <f>'http time raw data'!G34</f>
        <v>33</v>
      </c>
      <c r="BT36">
        <f>'http time raw data'!H34</f>
        <v>2</v>
      </c>
      <c r="BU36">
        <f>IF('http time raw data'!I34&lt;&gt;"",'http time raw data'!I34/1000000,"")</f>
        <v>2.2724199999999999</v>
      </c>
      <c r="BV36">
        <f>IF('http time raw data'!I34&lt;&gt;"",AVERAGE(BU$3:BU$998),"")</f>
        <v>2.5108271999999996</v>
      </c>
      <c r="BW36">
        <f>'http time raw data'!J34</f>
        <v>33</v>
      </c>
      <c r="BX36">
        <f>'http time raw data'!K34</f>
        <v>3</v>
      </c>
      <c r="BY36">
        <f>IF('http time raw data'!L34&lt;&gt;"",'http time raw data'!L34/1000000,"")</f>
        <v>59.72531</v>
      </c>
      <c r="BZ36">
        <f>IF('http time raw data'!L34&lt;&gt;"",AVERAGE(BY$3:BY$998),"")</f>
        <v>50.261631999999992</v>
      </c>
      <c r="CA36">
        <f>'http time raw data'!M34</f>
        <v>33</v>
      </c>
      <c r="CB36">
        <f>'http time raw data'!N34</f>
        <v>4</v>
      </c>
      <c r="CC36">
        <f>IF('http time raw data'!O34&lt;&gt;"",'http time raw data'!O34/1000000,"")</f>
        <v>25.341629999999999</v>
      </c>
      <c r="CD36">
        <f>IF('http time raw data'!O34&lt;&gt;"",AVERAGE(CC$3:CC$998),"")</f>
        <v>24.711695599999999</v>
      </c>
      <c r="CE36">
        <f>'http time raw data'!P34</f>
        <v>0</v>
      </c>
      <c r="CF36">
        <f>'http time raw data'!Q34</f>
        <v>0</v>
      </c>
      <c r="CG36" t="str">
        <f>IF('http time raw data'!R34&lt;&gt;"",'http time raw data'!R34/1000000,"")</f>
        <v/>
      </c>
      <c r="CH36" t="str">
        <f>IF('http time raw data'!R34&lt;&gt;"",AVERAGE(CG$3:CG$998),"")</f>
        <v/>
      </c>
      <c r="CI36">
        <f>'http time raw data'!S34</f>
        <v>0</v>
      </c>
      <c r="CJ36">
        <f>'http time raw data'!T34</f>
        <v>0</v>
      </c>
      <c r="CK36" t="str">
        <f>IF('http time raw data'!U34&lt;&gt;"",'http time raw data'!U34/1000000,"")</f>
        <v/>
      </c>
      <c r="CL36" t="str">
        <f>IF('http time raw data'!U34&lt;&gt;"",AVERAGE(CK$3:CK$998),"")</f>
        <v/>
      </c>
      <c r="CM36">
        <f>'http time raw data'!V34</f>
        <v>0</v>
      </c>
      <c r="CN36">
        <f>'http time raw data'!W34</f>
        <v>0</v>
      </c>
      <c r="CO36" t="str">
        <f>IF('http time raw data'!X34&lt;&gt;"",'http time raw data'!X34/1000000,"")</f>
        <v/>
      </c>
      <c r="CP36" t="str">
        <f>IF('http time raw data'!X34&lt;&gt;"",AVERAGE(CO$3:CO$998),"")</f>
        <v/>
      </c>
      <c r="CQ36">
        <f>'http time raw data'!Y34</f>
        <v>0</v>
      </c>
      <c r="CR36">
        <f>'http time raw data'!Z34</f>
        <v>0</v>
      </c>
      <c r="CS36" t="str">
        <f>IF('http time raw data'!AA34&lt;&gt;"",'http time raw data'!AA34/1000000,"")</f>
        <v/>
      </c>
      <c r="CT36" t="str">
        <f>IF('http time raw data'!AA34&lt;&gt;"",AVERAGE(CS$3:CS$998),"")</f>
        <v/>
      </c>
      <c r="CV36">
        <f>'http size raw data'!A34</f>
        <v>33</v>
      </c>
      <c r="CW36">
        <f>'http size raw data'!B34</f>
        <v>0</v>
      </c>
      <c r="CX36">
        <f>IF('http size raw data'!C34&lt;&gt;0,'http size raw data'!C34,"")</f>
        <v>60</v>
      </c>
      <c r="CY36">
        <f>'http size raw data'!D34</f>
        <v>33</v>
      </c>
      <c r="CZ36">
        <f>'http size raw data'!E34</f>
        <v>1</v>
      </c>
      <c r="DA36">
        <f>IF('http size raw data'!F34&lt;&gt;0,'http size raw data'!F34,"")</f>
        <v>1</v>
      </c>
      <c r="DB36">
        <f>'http size raw data'!G34</f>
        <v>33</v>
      </c>
      <c r="DC36">
        <f>'http size raw data'!H34</f>
        <v>2</v>
      </c>
      <c r="DD36">
        <f>IF('http size raw data'!I34&lt;&gt;0,'http size raw data'!I34,"")</f>
        <v>62</v>
      </c>
      <c r="DE36">
        <f>'http size raw data'!J34</f>
        <v>33</v>
      </c>
      <c r="DF36">
        <f>'http size raw data'!K34</f>
        <v>3</v>
      </c>
      <c r="DG36">
        <f>IF('http size raw data'!L34&lt;&gt;0,'http size raw data'!L34,"")</f>
        <v>3</v>
      </c>
      <c r="DH36">
        <f>'http size raw data'!M34</f>
        <v>33</v>
      </c>
      <c r="DI36">
        <f>'http size raw data'!N34</f>
        <v>4</v>
      </c>
      <c r="DJ36">
        <f>IF('http size raw data'!O34&lt;&gt;0,'http size raw data'!O34/1000000,"")</f>
        <v>356.71215599999999</v>
      </c>
      <c r="DK36">
        <f>'http size raw data'!P34</f>
        <v>33</v>
      </c>
      <c r="DL36">
        <f>'http size raw data'!Q34</f>
        <v>5</v>
      </c>
      <c r="DM36">
        <f>IF('http size raw data'!R34&lt;&gt;0,'http size raw data'!R34/1000000,"")</f>
        <v>9.9999999999999995E-7</v>
      </c>
      <c r="DN36">
        <f>'http size raw data'!S34</f>
        <v>33</v>
      </c>
      <c r="DO36">
        <f>'http size raw data'!T34</f>
        <v>6</v>
      </c>
      <c r="DP36">
        <f>IF('http size raw data'!U34&lt;&gt;0,'http size raw data'!U34/1000000,"")</f>
        <v>356.71215699999999</v>
      </c>
      <c r="DQ36">
        <f>'http size raw data'!V34</f>
        <v>33</v>
      </c>
      <c r="DR36">
        <f>'http size raw data'!W34</f>
        <v>7</v>
      </c>
      <c r="DS36">
        <f>IF('http size raw data'!X34&lt;&gt;0,'http size raw data'!X34/1000000,"")</f>
        <v>1.9999999999999999E-6</v>
      </c>
      <c r="DT36">
        <f>'http size raw data'!Y34</f>
        <v>0</v>
      </c>
      <c r="DU36">
        <f>'http size raw data'!Z34</f>
        <v>0</v>
      </c>
      <c r="DV36" t="str">
        <f>IF('http size raw data'!AA34&lt;&gt;0,'http size raw data'!AA34/1000000,"")</f>
        <v/>
      </c>
      <c r="DW36">
        <f>'http size raw data'!AB34</f>
        <v>0</v>
      </c>
      <c r="DX36">
        <f>'http size raw data'!AC34</f>
        <v>0</v>
      </c>
      <c r="DY36" t="str">
        <f>IF('http size raw data'!AD34&lt;&gt;0,'http size raw data'!AD34/1000000,"")</f>
        <v/>
      </c>
      <c r="DZ36">
        <f>'http size raw data'!AE34</f>
        <v>0</v>
      </c>
      <c r="EA36">
        <f>'http size raw data'!AF34</f>
        <v>0</v>
      </c>
      <c r="EB36" t="str">
        <f>IF('http size raw data'!AG34&lt;&gt;0,'http size raw data'!AG34/1000000,"")</f>
        <v/>
      </c>
      <c r="EC36">
        <f>'http size raw data'!AH34</f>
        <v>0</v>
      </c>
      <c r="ED36">
        <f>'http size raw data'!AI34</f>
        <v>0</v>
      </c>
      <c r="EE36" t="str">
        <f>IF('http size raw data'!AJ34&lt;&gt;0,'http size raw data'!AJ34/1000000,"")</f>
        <v/>
      </c>
      <c r="EF36">
        <f>'http size raw data'!AK34</f>
        <v>0</v>
      </c>
      <c r="EG36">
        <f>'http size raw data'!AL34</f>
        <v>0</v>
      </c>
      <c r="EH36" t="str">
        <f>IF('http size raw data'!AM34&lt;&gt;0,'http size raw data'!AM34/1000000,"")</f>
        <v/>
      </c>
      <c r="EI36">
        <f>'http size raw data'!AN34</f>
        <v>0</v>
      </c>
      <c r="EJ36">
        <f>'http size raw data'!AO34</f>
        <v>0</v>
      </c>
      <c r="EK36" t="str">
        <f>IF('http size raw data'!AP34&lt;&gt;0,'http size raw data'!AP34/1000000,"")</f>
        <v/>
      </c>
    </row>
    <row r="37" spans="1:141" x14ac:dyDescent="0.25">
      <c r="A37">
        <f>'grpc time raw data'!A35</f>
        <v>0</v>
      </c>
      <c r="B37">
        <f>'grpc time raw data'!B35</f>
        <v>0</v>
      </c>
      <c r="C37" t="str">
        <f>IF('grpc time raw data'!C35&lt;&gt;"",'grpc time raw data'!C35/1000000,"")</f>
        <v/>
      </c>
      <c r="D37" t="str">
        <f>IF('grpc time raw data'!C35&lt;&gt;"",AVERAGE(C$3:C$998),"")</f>
        <v/>
      </c>
      <c r="E37">
        <f>'grpc time raw data'!D35</f>
        <v>0</v>
      </c>
      <c r="F37">
        <f>'grpc time raw data'!E35</f>
        <v>0</v>
      </c>
      <c r="G37" t="str">
        <f>IF('grpc time raw data'!F35&lt;&gt;"",'grpc time raw data'!F35/1000000,"")</f>
        <v/>
      </c>
      <c r="H37" t="str">
        <f>IF('grpc time raw data'!F35&lt;&gt;"",AVERAGE(G$3:G$998),"")</f>
        <v/>
      </c>
      <c r="I37">
        <f>'grpc time raw data'!G35</f>
        <v>0</v>
      </c>
      <c r="J37">
        <f>'grpc time raw data'!H35</f>
        <v>0</v>
      </c>
      <c r="K37" t="str">
        <f>IF('grpc time raw data'!I35&lt;&gt;"",'grpc time raw data'!I35/1000000,"")</f>
        <v/>
      </c>
      <c r="L37" t="str">
        <f>IF('grpc time raw data'!I35&lt;&gt;"",AVERAGE(K$3:K$998),"")</f>
        <v/>
      </c>
      <c r="M37">
        <f>'grpc time raw data'!J35</f>
        <v>0</v>
      </c>
      <c r="N37">
        <f>'grpc time raw data'!K35</f>
        <v>0</v>
      </c>
      <c r="O37" t="str">
        <f>IF('grpc time raw data'!L35&lt;&gt;"",'grpc time raw data'!L35/1000000,"")</f>
        <v/>
      </c>
      <c r="P37" t="str">
        <f>IF('grpc time raw data'!L35&lt;&gt;"",AVERAGE(O$3:O$998),"")</f>
        <v/>
      </c>
      <c r="Q37">
        <f>'grpc time raw data'!M35</f>
        <v>0</v>
      </c>
      <c r="R37">
        <f>'grpc time raw data'!N35</f>
        <v>0</v>
      </c>
      <c r="S37" t="str">
        <f>IF('grpc time raw data'!O35&lt;&gt;"",'grpc time raw data'!O35/1000000,"")</f>
        <v/>
      </c>
      <c r="T37" t="str">
        <f>IF('grpc time raw data'!O35&lt;&gt;"",AVERAGE(S$3:S$998),"")</f>
        <v/>
      </c>
      <c r="U37">
        <f>'grpc time raw data'!P35</f>
        <v>0</v>
      </c>
      <c r="V37">
        <f>'grpc time raw data'!Q35</f>
        <v>0</v>
      </c>
      <c r="W37" t="str">
        <f>IF('grpc time raw data'!R35&lt;&gt;"",'grpc time raw data'!R35/1000000,"")</f>
        <v/>
      </c>
      <c r="X37" t="str">
        <f>IF('grpc time raw data'!R35&lt;&gt;"",AVERAGE(W$3:W$998),"")</f>
        <v/>
      </c>
      <c r="Y37">
        <f>'grpc time raw data'!S35</f>
        <v>0</v>
      </c>
      <c r="Z37">
        <f>'grpc time raw data'!T35</f>
        <v>0</v>
      </c>
      <c r="AA37" t="str">
        <f>IF('grpc time raw data'!U35&lt;&gt;"",'grpc time raw data'!U35/1000000,"")</f>
        <v/>
      </c>
      <c r="AB37" t="str">
        <f>IF('grpc time raw data'!U35&lt;&gt;"",AVERAGE(AA$3:AA$998),"")</f>
        <v/>
      </c>
      <c r="AC37">
        <f>'grpc time raw data'!V35</f>
        <v>0</v>
      </c>
      <c r="AD37">
        <f>'grpc time raw data'!W35</f>
        <v>0</v>
      </c>
      <c r="AE37" t="str">
        <f>IF('grpc time raw data'!X35&lt;&gt;"",'grpc time raw data'!X35/1000000,"")</f>
        <v/>
      </c>
      <c r="AF37" t="str">
        <f>IF('grpc time raw data'!X35&lt;&gt;"",AVERAGE(AE$3:AE$998),"")</f>
        <v/>
      </c>
      <c r="AG37">
        <f>'grpc time raw data'!Y35</f>
        <v>0</v>
      </c>
      <c r="AH37">
        <f>'grpc time raw data'!Z35</f>
        <v>0</v>
      </c>
      <c r="AI37" t="str">
        <f>IF('grpc time raw data'!AA35&lt;&gt;"",'grpc time raw data'!AA35/1000000,"")</f>
        <v/>
      </c>
      <c r="AJ37" t="str">
        <f>IF('grpc time raw data'!AA35&lt;&gt;"",AVERAGE(AI$3:AI$998),"")</f>
        <v/>
      </c>
      <c r="AL37">
        <f>'grpc size raw data'!A35</f>
        <v>0</v>
      </c>
      <c r="AM37">
        <f>'grpc size raw data'!B35</f>
        <v>0</v>
      </c>
      <c r="AN37" t="str">
        <f>IF('grpc size raw data'!C35&lt;&gt;"",'grpc size raw data'!C35,"")</f>
        <v/>
      </c>
      <c r="AO37">
        <f>'grpc size raw data'!D35</f>
        <v>0</v>
      </c>
      <c r="AP37">
        <f>'grpc size raw data'!E35</f>
        <v>0</v>
      </c>
      <c r="AQ37" t="str">
        <f>IF('grpc size raw data'!F35&lt;&gt;"",'grpc size raw data'!F35,"")</f>
        <v/>
      </c>
      <c r="AR37">
        <f>'grpc size raw data'!G35</f>
        <v>0</v>
      </c>
      <c r="AS37">
        <f>'grpc size raw data'!H35</f>
        <v>0</v>
      </c>
      <c r="AT37" t="str">
        <f>IF('grpc size raw data'!I35&lt;&gt;"",'grpc size raw data'!I35/1000000,"")</f>
        <v/>
      </c>
      <c r="AU37">
        <f>'grpc size raw data'!J35</f>
        <v>0</v>
      </c>
      <c r="AV37">
        <f>'grpc size raw data'!K35</f>
        <v>0</v>
      </c>
      <c r="AW37" t="str">
        <f>IF('grpc size raw data'!L35&lt;&gt;"",'grpc size raw data'!L35/1000000,"")</f>
        <v/>
      </c>
      <c r="AX37">
        <f>'grpc size raw data'!M35</f>
        <v>0</v>
      </c>
      <c r="AY37">
        <f>'grpc size raw data'!N35</f>
        <v>0</v>
      </c>
      <c r="AZ37" t="str">
        <f>IF('grpc size raw data'!O35&lt;&gt;"",'grpc size raw data'!O35/1000000,"")</f>
        <v/>
      </c>
      <c r="BA37">
        <f>'grpc size raw data'!P35</f>
        <v>0</v>
      </c>
      <c r="BB37">
        <f>'grpc size raw data'!Q35</f>
        <v>0</v>
      </c>
      <c r="BC37" t="str">
        <f>IF('grpc size raw data'!R35&lt;&gt;"",'grpc size raw data'!R35/1000000,"")</f>
        <v/>
      </c>
      <c r="BD37">
        <f>'grpc size raw data'!S35</f>
        <v>0</v>
      </c>
      <c r="BE37">
        <f>'grpc size raw data'!T35</f>
        <v>0</v>
      </c>
      <c r="BF37" t="str">
        <f>IF('grpc size raw data'!U35&lt;&gt;"",'grpc size raw data'!U35/1000000,"")</f>
        <v/>
      </c>
      <c r="BG37">
        <f>'grpc size raw data'!V35</f>
        <v>0</v>
      </c>
      <c r="BH37">
        <f>'grpc size raw data'!W35</f>
        <v>0</v>
      </c>
      <c r="BI37" t="str">
        <f>IF('grpc size raw data'!X35&lt;&gt;"",'grpc size raw data'!X35/1000000,"")</f>
        <v/>
      </c>
      <c r="BK37">
        <f>'http time raw data'!A35</f>
        <v>34</v>
      </c>
      <c r="BL37">
        <f>'http time raw data'!B35</f>
        <v>0</v>
      </c>
      <c r="BM37">
        <f>IF('http time raw data'!C35&lt;&gt;"",'http time raw data'!C35/1000000,"")</f>
        <v>6506.8323799999998</v>
      </c>
      <c r="BN37">
        <f>IF('http time raw data'!C35&lt;&gt;"",AVERAGE(BM$3:BM$998),"")</f>
        <v>5845.5942747999998</v>
      </c>
      <c r="BO37">
        <f>'http time raw data'!D35</f>
        <v>34</v>
      </c>
      <c r="BP37">
        <f>'http time raw data'!E35</f>
        <v>1</v>
      </c>
      <c r="BQ37">
        <f>IF('http time raw data'!F35&lt;&gt;"",'http time raw data'!F35/1000000,"")</f>
        <v>5415.2502000000004</v>
      </c>
      <c r="BR37">
        <f>IF('http time raw data'!F35&lt;&gt;"",AVERAGE(BQ$3:BQ$998),"")</f>
        <v>3988.7647646000009</v>
      </c>
      <c r="BS37">
        <f>'http time raw data'!G35</f>
        <v>34</v>
      </c>
      <c r="BT37">
        <f>'http time raw data'!H35</f>
        <v>2</v>
      </c>
      <c r="BU37">
        <f>IF('http time raw data'!I35&lt;&gt;"",'http time raw data'!I35/1000000,"")</f>
        <v>1.3354699999999999</v>
      </c>
      <c r="BV37">
        <f>IF('http time raw data'!I35&lt;&gt;"",AVERAGE(BU$3:BU$998),"")</f>
        <v>2.5108271999999996</v>
      </c>
      <c r="BW37">
        <f>'http time raw data'!J35</f>
        <v>34</v>
      </c>
      <c r="BX37">
        <f>'http time raw data'!K35</f>
        <v>3</v>
      </c>
      <c r="BY37">
        <f>IF('http time raw data'!L35&lt;&gt;"",'http time raw data'!L35/1000000,"")</f>
        <v>49.024549999999998</v>
      </c>
      <c r="BZ37">
        <f>IF('http time raw data'!L35&lt;&gt;"",AVERAGE(BY$3:BY$998),"")</f>
        <v>50.261631999999992</v>
      </c>
      <c r="CA37">
        <f>'http time raw data'!M35</f>
        <v>34</v>
      </c>
      <c r="CB37">
        <f>'http time raw data'!N35</f>
        <v>4</v>
      </c>
      <c r="CC37">
        <f>IF('http time raw data'!O35&lt;&gt;"",'http time raw data'!O35/1000000,"")</f>
        <v>36.15663</v>
      </c>
      <c r="CD37">
        <f>IF('http time raw data'!O35&lt;&gt;"",AVERAGE(CC$3:CC$998),"")</f>
        <v>24.711695599999999</v>
      </c>
      <c r="CE37">
        <f>'http time raw data'!P35</f>
        <v>0</v>
      </c>
      <c r="CF37">
        <f>'http time raw data'!Q35</f>
        <v>0</v>
      </c>
      <c r="CG37" t="str">
        <f>IF('http time raw data'!R35&lt;&gt;"",'http time raw data'!R35/1000000,"")</f>
        <v/>
      </c>
      <c r="CH37" t="str">
        <f>IF('http time raw data'!R35&lt;&gt;"",AVERAGE(CG$3:CG$998),"")</f>
        <v/>
      </c>
      <c r="CI37">
        <f>'http time raw data'!S35</f>
        <v>0</v>
      </c>
      <c r="CJ37">
        <f>'http time raw data'!T35</f>
        <v>0</v>
      </c>
      <c r="CK37" t="str">
        <f>IF('http time raw data'!U35&lt;&gt;"",'http time raw data'!U35/1000000,"")</f>
        <v/>
      </c>
      <c r="CL37" t="str">
        <f>IF('http time raw data'!U35&lt;&gt;"",AVERAGE(CK$3:CK$998),"")</f>
        <v/>
      </c>
      <c r="CM37">
        <f>'http time raw data'!V35</f>
        <v>0</v>
      </c>
      <c r="CN37">
        <f>'http time raw data'!W35</f>
        <v>0</v>
      </c>
      <c r="CO37" t="str">
        <f>IF('http time raw data'!X35&lt;&gt;"",'http time raw data'!X35/1000000,"")</f>
        <v/>
      </c>
      <c r="CP37" t="str">
        <f>IF('http time raw data'!X35&lt;&gt;"",AVERAGE(CO$3:CO$998),"")</f>
        <v/>
      </c>
      <c r="CQ37">
        <f>'http time raw data'!Y35</f>
        <v>0</v>
      </c>
      <c r="CR37">
        <f>'http time raw data'!Z35</f>
        <v>0</v>
      </c>
      <c r="CS37" t="str">
        <f>IF('http time raw data'!AA35&lt;&gt;"",'http time raw data'!AA35/1000000,"")</f>
        <v/>
      </c>
      <c r="CT37" t="str">
        <f>IF('http time raw data'!AA35&lt;&gt;"",AVERAGE(CS$3:CS$998),"")</f>
        <v/>
      </c>
      <c r="CV37">
        <f>'http size raw data'!A35</f>
        <v>34</v>
      </c>
      <c r="CW37">
        <f>'http size raw data'!B35</f>
        <v>0</v>
      </c>
      <c r="CX37">
        <f>IF('http size raw data'!C35&lt;&gt;0,'http size raw data'!C35,"")</f>
        <v>60</v>
      </c>
      <c r="CY37">
        <f>'http size raw data'!D35</f>
        <v>34</v>
      </c>
      <c r="CZ37">
        <f>'http size raw data'!E35</f>
        <v>1</v>
      </c>
      <c r="DA37">
        <f>IF('http size raw data'!F35&lt;&gt;0,'http size raw data'!F35,"")</f>
        <v>1</v>
      </c>
      <c r="DB37">
        <f>'http size raw data'!G35</f>
        <v>34</v>
      </c>
      <c r="DC37">
        <f>'http size raw data'!H35</f>
        <v>2</v>
      </c>
      <c r="DD37">
        <f>IF('http size raw data'!I35&lt;&gt;0,'http size raw data'!I35,"")</f>
        <v>62</v>
      </c>
      <c r="DE37">
        <f>'http size raw data'!J35</f>
        <v>34</v>
      </c>
      <c r="DF37">
        <f>'http size raw data'!K35</f>
        <v>3</v>
      </c>
      <c r="DG37">
        <f>IF('http size raw data'!L35&lt;&gt;0,'http size raw data'!L35,"")</f>
        <v>3</v>
      </c>
      <c r="DH37">
        <f>'http size raw data'!M35</f>
        <v>34</v>
      </c>
      <c r="DI37">
        <f>'http size raw data'!N35</f>
        <v>4</v>
      </c>
      <c r="DJ37">
        <f>IF('http size raw data'!O35&lt;&gt;0,'http size raw data'!O35/1000000,"")</f>
        <v>356.71215599999999</v>
      </c>
      <c r="DK37">
        <f>'http size raw data'!P35</f>
        <v>34</v>
      </c>
      <c r="DL37">
        <f>'http size raw data'!Q35</f>
        <v>5</v>
      </c>
      <c r="DM37">
        <f>IF('http size raw data'!R35&lt;&gt;0,'http size raw data'!R35/1000000,"")</f>
        <v>9.9999999999999995E-7</v>
      </c>
      <c r="DN37">
        <f>'http size raw data'!S35</f>
        <v>34</v>
      </c>
      <c r="DO37">
        <f>'http size raw data'!T35</f>
        <v>6</v>
      </c>
      <c r="DP37">
        <f>IF('http size raw data'!U35&lt;&gt;0,'http size raw data'!U35/1000000,"")</f>
        <v>356.71215699999999</v>
      </c>
      <c r="DQ37">
        <f>'http size raw data'!V35</f>
        <v>34</v>
      </c>
      <c r="DR37">
        <f>'http size raw data'!W35</f>
        <v>7</v>
      </c>
      <c r="DS37">
        <f>IF('http size raw data'!X35&lt;&gt;0,'http size raw data'!X35/1000000,"")</f>
        <v>1.9999999999999999E-6</v>
      </c>
      <c r="DT37">
        <f>'http size raw data'!Y35</f>
        <v>0</v>
      </c>
      <c r="DU37">
        <f>'http size raw data'!Z35</f>
        <v>0</v>
      </c>
      <c r="DV37" t="str">
        <f>IF('http size raw data'!AA35&lt;&gt;0,'http size raw data'!AA35/1000000,"")</f>
        <v/>
      </c>
      <c r="DW37">
        <f>'http size raw data'!AB35</f>
        <v>0</v>
      </c>
      <c r="DX37">
        <f>'http size raw data'!AC35</f>
        <v>0</v>
      </c>
      <c r="DY37" t="str">
        <f>IF('http size raw data'!AD35&lt;&gt;0,'http size raw data'!AD35/1000000,"")</f>
        <v/>
      </c>
      <c r="DZ37">
        <f>'http size raw data'!AE35</f>
        <v>0</v>
      </c>
      <c r="EA37">
        <f>'http size raw data'!AF35</f>
        <v>0</v>
      </c>
      <c r="EB37" t="str">
        <f>IF('http size raw data'!AG35&lt;&gt;0,'http size raw data'!AG35/1000000,"")</f>
        <v/>
      </c>
      <c r="EC37">
        <f>'http size raw data'!AH35</f>
        <v>0</v>
      </c>
      <c r="ED37">
        <f>'http size raw data'!AI35</f>
        <v>0</v>
      </c>
      <c r="EE37" t="str">
        <f>IF('http size raw data'!AJ35&lt;&gt;0,'http size raw data'!AJ35/1000000,"")</f>
        <v/>
      </c>
      <c r="EF37">
        <f>'http size raw data'!AK35</f>
        <v>0</v>
      </c>
      <c r="EG37">
        <f>'http size raw data'!AL35</f>
        <v>0</v>
      </c>
      <c r="EH37" t="str">
        <f>IF('http size raw data'!AM35&lt;&gt;0,'http size raw data'!AM35/1000000,"")</f>
        <v/>
      </c>
      <c r="EI37">
        <f>'http size raw data'!AN35</f>
        <v>0</v>
      </c>
      <c r="EJ37">
        <f>'http size raw data'!AO35</f>
        <v>0</v>
      </c>
      <c r="EK37" t="str">
        <f>IF('http size raw data'!AP35&lt;&gt;0,'http size raw data'!AP35/1000000,"")</f>
        <v/>
      </c>
    </row>
    <row r="38" spans="1:141" x14ac:dyDescent="0.25">
      <c r="A38">
        <f>'grpc time raw data'!A36</f>
        <v>0</v>
      </c>
      <c r="B38">
        <f>'grpc time raw data'!B36</f>
        <v>0</v>
      </c>
      <c r="C38" t="str">
        <f>IF('grpc time raw data'!C36&lt;&gt;"",'grpc time raw data'!C36/1000000,"")</f>
        <v/>
      </c>
      <c r="D38" t="str">
        <f>IF('grpc time raw data'!C36&lt;&gt;"",AVERAGE(C$3:C$998),"")</f>
        <v/>
      </c>
      <c r="E38">
        <f>'grpc time raw data'!D36</f>
        <v>0</v>
      </c>
      <c r="F38">
        <f>'grpc time raw data'!E36</f>
        <v>0</v>
      </c>
      <c r="G38" t="str">
        <f>IF('grpc time raw data'!F36&lt;&gt;"",'grpc time raw data'!F36/1000000,"")</f>
        <v/>
      </c>
      <c r="H38" t="str">
        <f>IF('grpc time raw data'!F36&lt;&gt;"",AVERAGE(G$3:G$998),"")</f>
        <v/>
      </c>
      <c r="I38">
        <f>'grpc time raw data'!G36</f>
        <v>0</v>
      </c>
      <c r="J38">
        <f>'grpc time raw data'!H36</f>
        <v>0</v>
      </c>
      <c r="K38" t="str">
        <f>IF('grpc time raw data'!I36&lt;&gt;"",'grpc time raw data'!I36/1000000,"")</f>
        <v/>
      </c>
      <c r="L38" t="str">
        <f>IF('grpc time raw data'!I36&lt;&gt;"",AVERAGE(K$3:K$998),"")</f>
        <v/>
      </c>
      <c r="M38">
        <f>'grpc time raw data'!J36</f>
        <v>0</v>
      </c>
      <c r="N38">
        <f>'grpc time raw data'!K36</f>
        <v>0</v>
      </c>
      <c r="O38" t="str">
        <f>IF('grpc time raw data'!L36&lt;&gt;"",'grpc time raw data'!L36/1000000,"")</f>
        <v/>
      </c>
      <c r="P38" t="str">
        <f>IF('grpc time raw data'!L36&lt;&gt;"",AVERAGE(O$3:O$998),"")</f>
        <v/>
      </c>
      <c r="Q38">
        <f>'grpc time raw data'!M36</f>
        <v>0</v>
      </c>
      <c r="R38">
        <f>'grpc time raw data'!N36</f>
        <v>0</v>
      </c>
      <c r="S38" t="str">
        <f>IF('grpc time raw data'!O36&lt;&gt;"",'grpc time raw data'!O36/1000000,"")</f>
        <v/>
      </c>
      <c r="T38" t="str">
        <f>IF('grpc time raw data'!O36&lt;&gt;"",AVERAGE(S$3:S$998),"")</f>
        <v/>
      </c>
      <c r="U38">
        <f>'grpc time raw data'!P36</f>
        <v>0</v>
      </c>
      <c r="V38">
        <f>'grpc time raw data'!Q36</f>
        <v>0</v>
      </c>
      <c r="W38" t="str">
        <f>IF('grpc time raw data'!R36&lt;&gt;"",'grpc time raw data'!R36/1000000,"")</f>
        <v/>
      </c>
      <c r="X38" t="str">
        <f>IF('grpc time raw data'!R36&lt;&gt;"",AVERAGE(W$3:W$998),"")</f>
        <v/>
      </c>
      <c r="Y38">
        <f>'grpc time raw data'!S36</f>
        <v>0</v>
      </c>
      <c r="Z38">
        <f>'grpc time raw data'!T36</f>
        <v>0</v>
      </c>
      <c r="AA38" t="str">
        <f>IF('grpc time raw data'!U36&lt;&gt;"",'grpc time raw data'!U36/1000000,"")</f>
        <v/>
      </c>
      <c r="AB38" t="str">
        <f>IF('grpc time raw data'!U36&lt;&gt;"",AVERAGE(AA$3:AA$998),"")</f>
        <v/>
      </c>
      <c r="AC38">
        <f>'grpc time raw data'!V36</f>
        <v>0</v>
      </c>
      <c r="AD38">
        <f>'grpc time raw data'!W36</f>
        <v>0</v>
      </c>
      <c r="AE38" t="str">
        <f>IF('grpc time raw data'!X36&lt;&gt;"",'grpc time raw data'!X36/1000000,"")</f>
        <v/>
      </c>
      <c r="AF38" t="str">
        <f>IF('grpc time raw data'!X36&lt;&gt;"",AVERAGE(AE$3:AE$998),"")</f>
        <v/>
      </c>
      <c r="AG38">
        <f>'grpc time raw data'!Y36</f>
        <v>0</v>
      </c>
      <c r="AH38">
        <f>'grpc time raw data'!Z36</f>
        <v>0</v>
      </c>
      <c r="AI38" t="str">
        <f>IF('grpc time raw data'!AA36&lt;&gt;"",'grpc time raw data'!AA36/1000000,"")</f>
        <v/>
      </c>
      <c r="AJ38" t="str">
        <f>IF('grpc time raw data'!AA36&lt;&gt;"",AVERAGE(AI$3:AI$998),"")</f>
        <v/>
      </c>
      <c r="AL38">
        <f>'grpc size raw data'!A36</f>
        <v>0</v>
      </c>
      <c r="AM38">
        <f>'grpc size raw data'!B36</f>
        <v>0</v>
      </c>
      <c r="AN38" t="str">
        <f>IF('grpc size raw data'!C36&lt;&gt;"",'grpc size raw data'!C36,"")</f>
        <v/>
      </c>
      <c r="AO38">
        <f>'grpc size raw data'!D36</f>
        <v>0</v>
      </c>
      <c r="AP38">
        <f>'grpc size raw data'!E36</f>
        <v>0</v>
      </c>
      <c r="AQ38" t="str">
        <f>IF('grpc size raw data'!F36&lt;&gt;"",'grpc size raw data'!F36,"")</f>
        <v/>
      </c>
      <c r="AR38">
        <f>'grpc size raw data'!G36</f>
        <v>0</v>
      </c>
      <c r="AS38">
        <f>'grpc size raw data'!H36</f>
        <v>0</v>
      </c>
      <c r="AT38" t="str">
        <f>IF('grpc size raw data'!I36&lt;&gt;"",'grpc size raw data'!I36/1000000,"")</f>
        <v/>
      </c>
      <c r="AU38">
        <f>'grpc size raw data'!J36</f>
        <v>0</v>
      </c>
      <c r="AV38">
        <f>'grpc size raw data'!K36</f>
        <v>0</v>
      </c>
      <c r="AW38" t="str">
        <f>IF('grpc size raw data'!L36&lt;&gt;"",'grpc size raw data'!L36/1000000,"")</f>
        <v/>
      </c>
      <c r="AX38">
        <f>'grpc size raw data'!M36</f>
        <v>0</v>
      </c>
      <c r="AY38">
        <f>'grpc size raw data'!N36</f>
        <v>0</v>
      </c>
      <c r="AZ38" t="str">
        <f>IF('grpc size raw data'!O36&lt;&gt;"",'grpc size raw data'!O36/1000000,"")</f>
        <v/>
      </c>
      <c r="BA38">
        <f>'grpc size raw data'!P36</f>
        <v>0</v>
      </c>
      <c r="BB38">
        <f>'grpc size raw data'!Q36</f>
        <v>0</v>
      </c>
      <c r="BC38" t="str">
        <f>IF('grpc size raw data'!R36&lt;&gt;"",'grpc size raw data'!R36/1000000,"")</f>
        <v/>
      </c>
      <c r="BD38">
        <f>'grpc size raw data'!S36</f>
        <v>0</v>
      </c>
      <c r="BE38">
        <f>'grpc size raw data'!T36</f>
        <v>0</v>
      </c>
      <c r="BF38" t="str">
        <f>IF('grpc size raw data'!U36&lt;&gt;"",'grpc size raw data'!U36/1000000,"")</f>
        <v/>
      </c>
      <c r="BG38">
        <f>'grpc size raw data'!V36</f>
        <v>0</v>
      </c>
      <c r="BH38">
        <f>'grpc size raw data'!W36</f>
        <v>0</v>
      </c>
      <c r="BI38" t="str">
        <f>IF('grpc size raw data'!X36&lt;&gt;"",'grpc size raw data'!X36/1000000,"")</f>
        <v/>
      </c>
      <c r="BK38">
        <f>'http time raw data'!A36</f>
        <v>35</v>
      </c>
      <c r="BL38">
        <f>'http time raw data'!B36</f>
        <v>0</v>
      </c>
      <c r="BM38">
        <f>IF('http time raw data'!C36&lt;&gt;"",'http time raw data'!C36/1000000,"")</f>
        <v>6250.2873799999998</v>
      </c>
      <c r="BN38">
        <f>IF('http time raw data'!C36&lt;&gt;"",AVERAGE(BM$3:BM$998),"")</f>
        <v>5845.5942747999998</v>
      </c>
      <c r="BO38">
        <f>'http time raw data'!D36</f>
        <v>35</v>
      </c>
      <c r="BP38">
        <f>'http time raw data'!E36</f>
        <v>1</v>
      </c>
      <c r="BQ38">
        <f>IF('http time raw data'!F36&lt;&gt;"",'http time raw data'!F36/1000000,"")</f>
        <v>3742.1218899999999</v>
      </c>
      <c r="BR38">
        <f>IF('http time raw data'!F36&lt;&gt;"",AVERAGE(BQ$3:BQ$998),"")</f>
        <v>3988.7647646000009</v>
      </c>
      <c r="BS38">
        <f>'http time raw data'!G36</f>
        <v>35</v>
      </c>
      <c r="BT38">
        <f>'http time raw data'!H36</f>
        <v>2</v>
      </c>
      <c r="BU38">
        <f>IF('http time raw data'!I36&lt;&gt;"",'http time raw data'!I36/1000000,"")</f>
        <v>2.1315</v>
      </c>
      <c r="BV38">
        <f>IF('http time raw data'!I36&lt;&gt;"",AVERAGE(BU$3:BU$998),"")</f>
        <v>2.5108271999999996</v>
      </c>
      <c r="BW38">
        <f>'http time raw data'!J36</f>
        <v>35</v>
      </c>
      <c r="BX38">
        <f>'http time raw data'!K36</f>
        <v>3</v>
      </c>
      <c r="BY38">
        <f>IF('http time raw data'!L36&lt;&gt;"",'http time raw data'!L36/1000000,"")</f>
        <v>54.895719999999997</v>
      </c>
      <c r="BZ38">
        <f>IF('http time raw data'!L36&lt;&gt;"",AVERAGE(BY$3:BY$998),"")</f>
        <v>50.261631999999992</v>
      </c>
      <c r="CA38">
        <f>'http time raw data'!M36</f>
        <v>35</v>
      </c>
      <c r="CB38">
        <f>'http time raw data'!N36</f>
        <v>4</v>
      </c>
      <c r="CC38">
        <f>IF('http time raw data'!O36&lt;&gt;"",'http time raw data'!O36/1000000,"")</f>
        <v>21.44434</v>
      </c>
      <c r="CD38">
        <f>IF('http time raw data'!O36&lt;&gt;"",AVERAGE(CC$3:CC$998),"")</f>
        <v>24.711695599999999</v>
      </c>
      <c r="CE38">
        <f>'http time raw data'!P36</f>
        <v>0</v>
      </c>
      <c r="CF38">
        <f>'http time raw data'!Q36</f>
        <v>0</v>
      </c>
      <c r="CG38" t="str">
        <f>IF('http time raw data'!R36&lt;&gt;"",'http time raw data'!R36/1000000,"")</f>
        <v/>
      </c>
      <c r="CH38" t="str">
        <f>IF('http time raw data'!R36&lt;&gt;"",AVERAGE(CG$3:CG$998),"")</f>
        <v/>
      </c>
      <c r="CI38">
        <f>'http time raw data'!S36</f>
        <v>0</v>
      </c>
      <c r="CJ38">
        <f>'http time raw data'!T36</f>
        <v>0</v>
      </c>
      <c r="CK38" t="str">
        <f>IF('http time raw data'!U36&lt;&gt;"",'http time raw data'!U36/1000000,"")</f>
        <v/>
      </c>
      <c r="CL38" t="str">
        <f>IF('http time raw data'!U36&lt;&gt;"",AVERAGE(CK$3:CK$998),"")</f>
        <v/>
      </c>
      <c r="CM38">
        <f>'http time raw data'!V36</f>
        <v>0</v>
      </c>
      <c r="CN38">
        <f>'http time raw data'!W36</f>
        <v>0</v>
      </c>
      <c r="CO38" t="str">
        <f>IF('http time raw data'!X36&lt;&gt;"",'http time raw data'!X36/1000000,"")</f>
        <v/>
      </c>
      <c r="CP38" t="str">
        <f>IF('http time raw data'!X36&lt;&gt;"",AVERAGE(CO$3:CO$998),"")</f>
        <v/>
      </c>
      <c r="CQ38">
        <f>'http time raw data'!Y36</f>
        <v>0</v>
      </c>
      <c r="CR38">
        <f>'http time raw data'!Z36</f>
        <v>0</v>
      </c>
      <c r="CS38" t="str">
        <f>IF('http time raw data'!AA36&lt;&gt;"",'http time raw data'!AA36/1000000,"")</f>
        <v/>
      </c>
      <c r="CT38" t="str">
        <f>IF('http time raw data'!AA36&lt;&gt;"",AVERAGE(CS$3:CS$998),"")</f>
        <v/>
      </c>
      <c r="CV38">
        <f>'http size raw data'!A36</f>
        <v>35</v>
      </c>
      <c r="CW38">
        <f>'http size raw data'!B36</f>
        <v>0</v>
      </c>
      <c r="CX38">
        <f>IF('http size raw data'!C36&lt;&gt;0,'http size raw data'!C36,"")</f>
        <v>60</v>
      </c>
      <c r="CY38">
        <f>'http size raw data'!D36</f>
        <v>35</v>
      </c>
      <c r="CZ38">
        <f>'http size raw data'!E36</f>
        <v>1</v>
      </c>
      <c r="DA38">
        <f>IF('http size raw data'!F36&lt;&gt;0,'http size raw data'!F36,"")</f>
        <v>1</v>
      </c>
      <c r="DB38">
        <f>'http size raw data'!G36</f>
        <v>35</v>
      </c>
      <c r="DC38">
        <f>'http size raw data'!H36</f>
        <v>2</v>
      </c>
      <c r="DD38">
        <f>IF('http size raw data'!I36&lt;&gt;0,'http size raw data'!I36,"")</f>
        <v>62</v>
      </c>
      <c r="DE38">
        <f>'http size raw data'!J36</f>
        <v>35</v>
      </c>
      <c r="DF38">
        <f>'http size raw data'!K36</f>
        <v>3</v>
      </c>
      <c r="DG38">
        <f>IF('http size raw data'!L36&lt;&gt;0,'http size raw data'!L36,"")</f>
        <v>3</v>
      </c>
      <c r="DH38">
        <f>'http size raw data'!M36</f>
        <v>35</v>
      </c>
      <c r="DI38">
        <f>'http size raw data'!N36</f>
        <v>4</v>
      </c>
      <c r="DJ38">
        <f>IF('http size raw data'!O36&lt;&gt;0,'http size raw data'!O36/1000000,"")</f>
        <v>356.71215599999999</v>
      </c>
      <c r="DK38">
        <f>'http size raw data'!P36</f>
        <v>35</v>
      </c>
      <c r="DL38">
        <f>'http size raw data'!Q36</f>
        <v>5</v>
      </c>
      <c r="DM38">
        <f>IF('http size raw data'!R36&lt;&gt;0,'http size raw data'!R36/1000000,"")</f>
        <v>9.9999999999999995E-7</v>
      </c>
      <c r="DN38">
        <f>'http size raw data'!S36</f>
        <v>35</v>
      </c>
      <c r="DO38">
        <f>'http size raw data'!T36</f>
        <v>6</v>
      </c>
      <c r="DP38">
        <f>IF('http size raw data'!U36&lt;&gt;0,'http size raw data'!U36/1000000,"")</f>
        <v>356.71215699999999</v>
      </c>
      <c r="DQ38">
        <f>'http size raw data'!V36</f>
        <v>35</v>
      </c>
      <c r="DR38">
        <f>'http size raw data'!W36</f>
        <v>7</v>
      </c>
      <c r="DS38">
        <f>IF('http size raw data'!X36&lt;&gt;0,'http size raw data'!X36/1000000,"")</f>
        <v>1.9999999999999999E-6</v>
      </c>
      <c r="DT38">
        <f>'http size raw data'!Y36</f>
        <v>0</v>
      </c>
      <c r="DU38">
        <f>'http size raw data'!Z36</f>
        <v>0</v>
      </c>
      <c r="DV38" t="str">
        <f>IF('http size raw data'!AA36&lt;&gt;0,'http size raw data'!AA36/1000000,"")</f>
        <v/>
      </c>
      <c r="DW38">
        <f>'http size raw data'!AB36</f>
        <v>0</v>
      </c>
      <c r="DX38">
        <f>'http size raw data'!AC36</f>
        <v>0</v>
      </c>
      <c r="DY38" t="str">
        <f>IF('http size raw data'!AD36&lt;&gt;0,'http size raw data'!AD36/1000000,"")</f>
        <v/>
      </c>
      <c r="DZ38">
        <f>'http size raw data'!AE36</f>
        <v>0</v>
      </c>
      <c r="EA38">
        <f>'http size raw data'!AF36</f>
        <v>0</v>
      </c>
      <c r="EB38" t="str">
        <f>IF('http size raw data'!AG36&lt;&gt;0,'http size raw data'!AG36/1000000,"")</f>
        <v/>
      </c>
      <c r="EC38">
        <f>'http size raw data'!AH36</f>
        <v>0</v>
      </c>
      <c r="ED38">
        <f>'http size raw data'!AI36</f>
        <v>0</v>
      </c>
      <c r="EE38" t="str">
        <f>IF('http size raw data'!AJ36&lt;&gt;0,'http size raw data'!AJ36/1000000,"")</f>
        <v/>
      </c>
      <c r="EF38">
        <f>'http size raw data'!AK36</f>
        <v>0</v>
      </c>
      <c r="EG38">
        <f>'http size raw data'!AL36</f>
        <v>0</v>
      </c>
      <c r="EH38" t="str">
        <f>IF('http size raw data'!AM36&lt;&gt;0,'http size raw data'!AM36/1000000,"")</f>
        <v/>
      </c>
      <c r="EI38">
        <f>'http size raw data'!AN36</f>
        <v>0</v>
      </c>
      <c r="EJ38">
        <f>'http size raw data'!AO36</f>
        <v>0</v>
      </c>
      <c r="EK38" t="str">
        <f>IF('http size raw data'!AP36&lt;&gt;0,'http size raw data'!AP36/1000000,"")</f>
        <v/>
      </c>
    </row>
    <row r="39" spans="1:141" x14ac:dyDescent="0.25">
      <c r="A39">
        <f>'grpc time raw data'!A37</f>
        <v>0</v>
      </c>
      <c r="B39">
        <f>'grpc time raw data'!B37</f>
        <v>0</v>
      </c>
      <c r="C39" t="str">
        <f>IF('grpc time raw data'!C37&lt;&gt;"",'grpc time raw data'!C37/1000000,"")</f>
        <v/>
      </c>
      <c r="D39" t="str">
        <f>IF('grpc time raw data'!C37&lt;&gt;"",AVERAGE(C$3:C$998),"")</f>
        <v/>
      </c>
      <c r="E39">
        <f>'grpc time raw data'!D37</f>
        <v>0</v>
      </c>
      <c r="F39">
        <f>'grpc time raw data'!E37</f>
        <v>0</v>
      </c>
      <c r="G39" t="str">
        <f>IF('grpc time raw data'!F37&lt;&gt;"",'grpc time raw data'!F37/1000000,"")</f>
        <v/>
      </c>
      <c r="H39" t="str">
        <f>IF('grpc time raw data'!F37&lt;&gt;"",AVERAGE(G$3:G$998),"")</f>
        <v/>
      </c>
      <c r="I39">
        <f>'grpc time raw data'!G37</f>
        <v>0</v>
      </c>
      <c r="J39">
        <f>'grpc time raw data'!H37</f>
        <v>0</v>
      </c>
      <c r="K39" t="str">
        <f>IF('grpc time raw data'!I37&lt;&gt;"",'grpc time raw data'!I37/1000000,"")</f>
        <v/>
      </c>
      <c r="L39" t="str">
        <f>IF('grpc time raw data'!I37&lt;&gt;"",AVERAGE(K$3:K$998),"")</f>
        <v/>
      </c>
      <c r="M39">
        <f>'grpc time raw data'!J37</f>
        <v>0</v>
      </c>
      <c r="N39">
        <f>'grpc time raw data'!K37</f>
        <v>0</v>
      </c>
      <c r="O39" t="str">
        <f>IF('grpc time raw data'!L37&lt;&gt;"",'grpc time raw data'!L37/1000000,"")</f>
        <v/>
      </c>
      <c r="P39" t="str">
        <f>IF('grpc time raw data'!L37&lt;&gt;"",AVERAGE(O$3:O$998),"")</f>
        <v/>
      </c>
      <c r="Q39">
        <f>'grpc time raw data'!M37</f>
        <v>0</v>
      </c>
      <c r="R39">
        <f>'grpc time raw data'!N37</f>
        <v>0</v>
      </c>
      <c r="S39" t="str">
        <f>IF('grpc time raw data'!O37&lt;&gt;"",'grpc time raw data'!O37/1000000,"")</f>
        <v/>
      </c>
      <c r="T39" t="str">
        <f>IF('grpc time raw data'!O37&lt;&gt;"",AVERAGE(S$3:S$998),"")</f>
        <v/>
      </c>
      <c r="U39">
        <f>'grpc time raw data'!P37</f>
        <v>0</v>
      </c>
      <c r="V39">
        <f>'grpc time raw data'!Q37</f>
        <v>0</v>
      </c>
      <c r="W39" t="str">
        <f>IF('grpc time raw data'!R37&lt;&gt;"",'grpc time raw data'!R37/1000000,"")</f>
        <v/>
      </c>
      <c r="X39" t="str">
        <f>IF('grpc time raw data'!R37&lt;&gt;"",AVERAGE(W$3:W$998),"")</f>
        <v/>
      </c>
      <c r="Y39">
        <f>'grpc time raw data'!S37</f>
        <v>0</v>
      </c>
      <c r="Z39">
        <f>'grpc time raw data'!T37</f>
        <v>0</v>
      </c>
      <c r="AA39" t="str">
        <f>IF('grpc time raw data'!U37&lt;&gt;"",'grpc time raw data'!U37/1000000,"")</f>
        <v/>
      </c>
      <c r="AB39" t="str">
        <f>IF('grpc time raw data'!U37&lt;&gt;"",AVERAGE(AA$3:AA$998),"")</f>
        <v/>
      </c>
      <c r="AC39">
        <f>'grpc time raw data'!V37</f>
        <v>0</v>
      </c>
      <c r="AD39">
        <f>'grpc time raw data'!W37</f>
        <v>0</v>
      </c>
      <c r="AE39" t="str">
        <f>IF('grpc time raw data'!X37&lt;&gt;"",'grpc time raw data'!X37/1000000,"")</f>
        <v/>
      </c>
      <c r="AF39" t="str">
        <f>IF('grpc time raw data'!X37&lt;&gt;"",AVERAGE(AE$3:AE$998),"")</f>
        <v/>
      </c>
      <c r="AG39">
        <f>'grpc time raw data'!Y37</f>
        <v>0</v>
      </c>
      <c r="AH39">
        <f>'grpc time raw data'!Z37</f>
        <v>0</v>
      </c>
      <c r="AI39" t="str">
        <f>IF('grpc time raw data'!AA37&lt;&gt;"",'grpc time raw data'!AA37/1000000,"")</f>
        <v/>
      </c>
      <c r="AJ39" t="str">
        <f>IF('grpc time raw data'!AA37&lt;&gt;"",AVERAGE(AI$3:AI$998),"")</f>
        <v/>
      </c>
      <c r="AL39">
        <f>'grpc size raw data'!A37</f>
        <v>0</v>
      </c>
      <c r="AM39">
        <f>'grpc size raw data'!B37</f>
        <v>0</v>
      </c>
      <c r="AN39" t="str">
        <f>IF('grpc size raw data'!C37&lt;&gt;"",'grpc size raw data'!C37,"")</f>
        <v/>
      </c>
      <c r="AO39">
        <f>'grpc size raw data'!D37</f>
        <v>0</v>
      </c>
      <c r="AP39">
        <f>'grpc size raw data'!E37</f>
        <v>0</v>
      </c>
      <c r="AQ39" t="str">
        <f>IF('grpc size raw data'!F37&lt;&gt;"",'grpc size raw data'!F37,"")</f>
        <v/>
      </c>
      <c r="AR39">
        <f>'grpc size raw data'!G37</f>
        <v>0</v>
      </c>
      <c r="AS39">
        <f>'grpc size raw data'!H37</f>
        <v>0</v>
      </c>
      <c r="AT39" t="str">
        <f>IF('grpc size raw data'!I37&lt;&gt;"",'grpc size raw data'!I37/1000000,"")</f>
        <v/>
      </c>
      <c r="AU39">
        <f>'grpc size raw data'!J37</f>
        <v>0</v>
      </c>
      <c r="AV39">
        <f>'grpc size raw data'!K37</f>
        <v>0</v>
      </c>
      <c r="AW39" t="str">
        <f>IF('grpc size raw data'!L37&lt;&gt;"",'grpc size raw data'!L37/1000000,"")</f>
        <v/>
      </c>
      <c r="AX39">
        <f>'grpc size raw data'!M37</f>
        <v>0</v>
      </c>
      <c r="AY39">
        <f>'grpc size raw data'!N37</f>
        <v>0</v>
      </c>
      <c r="AZ39" t="str">
        <f>IF('grpc size raw data'!O37&lt;&gt;"",'grpc size raw data'!O37/1000000,"")</f>
        <v/>
      </c>
      <c r="BA39">
        <f>'grpc size raw data'!P37</f>
        <v>0</v>
      </c>
      <c r="BB39">
        <f>'grpc size raw data'!Q37</f>
        <v>0</v>
      </c>
      <c r="BC39" t="str">
        <f>IF('grpc size raw data'!R37&lt;&gt;"",'grpc size raw data'!R37/1000000,"")</f>
        <v/>
      </c>
      <c r="BD39">
        <f>'grpc size raw data'!S37</f>
        <v>0</v>
      </c>
      <c r="BE39">
        <f>'grpc size raw data'!T37</f>
        <v>0</v>
      </c>
      <c r="BF39" t="str">
        <f>IF('grpc size raw data'!U37&lt;&gt;"",'grpc size raw data'!U37/1000000,"")</f>
        <v/>
      </c>
      <c r="BG39">
        <f>'grpc size raw data'!V37</f>
        <v>0</v>
      </c>
      <c r="BH39">
        <f>'grpc size raw data'!W37</f>
        <v>0</v>
      </c>
      <c r="BI39" t="str">
        <f>IF('grpc size raw data'!X37&lt;&gt;"",'grpc size raw data'!X37/1000000,"")</f>
        <v/>
      </c>
      <c r="BK39">
        <f>'http time raw data'!A37</f>
        <v>36</v>
      </c>
      <c r="BL39">
        <f>'http time raw data'!B37</f>
        <v>0</v>
      </c>
      <c r="BM39">
        <f>IF('http time raw data'!C37&lt;&gt;"",'http time raw data'!C37/1000000,"")</f>
        <v>6335.00443</v>
      </c>
      <c r="BN39">
        <f>IF('http time raw data'!C37&lt;&gt;"",AVERAGE(BM$3:BM$998),"")</f>
        <v>5845.5942747999998</v>
      </c>
      <c r="BO39">
        <f>'http time raw data'!D37</f>
        <v>36</v>
      </c>
      <c r="BP39">
        <f>'http time raw data'!E37</f>
        <v>1</v>
      </c>
      <c r="BQ39">
        <f>IF('http time raw data'!F37&lt;&gt;"",'http time raw data'!F37/1000000,"")</f>
        <v>4428.4222900000004</v>
      </c>
      <c r="BR39">
        <f>IF('http time raw data'!F37&lt;&gt;"",AVERAGE(BQ$3:BQ$998),"")</f>
        <v>3988.7647646000009</v>
      </c>
      <c r="BS39">
        <f>'http time raw data'!G37</f>
        <v>36</v>
      </c>
      <c r="BT39">
        <f>'http time raw data'!H37</f>
        <v>2</v>
      </c>
      <c r="BU39">
        <f>IF('http time raw data'!I37&lt;&gt;"",'http time raw data'!I37/1000000,"")</f>
        <v>2.0390299999999999</v>
      </c>
      <c r="BV39">
        <f>IF('http time raw data'!I37&lt;&gt;"",AVERAGE(BU$3:BU$998),"")</f>
        <v>2.5108271999999996</v>
      </c>
      <c r="BW39">
        <f>'http time raw data'!J37</f>
        <v>36</v>
      </c>
      <c r="BX39">
        <f>'http time raw data'!K37</f>
        <v>3</v>
      </c>
      <c r="BY39">
        <f>IF('http time raw data'!L37&lt;&gt;"",'http time raw data'!L37/1000000,"")</f>
        <v>53.175409999999999</v>
      </c>
      <c r="BZ39">
        <f>IF('http time raw data'!L37&lt;&gt;"",AVERAGE(BY$3:BY$998),"")</f>
        <v>50.261631999999992</v>
      </c>
      <c r="CA39">
        <f>'http time raw data'!M37</f>
        <v>36</v>
      </c>
      <c r="CB39">
        <f>'http time raw data'!N37</f>
        <v>4</v>
      </c>
      <c r="CC39">
        <f>IF('http time raw data'!O37&lt;&gt;"",'http time raw data'!O37/1000000,"")</f>
        <v>29.844290000000001</v>
      </c>
      <c r="CD39">
        <f>IF('http time raw data'!O37&lt;&gt;"",AVERAGE(CC$3:CC$998),"")</f>
        <v>24.711695599999999</v>
      </c>
      <c r="CE39">
        <f>'http time raw data'!P37</f>
        <v>0</v>
      </c>
      <c r="CF39">
        <f>'http time raw data'!Q37</f>
        <v>0</v>
      </c>
      <c r="CG39" t="str">
        <f>IF('http time raw data'!R37&lt;&gt;"",'http time raw data'!R37/1000000,"")</f>
        <v/>
      </c>
      <c r="CH39" t="str">
        <f>IF('http time raw data'!R37&lt;&gt;"",AVERAGE(CG$3:CG$998),"")</f>
        <v/>
      </c>
      <c r="CI39">
        <f>'http time raw data'!S37</f>
        <v>0</v>
      </c>
      <c r="CJ39">
        <f>'http time raw data'!T37</f>
        <v>0</v>
      </c>
      <c r="CK39" t="str">
        <f>IF('http time raw data'!U37&lt;&gt;"",'http time raw data'!U37/1000000,"")</f>
        <v/>
      </c>
      <c r="CL39" t="str">
        <f>IF('http time raw data'!U37&lt;&gt;"",AVERAGE(CK$3:CK$998),"")</f>
        <v/>
      </c>
      <c r="CM39">
        <f>'http time raw data'!V37</f>
        <v>0</v>
      </c>
      <c r="CN39">
        <f>'http time raw data'!W37</f>
        <v>0</v>
      </c>
      <c r="CO39" t="str">
        <f>IF('http time raw data'!X37&lt;&gt;"",'http time raw data'!X37/1000000,"")</f>
        <v/>
      </c>
      <c r="CP39" t="str">
        <f>IF('http time raw data'!X37&lt;&gt;"",AVERAGE(CO$3:CO$998),"")</f>
        <v/>
      </c>
      <c r="CQ39">
        <f>'http time raw data'!Y37</f>
        <v>0</v>
      </c>
      <c r="CR39">
        <f>'http time raw data'!Z37</f>
        <v>0</v>
      </c>
      <c r="CS39" t="str">
        <f>IF('http time raw data'!AA37&lt;&gt;"",'http time raw data'!AA37/1000000,"")</f>
        <v/>
      </c>
      <c r="CT39" t="str">
        <f>IF('http time raw data'!AA37&lt;&gt;"",AVERAGE(CS$3:CS$998),"")</f>
        <v/>
      </c>
      <c r="CV39">
        <f>'http size raw data'!A37</f>
        <v>36</v>
      </c>
      <c r="CW39">
        <f>'http size raw data'!B37</f>
        <v>0</v>
      </c>
      <c r="CX39">
        <f>IF('http size raw data'!C37&lt;&gt;0,'http size raw data'!C37,"")</f>
        <v>60</v>
      </c>
      <c r="CY39">
        <f>'http size raw data'!D37</f>
        <v>36</v>
      </c>
      <c r="CZ39">
        <f>'http size raw data'!E37</f>
        <v>1</v>
      </c>
      <c r="DA39">
        <f>IF('http size raw data'!F37&lt;&gt;0,'http size raw data'!F37,"")</f>
        <v>1</v>
      </c>
      <c r="DB39">
        <f>'http size raw data'!G37</f>
        <v>36</v>
      </c>
      <c r="DC39">
        <f>'http size raw data'!H37</f>
        <v>2</v>
      </c>
      <c r="DD39">
        <f>IF('http size raw data'!I37&lt;&gt;0,'http size raw data'!I37,"")</f>
        <v>62</v>
      </c>
      <c r="DE39">
        <f>'http size raw data'!J37</f>
        <v>36</v>
      </c>
      <c r="DF39">
        <f>'http size raw data'!K37</f>
        <v>3</v>
      </c>
      <c r="DG39">
        <f>IF('http size raw data'!L37&lt;&gt;0,'http size raw data'!L37,"")</f>
        <v>3</v>
      </c>
      <c r="DH39">
        <f>'http size raw data'!M37</f>
        <v>36</v>
      </c>
      <c r="DI39">
        <f>'http size raw data'!N37</f>
        <v>4</v>
      </c>
      <c r="DJ39">
        <f>IF('http size raw data'!O37&lt;&gt;0,'http size raw data'!O37/1000000,"")</f>
        <v>356.71215599999999</v>
      </c>
      <c r="DK39">
        <f>'http size raw data'!P37</f>
        <v>36</v>
      </c>
      <c r="DL39">
        <f>'http size raw data'!Q37</f>
        <v>5</v>
      </c>
      <c r="DM39">
        <f>IF('http size raw data'!R37&lt;&gt;0,'http size raw data'!R37/1000000,"")</f>
        <v>9.9999999999999995E-7</v>
      </c>
      <c r="DN39">
        <f>'http size raw data'!S37</f>
        <v>36</v>
      </c>
      <c r="DO39">
        <f>'http size raw data'!T37</f>
        <v>6</v>
      </c>
      <c r="DP39">
        <f>IF('http size raw data'!U37&lt;&gt;0,'http size raw data'!U37/1000000,"")</f>
        <v>356.71215699999999</v>
      </c>
      <c r="DQ39">
        <f>'http size raw data'!V37</f>
        <v>36</v>
      </c>
      <c r="DR39">
        <f>'http size raw data'!W37</f>
        <v>7</v>
      </c>
      <c r="DS39">
        <f>IF('http size raw data'!X37&lt;&gt;0,'http size raw data'!X37/1000000,"")</f>
        <v>1.9999999999999999E-6</v>
      </c>
      <c r="DT39">
        <f>'http size raw data'!Y37</f>
        <v>0</v>
      </c>
      <c r="DU39">
        <f>'http size raw data'!Z37</f>
        <v>0</v>
      </c>
      <c r="DV39" t="str">
        <f>IF('http size raw data'!AA37&lt;&gt;0,'http size raw data'!AA37/1000000,"")</f>
        <v/>
      </c>
      <c r="DW39">
        <f>'http size raw data'!AB37</f>
        <v>0</v>
      </c>
      <c r="DX39">
        <f>'http size raw data'!AC37</f>
        <v>0</v>
      </c>
      <c r="DY39" t="str">
        <f>IF('http size raw data'!AD37&lt;&gt;0,'http size raw data'!AD37/1000000,"")</f>
        <v/>
      </c>
      <c r="DZ39">
        <f>'http size raw data'!AE37</f>
        <v>0</v>
      </c>
      <c r="EA39">
        <f>'http size raw data'!AF37</f>
        <v>0</v>
      </c>
      <c r="EB39" t="str">
        <f>IF('http size raw data'!AG37&lt;&gt;0,'http size raw data'!AG37/1000000,"")</f>
        <v/>
      </c>
      <c r="EC39">
        <f>'http size raw data'!AH37</f>
        <v>0</v>
      </c>
      <c r="ED39">
        <f>'http size raw data'!AI37</f>
        <v>0</v>
      </c>
      <c r="EE39" t="str">
        <f>IF('http size raw data'!AJ37&lt;&gt;0,'http size raw data'!AJ37/1000000,"")</f>
        <v/>
      </c>
      <c r="EF39">
        <f>'http size raw data'!AK37</f>
        <v>0</v>
      </c>
      <c r="EG39">
        <f>'http size raw data'!AL37</f>
        <v>0</v>
      </c>
      <c r="EH39" t="str">
        <f>IF('http size raw data'!AM37&lt;&gt;0,'http size raw data'!AM37/1000000,"")</f>
        <v/>
      </c>
      <c r="EI39">
        <f>'http size raw data'!AN37</f>
        <v>0</v>
      </c>
      <c r="EJ39">
        <f>'http size raw data'!AO37</f>
        <v>0</v>
      </c>
      <c r="EK39" t="str">
        <f>IF('http size raw data'!AP37&lt;&gt;0,'http size raw data'!AP37/1000000,"")</f>
        <v/>
      </c>
    </row>
    <row r="40" spans="1:141" x14ac:dyDescent="0.25">
      <c r="A40">
        <f>'grpc time raw data'!A38</f>
        <v>0</v>
      </c>
      <c r="B40">
        <f>'grpc time raw data'!B38</f>
        <v>0</v>
      </c>
      <c r="C40" t="str">
        <f>IF('grpc time raw data'!C38&lt;&gt;"",'grpc time raw data'!C38/1000000,"")</f>
        <v/>
      </c>
      <c r="D40" t="str">
        <f>IF('grpc time raw data'!C38&lt;&gt;"",AVERAGE(C$3:C$998),"")</f>
        <v/>
      </c>
      <c r="E40">
        <f>'grpc time raw data'!D38</f>
        <v>0</v>
      </c>
      <c r="F40">
        <f>'grpc time raw data'!E38</f>
        <v>0</v>
      </c>
      <c r="G40" t="str">
        <f>IF('grpc time raw data'!F38&lt;&gt;"",'grpc time raw data'!F38/1000000,"")</f>
        <v/>
      </c>
      <c r="H40" t="str">
        <f>IF('grpc time raw data'!F38&lt;&gt;"",AVERAGE(G$3:G$998),"")</f>
        <v/>
      </c>
      <c r="I40">
        <f>'grpc time raw data'!G38</f>
        <v>0</v>
      </c>
      <c r="J40">
        <f>'grpc time raw data'!H38</f>
        <v>0</v>
      </c>
      <c r="K40" t="str">
        <f>IF('grpc time raw data'!I38&lt;&gt;"",'grpc time raw data'!I38/1000000,"")</f>
        <v/>
      </c>
      <c r="L40" t="str">
        <f>IF('grpc time raw data'!I38&lt;&gt;"",AVERAGE(K$3:K$998),"")</f>
        <v/>
      </c>
      <c r="M40">
        <f>'grpc time raw data'!J38</f>
        <v>0</v>
      </c>
      <c r="N40">
        <f>'grpc time raw data'!K38</f>
        <v>0</v>
      </c>
      <c r="O40" t="str">
        <f>IF('grpc time raw data'!L38&lt;&gt;"",'grpc time raw data'!L38/1000000,"")</f>
        <v/>
      </c>
      <c r="P40" t="str">
        <f>IF('grpc time raw data'!L38&lt;&gt;"",AVERAGE(O$3:O$998),"")</f>
        <v/>
      </c>
      <c r="Q40">
        <f>'grpc time raw data'!M38</f>
        <v>0</v>
      </c>
      <c r="R40">
        <f>'grpc time raw data'!N38</f>
        <v>0</v>
      </c>
      <c r="S40" t="str">
        <f>IF('grpc time raw data'!O38&lt;&gt;"",'grpc time raw data'!O38/1000000,"")</f>
        <v/>
      </c>
      <c r="T40" t="str">
        <f>IF('grpc time raw data'!O38&lt;&gt;"",AVERAGE(S$3:S$998),"")</f>
        <v/>
      </c>
      <c r="U40">
        <f>'grpc time raw data'!P38</f>
        <v>0</v>
      </c>
      <c r="V40">
        <f>'grpc time raw data'!Q38</f>
        <v>0</v>
      </c>
      <c r="W40" t="str">
        <f>IF('grpc time raw data'!R38&lt;&gt;"",'grpc time raw data'!R38/1000000,"")</f>
        <v/>
      </c>
      <c r="X40" t="str">
        <f>IF('grpc time raw data'!R38&lt;&gt;"",AVERAGE(W$3:W$998),"")</f>
        <v/>
      </c>
      <c r="Y40">
        <f>'grpc time raw data'!S38</f>
        <v>0</v>
      </c>
      <c r="Z40">
        <f>'grpc time raw data'!T38</f>
        <v>0</v>
      </c>
      <c r="AA40" t="str">
        <f>IF('grpc time raw data'!U38&lt;&gt;"",'grpc time raw data'!U38/1000000,"")</f>
        <v/>
      </c>
      <c r="AB40" t="str">
        <f>IF('grpc time raw data'!U38&lt;&gt;"",AVERAGE(AA$3:AA$998),"")</f>
        <v/>
      </c>
      <c r="AC40">
        <f>'grpc time raw data'!V38</f>
        <v>0</v>
      </c>
      <c r="AD40">
        <f>'grpc time raw data'!W38</f>
        <v>0</v>
      </c>
      <c r="AE40" t="str">
        <f>IF('grpc time raw data'!X38&lt;&gt;"",'grpc time raw data'!X38/1000000,"")</f>
        <v/>
      </c>
      <c r="AF40" t="str">
        <f>IF('grpc time raw data'!X38&lt;&gt;"",AVERAGE(AE$3:AE$998),"")</f>
        <v/>
      </c>
      <c r="AG40">
        <f>'grpc time raw data'!Y38</f>
        <v>0</v>
      </c>
      <c r="AH40">
        <f>'grpc time raw data'!Z38</f>
        <v>0</v>
      </c>
      <c r="AI40" t="str">
        <f>IF('grpc time raw data'!AA38&lt;&gt;"",'grpc time raw data'!AA38/1000000,"")</f>
        <v/>
      </c>
      <c r="AJ40" t="str">
        <f>IF('grpc time raw data'!AA38&lt;&gt;"",AVERAGE(AI$3:AI$998),"")</f>
        <v/>
      </c>
      <c r="AL40">
        <f>'grpc size raw data'!A38</f>
        <v>0</v>
      </c>
      <c r="AM40">
        <f>'grpc size raw data'!B38</f>
        <v>0</v>
      </c>
      <c r="AN40" t="str">
        <f>IF('grpc size raw data'!C38&lt;&gt;"",'grpc size raw data'!C38,"")</f>
        <v/>
      </c>
      <c r="AO40">
        <f>'grpc size raw data'!D38</f>
        <v>0</v>
      </c>
      <c r="AP40">
        <f>'grpc size raw data'!E38</f>
        <v>0</v>
      </c>
      <c r="AQ40" t="str">
        <f>IF('grpc size raw data'!F38&lt;&gt;"",'grpc size raw data'!F38,"")</f>
        <v/>
      </c>
      <c r="AR40">
        <f>'grpc size raw data'!G38</f>
        <v>0</v>
      </c>
      <c r="AS40">
        <f>'grpc size raw data'!H38</f>
        <v>0</v>
      </c>
      <c r="AT40" t="str">
        <f>IF('grpc size raw data'!I38&lt;&gt;"",'grpc size raw data'!I38/1000000,"")</f>
        <v/>
      </c>
      <c r="AU40">
        <f>'grpc size raw data'!J38</f>
        <v>0</v>
      </c>
      <c r="AV40">
        <f>'grpc size raw data'!K38</f>
        <v>0</v>
      </c>
      <c r="AW40" t="str">
        <f>IF('grpc size raw data'!L38&lt;&gt;"",'grpc size raw data'!L38/1000000,"")</f>
        <v/>
      </c>
      <c r="AX40">
        <f>'grpc size raw data'!M38</f>
        <v>0</v>
      </c>
      <c r="AY40">
        <f>'grpc size raw data'!N38</f>
        <v>0</v>
      </c>
      <c r="AZ40" t="str">
        <f>IF('grpc size raw data'!O38&lt;&gt;"",'grpc size raw data'!O38/1000000,"")</f>
        <v/>
      </c>
      <c r="BA40">
        <f>'grpc size raw data'!P38</f>
        <v>0</v>
      </c>
      <c r="BB40">
        <f>'grpc size raw data'!Q38</f>
        <v>0</v>
      </c>
      <c r="BC40" t="str">
        <f>IF('grpc size raw data'!R38&lt;&gt;"",'grpc size raw data'!R38/1000000,"")</f>
        <v/>
      </c>
      <c r="BD40">
        <f>'grpc size raw data'!S38</f>
        <v>0</v>
      </c>
      <c r="BE40">
        <f>'grpc size raw data'!T38</f>
        <v>0</v>
      </c>
      <c r="BF40" t="str">
        <f>IF('grpc size raw data'!U38&lt;&gt;"",'grpc size raw data'!U38/1000000,"")</f>
        <v/>
      </c>
      <c r="BG40">
        <f>'grpc size raw data'!V38</f>
        <v>0</v>
      </c>
      <c r="BH40">
        <f>'grpc size raw data'!W38</f>
        <v>0</v>
      </c>
      <c r="BI40" t="str">
        <f>IF('grpc size raw data'!X38&lt;&gt;"",'grpc size raw data'!X38/1000000,"")</f>
        <v/>
      </c>
      <c r="BK40">
        <f>'http time raw data'!A38</f>
        <v>37</v>
      </c>
      <c r="BL40">
        <f>'http time raw data'!B38</f>
        <v>0</v>
      </c>
      <c r="BM40">
        <f>IF('http time raw data'!C38&lt;&gt;"",'http time raw data'!C38/1000000,"")</f>
        <v>5451.3011900000001</v>
      </c>
      <c r="BN40">
        <f>IF('http time raw data'!C38&lt;&gt;"",AVERAGE(BM$3:BM$998),"")</f>
        <v>5845.5942747999998</v>
      </c>
      <c r="BO40">
        <f>'http time raw data'!D38</f>
        <v>37</v>
      </c>
      <c r="BP40">
        <f>'http time raw data'!E38</f>
        <v>1</v>
      </c>
      <c r="BQ40">
        <f>IF('http time raw data'!F38&lt;&gt;"",'http time raw data'!F38/1000000,"")</f>
        <v>5155.6221500000001</v>
      </c>
      <c r="BR40">
        <f>IF('http time raw data'!F38&lt;&gt;"",AVERAGE(BQ$3:BQ$998),"")</f>
        <v>3988.7647646000009</v>
      </c>
      <c r="BS40">
        <f>'http time raw data'!G38</f>
        <v>37</v>
      </c>
      <c r="BT40">
        <f>'http time raw data'!H38</f>
        <v>2</v>
      </c>
      <c r="BU40">
        <f>IF('http time raw data'!I38&lt;&gt;"",'http time raw data'!I38/1000000,"")</f>
        <v>2.80071</v>
      </c>
      <c r="BV40">
        <f>IF('http time raw data'!I38&lt;&gt;"",AVERAGE(BU$3:BU$998),"")</f>
        <v>2.5108271999999996</v>
      </c>
      <c r="BW40">
        <f>'http time raw data'!J38</f>
        <v>37</v>
      </c>
      <c r="BX40">
        <f>'http time raw data'!K38</f>
        <v>3</v>
      </c>
      <c r="BY40">
        <f>IF('http time raw data'!L38&lt;&gt;"",'http time raw data'!L38/1000000,"")</f>
        <v>41.001849999999997</v>
      </c>
      <c r="BZ40">
        <f>IF('http time raw data'!L38&lt;&gt;"",AVERAGE(BY$3:BY$998),"")</f>
        <v>50.261631999999992</v>
      </c>
      <c r="CA40">
        <f>'http time raw data'!M38</f>
        <v>37</v>
      </c>
      <c r="CB40">
        <f>'http time raw data'!N38</f>
        <v>4</v>
      </c>
      <c r="CC40">
        <f>IF('http time raw data'!O38&lt;&gt;"",'http time raw data'!O38/1000000,"")</f>
        <v>19.477399999999999</v>
      </c>
      <c r="CD40">
        <f>IF('http time raw data'!O38&lt;&gt;"",AVERAGE(CC$3:CC$998),"")</f>
        <v>24.711695599999999</v>
      </c>
      <c r="CE40">
        <f>'http time raw data'!P38</f>
        <v>0</v>
      </c>
      <c r="CF40">
        <f>'http time raw data'!Q38</f>
        <v>0</v>
      </c>
      <c r="CG40" t="str">
        <f>IF('http time raw data'!R38&lt;&gt;"",'http time raw data'!R38/1000000,"")</f>
        <v/>
      </c>
      <c r="CH40" t="str">
        <f>IF('http time raw data'!R38&lt;&gt;"",AVERAGE(CG$3:CG$998),"")</f>
        <v/>
      </c>
      <c r="CI40">
        <f>'http time raw data'!S38</f>
        <v>0</v>
      </c>
      <c r="CJ40">
        <f>'http time raw data'!T38</f>
        <v>0</v>
      </c>
      <c r="CK40" t="str">
        <f>IF('http time raw data'!U38&lt;&gt;"",'http time raw data'!U38/1000000,"")</f>
        <v/>
      </c>
      <c r="CL40" t="str">
        <f>IF('http time raw data'!U38&lt;&gt;"",AVERAGE(CK$3:CK$998),"")</f>
        <v/>
      </c>
      <c r="CM40">
        <f>'http time raw data'!V38</f>
        <v>0</v>
      </c>
      <c r="CN40">
        <f>'http time raw data'!W38</f>
        <v>0</v>
      </c>
      <c r="CO40" t="str">
        <f>IF('http time raw data'!X38&lt;&gt;"",'http time raw data'!X38/1000000,"")</f>
        <v/>
      </c>
      <c r="CP40" t="str">
        <f>IF('http time raw data'!X38&lt;&gt;"",AVERAGE(CO$3:CO$998),"")</f>
        <v/>
      </c>
      <c r="CQ40">
        <f>'http time raw data'!Y38</f>
        <v>0</v>
      </c>
      <c r="CR40">
        <f>'http time raw data'!Z38</f>
        <v>0</v>
      </c>
      <c r="CS40" t="str">
        <f>IF('http time raw data'!AA38&lt;&gt;"",'http time raw data'!AA38/1000000,"")</f>
        <v/>
      </c>
      <c r="CT40" t="str">
        <f>IF('http time raw data'!AA38&lt;&gt;"",AVERAGE(CS$3:CS$998),"")</f>
        <v/>
      </c>
      <c r="CV40">
        <f>'http size raw data'!A38</f>
        <v>37</v>
      </c>
      <c r="CW40">
        <f>'http size raw data'!B38</f>
        <v>0</v>
      </c>
      <c r="CX40">
        <f>IF('http size raw data'!C38&lt;&gt;0,'http size raw data'!C38,"")</f>
        <v>60</v>
      </c>
      <c r="CY40">
        <f>'http size raw data'!D38</f>
        <v>37</v>
      </c>
      <c r="CZ40">
        <f>'http size raw data'!E38</f>
        <v>1</v>
      </c>
      <c r="DA40">
        <f>IF('http size raw data'!F38&lt;&gt;0,'http size raw data'!F38,"")</f>
        <v>1</v>
      </c>
      <c r="DB40">
        <f>'http size raw data'!G38</f>
        <v>37</v>
      </c>
      <c r="DC40">
        <f>'http size raw data'!H38</f>
        <v>2</v>
      </c>
      <c r="DD40">
        <f>IF('http size raw data'!I38&lt;&gt;0,'http size raw data'!I38,"")</f>
        <v>62</v>
      </c>
      <c r="DE40">
        <f>'http size raw data'!J38</f>
        <v>37</v>
      </c>
      <c r="DF40">
        <f>'http size raw data'!K38</f>
        <v>3</v>
      </c>
      <c r="DG40">
        <f>IF('http size raw data'!L38&lt;&gt;0,'http size raw data'!L38,"")</f>
        <v>3</v>
      </c>
      <c r="DH40">
        <f>'http size raw data'!M38</f>
        <v>37</v>
      </c>
      <c r="DI40">
        <f>'http size raw data'!N38</f>
        <v>4</v>
      </c>
      <c r="DJ40">
        <f>IF('http size raw data'!O38&lt;&gt;0,'http size raw data'!O38/1000000,"")</f>
        <v>356.71215599999999</v>
      </c>
      <c r="DK40">
        <f>'http size raw data'!P38</f>
        <v>37</v>
      </c>
      <c r="DL40">
        <f>'http size raw data'!Q38</f>
        <v>5</v>
      </c>
      <c r="DM40">
        <f>IF('http size raw data'!R38&lt;&gt;0,'http size raw data'!R38/1000000,"")</f>
        <v>9.9999999999999995E-7</v>
      </c>
      <c r="DN40">
        <f>'http size raw data'!S38</f>
        <v>37</v>
      </c>
      <c r="DO40">
        <f>'http size raw data'!T38</f>
        <v>6</v>
      </c>
      <c r="DP40">
        <f>IF('http size raw data'!U38&lt;&gt;0,'http size raw data'!U38/1000000,"")</f>
        <v>356.71215699999999</v>
      </c>
      <c r="DQ40">
        <f>'http size raw data'!V38</f>
        <v>37</v>
      </c>
      <c r="DR40">
        <f>'http size raw data'!W38</f>
        <v>7</v>
      </c>
      <c r="DS40">
        <f>IF('http size raw data'!X38&lt;&gt;0,'http size raw data'!X38/1000000,"")</f>
        <v>1.9999999999999999E-6</v>
      </c>
      <c r="DT40">
        <f>'http size raw data'!Y38</f>
        <v>0</v>
      </c>
      <c r="DU40">
        <f>'http size raw data'!Z38</f>
        <v>0</v>
      </c>
      <c r="DV40" t="str">
        <f>IF('http size raw data'!AA38&lt;&gt;0,'http size raw data'!AA38/1000000,"")</f>
        <v/>
      </c>
      <c r="DW40">
        <f>'http size raw data'!AB38</f>
        <v>0</v>
      </c>
      <c r="DX40">
        <f>'http size raw data'!AC38</f>
        <v>0</v>
      </c>
      <c r="DY40" t="str">
        <f>IF('http size raw data'!AD38&lt;&gt;0,'http size raw data'!AD38/1000000,"")</f>
        <v/>
      </c>
      <c r="DZ40">
        <f>'http size raw data'!AE38</f>
        <v>0</v>
      </c>
      <c r="EA40">
        <f>'http size raw data'!AF38</f>
        <v>0</v>
      </c>
      <c r="EB40" t="str">
        <f>IF('http size raw data'!AG38&lt;&gt;0,'http size raw data'!AG38/1000000,"")</f>
        <v/>
      </c>
      <c r="EC40">
        <f>'http size raw data'!AH38</f>
        <v>0</v>
      </c>
      <c r="ED40">
        <f>'http size raw data'!AI38</f>
        <v>0</v>
      </c>
      <c r="EE40" t="str">
        <f>IF('http size raw data'!AJ38&lt;&gt;0,'http size raw data'!AJ38/1000000,"")</f>
        <v/>
      </c>
      <c r="EF40">
        <f>'http size raw data'!AK38</f>
        <v>0</v>
      </c>
      <c r="EG40">
        <f>'http size raw data'!AL38</f>
        <v>0</v>
      </c>
      <c r="EH40" t="str">
        <f>IF('http size raw data'!AM38&lt;&gt;0,'http size raw data'!AM38/1000000,"")</f>
        <v/>
      </c>
      <c r="EI40">
        <f>'http size raw data'!AN38</f>
        <v>0</v>
      </c>
      <c r="EJ40">
        <f>'http size raw data'!AO38</f>
        <v>0</v>
      </c>
      <c r="EK40" t="str">
        <f>IF('http size raw data'!AP38&lt;&gt;0,'http size raw data'!AP38/1000000,"")</f>
        <v/>
      </c>
    </row>
    <row r="41" spans="1:141" x14ac:dyDescent="0.25">
      <c r="A41">
        <f>'grpc time raw data'!A39</f>
        <v>0</v>
      </c>
      <c r="B41">
        <f>'grpc time raw data'!B39</f>
        <v>0</v>
      </c>
      <c r="C41" t="str">
        <f>IF('grpc time raw data'!C39&lt;&gt;"",'grpc time raw data'!C39/1000000,"")</f>
        <v/>
      </c>
      <c r="D41" t="str">
        <f>IF('grpc time raw data'!C39&lt;&gt;"",AVERAGE(C$3:C$998),"")</f>
        <v/>
      </c>
      <c r="E41">
        <f>'grpc time raw data'!D39</f>
        <v>0</v>
      </c>
      <c r="F41">
        <f>'grpc time raw data'!E39</f>
        <v>0</v>
      </c>
      <c r="G41" t="str">
        <f>IF('grpc time raw data'!F39&lt;&gt;"",'grpc time raw data'!F39/1000000,"")</f>
        <v/>
      </c>
      <c r="H41" t="str">
        <f>IF('grpc time raw data'!F39&lt;&gt;"",AVERAGE(G$3:G$998),"")</f>
        <v/>
      </c>
      <c r="I41">
        <f>'grpc time raw data'!G39</f>
        <v>0</v>
      </c>
      <c r="J41">
        <f>'grpc time raw data'!H39</f>
        <v>0</v>
      </c>
      <c r="K41" t="str">
        <f>IF('grpc time raw data'!I39&lt;&gt;"",'grpc time raw data'!I39/1000000,"")</f>
        <v/>
      </c>
      <c r="L41" t="str">
        <f>IF('grpc time raw data'!I39&lt;&gt;"",AVERAGE(K$3:K$998),"")</f>
        <v/>
      </c>
      <c r="M41">
        <f>'grpc time raw data'!J39</f>
        <v>0</v>
      </c>
      <c r="N41">
        <f>'grpc time raw data'!K39</f>
        <v>0</v>
      </c>
      <c r="O41" t="str">
        <f>IF('grpc time raw data'!L39&lt;&gt;"",'grpc time raw data'!L39/1000000,"")</f>
        <v/>
      </c>
      <c r="P41" t="str">
        <f>IF('grpc time raw data'!L39&lt;&gt;"",AVERAGE(O$3:O$998),"")</f>
        <v/>
      </c>
      <c r="Q41">
        <f>'grpc time raw data'!M39</f>
        <v>0</v>
      </c>
      <c r="R41">
        <f>'grpc time raw data'!N39</f>
        <v>0</v>
      </c>
      <c r="S41" t="str">
        <f>IF('grpc time raw data'!O39&lt;&gt;"",'grpc time raw data'!O39/1000000,"")</f>
        <v/>
      </c>
      <c r="T41" t="str">
        <f>IF('grpc time raw data'!O39&lt;&gt;"",AVERAGE(S$3:S$998),"")</f>
        <v/>
      </c>
      <c r="U41">
        <f>'grpc time raw data'!P39</f>
        <v>0</v>
      </c>
      <c r="V41">
        <f>'grpc time raw data'!Q39</f>
        <v>0</v>
      </c>
      <c r="W41" t="str">
        <f>IF('grpc time raw data'!R39&lt;&gt;"",'grpc time raw data'!R39/1000000,"")</f>
        <v/>
      </c>
      <c r="X41" t="str">
        <f>IF('grpc time raw data'!R39&lt;&gt;"",AVERAGE(W$3:W$998),"")</f>
        <v/>
      </c>
      <c r="Y41">
        <f>'grpc time raw data'!S39</f>
        <v>0</v>
      </c>
      <c r="Z41">
        <f>'grpc time raw data'!T39</f>
        <v>0</v>
      </c>
      <c r="AA41" t="str">
        <f>IF('grpc time raw data'!U39&lt;&gt;"",'grpc time raw data'!U39/1000000,"")</f>
        <v/>
      </c>
      <c r="AB41" t="str">
        <f>IF('grpc time raw data'!U39&lt;&gt;"",AVERAGE(AA$3:AA$998),"")</f>
        <v/>
      </c>
      <c r="AC41">
        <f>'grpc time raw data'!V39</f>
        <v>0</v>
      </c>
      <c r="AD41">
        <f>'grpc time raw data'!W39</f>
        <v>0</v>
      </c>
      <c r="AE41" t="str">
        <f>IF('grpc time raw data'!X39&lt;&gt;"",'grpc time raw data'!X39/1000000,"")</f>
        <v/>
      </c>
      <c r="AF41" t="str">
        <f>IF('grpc time raw data'!X39&lt;&gt;"",AVERAGE(AE$3:AE$998),"")</f>
        <v/>
      </c>
      <c r="AG41">
        <f>'grpc time raw data'!Y39</f>
        <v>0</v>
      </c>
      <c r="AH41">
        <f>'grpc time raw data'!Z39</f>
        <v>0</v>
      </c>
      <c r="AI41" t="str">
        <f>IF('grpc time raw data'!AA39&lt;&gt;"",'grpc time raw data'!AA39/1000000,"")</f>
        <v/>
      </c>
      <c r="AJ41" t="str">
        <f>IF('grpc time raw data'!AA39&lt;&gt;"",AVERAGE(AI$3:AI$998),"")</f>
        <v/>
      </c>
      <c r="AL41">
        <f>'grpc size raw data'!A39</f>
        <v>0</v>
      </c>
      <c r="AM41">
        <f>'grpc size raw data'!B39</f>
        <v>0</v>
      </c>
      <c r="AN41" t="str">
        <f>IF('grpc size raw data'!C39&lt;&gt;"",'grpc size raw data'!C39,"")</f>
        <v/>
      </c>
      <c r="AO41">
        <f>'grpc size raw data'!D39</f>
        <v>0</v>
      </c>
      <c r="AP41">
        <f>'grpc size raw data'!E39</f>
        <v>0</v>
      </c>
      <c r="AQ41" t="str">
        <f>IF('grpc size raw data'!F39&lt;&gt;"",'grpc size raw data'!F39,"")</f>
        <v/>
      </c>
      <c r="AR41">
        <f>'grpc size raw data'!G39</f>
        <v>0</v>
      </c>
      <c r="AS41">
        <f>'grpc size raw data'!H39</f>
        <v>0</v>
      </c>
      <c r="AT41" t="str">
        <f>IF('grpc size raw data'!I39&lt;&gt;"",'grpc size raw data'!I39/1000000,"")</f>
        <v/>
      </c>
      <c r="AU41">
        <f>'grpc size raw data'!J39</f>
        <v>0</v>
      </c>
      <c r="AV41">
        <f>'grpc size raw data'!K39</f>
        <v>0</v>
      </c>
      <c r="AW41" t="str">
        <f>IF('grpc size raw data'!L39&lt;&gt;"",'grpc size raw data'!L39/1000000,"")</f>
        <v/>
      </c>
      <c r="AX41">
        <f>'grpc size raw data'!M39</f>
        <v>0</v>
      </c>
      <c r="AY41">
        <f>'grpc size raw data'!N39</f>
        <v>0</v>
      </c>
      <c r="AZ41" t="str">
        <f>IF('grpc size raw data'!O39&lt;&gt;"",'grpc size raw data'!O39/1000000,"")</f>
        <v/>
      </c>
      <c r="BA41">
        <f>'grpc size raw data'!P39</f>
        <v>0</v>
      </c>
      <c r="BB41">
        <f>'grpc size raw data'!Q39</f>
        <v>0</v>
      </c>
      <c r="BC41" t="str">
        <f>IF('grpc size raw data'!R39&lt;&gt;"",'grpc size raw data'!R39/1000000,"")</f>
        <v/>
      </c>
      <c r="BD41">
        <f>'grpc size raw data'!S39</f>
        <v>0</v>
      </c>
      <c r="BE41">
        <f>'grpc size raw data'!T39</f>
        <v>0</v>
      </c>
      <c r="BF41" t="str">
        <f>IF('grpc size raw data'!U39&lt;&gt;"",'grpc size raw data'!U39/1000000,"")</f>
        <v/>
      </c>
      <c r="BG41">
        <f>'grpc size raw data'!V39</f>
        <v>0</v>
      </c>
      <c r="BH41">
        <f>'grpc size raw data'!W39</f>
        <v>0</v>
      </c>
      <c r="BI41" t="str">
        <f>IF('grpc size raw data'!X39&lt;&gt;"",'grpc size raw data'!X39/1000000,"")</f>
        <v/>
      </c>
      <c r="BK41">
        <f>'http time raw data'!A39</f>
        <v>38</v>
      </c>
      <c r="BL41">
        <f>'http time raw data'!B39</f>
        <v>0</v>
      </c>
      <c r="BM41">
        <f>IF('http time raw data'!C39&lt;&gt;"",'http time raw data'!C39/1000000,"")</f>
        <v>5011.17004</v>
      </c>
      <c r="BN41">
        <f>IF('http time raw data'!C39&lt;&gt;"",AVERAGE(BM$3:BM$998),"")</f>
        <v>5845.5942747999998</v>
      </c>
      <c r="BO41">
        <f>'http time raw data'!D39</f>
        <v>38</v>
      </c>
      <c r="BP41">
        <f>'http time raw data'!E39</f>
        <v>1</v>
      </c>
      <c r="BQ41">
        <f>IF('http time raw data'!F39&lt;&gt;"",'http time raw data'!F39/1000000,"")</f>
        <v>2231.7238900000002</v>
      </c>
      <c r="BR41">
        <f>IF('http time raw data'!F39&lt;&gt;"",AVERAGE(BQ$3:BQ$998),"")</f>
        <v>3988.7647646000009</v>
      </c>
      <c r="BS41">
        <f>'http time raw data'!G39</f>
        <v>38</v>
      </c>
      <c r="BT41">
        <f>'http time raw data'!H39</f>
        <v>2</v>
      </c>
      <c r="BU41">
        <f>IF('http time raw data'!I39&lt;&gt;"",'http time raw data'!I39/1000000,"")</f>
        <v>0.97509999999999997</v>
      </c>
      <c r="BV41">
        <f>IF('http time raw data'!I39&lt;&gt;"",AVERAGE(BU$3:BU$998),"")</f>
        <v>2.5108271999999996</v>
      </c>
      <c r="BW41">
        <f>'http time raw data'!J39</f>
        <v>38</v>
      </c>
      <c r="BX41">
        <f>'http time raw data'!K39</f>
        <v>3</v>
      </c>
      <c r="BY41">
        <f>IF('http time raw data'!L39&lt;&gt;"",'http time raw data'!L39/1000000,"")</f>
        <v>34.80742</v>
      </c>
      <c r="BZ41">
        <f>IF('http time raw data'!L39&lt;&gt;"",AVERAGE(BY$3:BY$998),"")</f>
        <v>50.261631999999992</v>
      </c>
      <c r="CA41">
        <f>'http time raw data'!M39</f>
        <v>38</v>
      </c>
      <c r="CB41">
        <f>'http time raw data'!N39</f>
        <v>4</v>
      </c>
      <c r="CC41">
        <f>IF('http time raw data'!O39&lt;&gt;"",'http time raw data'!O39/1000000,"")</f>
        <v>18.917960000000001</v>
      </c>
      <c r="CD41">
        <f>IF('http time raw data'!O39&lt;&gt;"",AVERAGE(CC$3:CC$998),"")</f>
        <v>24.711695599999999</v>
      </c>
      <c r="CE41">
        <f>'http time raw data'!P39</f>
        <v>0</v>
      </c>
      <c r="CF41">
        <f>'http time raw data'!Q39</f>
        <v>0</v>
      </c>
      <c r="CG41" t="str">
        <f>IF('http time raw data'!R39&lt;&gt;"",'http time raw data'!R39/1000000,"")</f>
        <v/>
      </c>
      <c r="CH41" t="str">
        <f>IF('http time raw data'!R39&lt;&gt;"",AVERAGE(CG$3:CG$998),"")</f>
        <v/>
      </c>
      <c r="CI41">
        <f>'http time raw data'!S39</f>
        <v>0</v>
      </c>
      <c r="CJ41">
        <f>'http time raw data'!T39</f>
        <v>0</v>
      </c>
      <c r="CK41" t="str">
        <f>IF('http time raw data'!U39&lt;&gt;"",'http time raw data'!U39/1000000,"")</f>
        <v/>
      </c>
      <c r="CL41" t="str">
        <f>IF('http time raw data'!U39&lt;&gt;"",AVERAGE(CK$3:CK$998),"")</f>
        <v/>
      </c>
      <c r="CM41">
        <f>'http time raw data'!V39</f>
        <v>0</v>
      </c>
      <c r="CN41">
        <f>'http time raw data'!W39</f>
        <v>0</v>
      </c>
      <c r="CO41" t="str">
        <f>IF('http time raw data'!X39&lt;&gt;"",'http time raw data'!X39/1000000,"")</f>
        <v/>
      </c>
      <c r="CP41" t="str">
        <f>IF('http time raw data'!X39&lt;&gt;"",AVERAGE(CO$3:CO$998),"")</f>
        <v/>
      </c>
      <c r="CQ41">
        <f>'http time raw data'!Y39</f>
        <v>0</v>
      </c>
      <c r="CR41">
        <f>'http time raw data'!Z39</f>
        <v>0</v>
      </c>
      <c r="CS41" t="str">
        <f>IF('http time raw data'!AA39&lt;&gt;"",'http time raw data'!AA39/1000000,"")</f>
        <v/>
      </c>
      <c r="CT41" t="str">
        <f>IF('http time raw data'!AA39&lt;&gt;"",AVERAGE(CS$3:CS$998),"")</f>
        <v/>
      </c>
      <c r="CV41">
        <f>'http size raw data'!A39</f>
        <v>38</v>
      </c>
      <c r="CW41">
        <f>'http size raw data'!B39</f>
        <v>0</v>
      </c>
      <c r="CX41">
        <f>IF('http size raw data'!C39&lt;&gt;0,'http size raw data'!C39,"")</f>
        <v>60</v>
      </c>
      <c r="CY41">
        <f>'http size raw data'!D39</f>
        <v>38</v>
      </c>
      <c r="CZ41">
        <f>'http size raw data'!E39</f>
        <v>1</v>
      </c>
      <c r="DA41">
        <f>IF('http size raw data'!F39&lt;&gt;0,'http size raw data'!F39,"")</f>
        <v>1</v>
      </c>
      <c r="DB41">
        <f>'http size raw data'!G39</f>
        <v>38</v>
      </c>
      <c r="DC41">
        <f>'http size raw data'!H39</f>
        <v>2</v>
      </c>
      <c r="DD41">
        <f>IF('http size raw data'!I39&lt;&gt;0,'http size raw data'!I39,"")</f>
        <v>62</v>
      </c>
      <c r="DE41">
        <f>'http size raw data'!J39</f>
        <v>38</v>
      </c>
      <c r="DF41">
        <f>'http size raw data'!K39</f>
        <v>3</v>
      </c>
      <c r="DG41">
        <f>IF('http size raw data'!L39&lt;&gt;0,'http size raw data'!L39,"")</f>
        <v>3</v>
      </c>
      <c r="DH41">
        <f>'http size raw data'!M39</f>
        <v>38</v>
      </c>
      <c r="DI41">
        <f>'http size raw data'!N39</f>
        <v>4</v>
      </c>
      <c r="DJ41">
        <f>IF('http size raw data'!O39&lt;&gt;0,'http size raw data'!O39/1000000,"")</f>
        <v>356.71215599999999</v>
      </c>
      <c r="DK41">
        <f>'http size raw data'!P39</f>
        <v>38</v>
      </c>
      <c r="DL41">
        <f>'http size raw data'!Q39</f>
        <v>5</v>
      </c>
      <c r="DM41">
        <f>IF('http size raw data'!R39&lt;&gt;0,'http size raw data'!R39/1000000,"")</f>
        <v>9.9999999999999995E-7</v>
      </c>
      <c r="DN41">
        <f>'http size raw data'!S39</f>
        <v>38</v>
      </c>
      <c r="DO41">
        <f>'http size raw data'!T39</f>
        <v>6</v>
      </c>
      <c r="DP41">
        <f>IF('http size raw data'!U39&lt;&gt;0,'http size raw data'!U39/1000000,"")</f>
        <v>356.71215699999999</v>
      </c>
      <c r="DQ41">
        <f>'http size raw data'!V39</f>
        <v>38</v>
      </c>
      <c r="DR41">
        <f>'http size raw data'!W39</f>
        <v>7</v>
      </c>
      <c r="DS41">
        <f>IF('http size raw data'!X39&lt;&gt;0,'http size raw data'!X39/1000000,"")</f>
        <v>1.9999999999999999E-6</v>
      </c>
      <c r="DT41">
        <f>'http size raw data'!Y39</f>
        <v>0</v>
      </c>
      <c r="DU41">
        <f>'http size raw data'!Z39</f>
        <v>0</v>
      </c>
      <c r="DV41" t="str">
        <f>IF('http size raw data'!AA39&lt;&gt;0,'http size raw data'!AA39/1000000,"")</f>
        <v/>
      </c>
      <c r="DW41">
        <f>'http size raw data'!AB39</f>
        <v>0</v>
      </c>
      <c r="DX41">
        <f>'http size raw data'!AC39</f>
        <v>0</v>
      </c>
      <c r="DY41" t="str">
        <f>IF('http size raw data'!AD39&lt;&gt;0,'http size raw data'!AD39/1000000,"")</f>
        <v/>
      </c>
      <c r="DZ41">
        <f>'http size raw data'!AE39</f>
        <v>0</v>
      </c>
      <c r="EA41">
        <f>'http size raw data'!AF39</f>
        <v>0</v>
      </c>
      <c r="EB41" t="str">
        <f>IF('http size raw data'!AG39&lt;&gt;0,'http size raw data'!AG39/1000000,"")</f>
        <v/>
      </c>
      <c r="EC41">
        <f>'http size raw data'!AH39</f>
        <v>0</v>
      </c>
      <c r="ED41">
        <f>'http size raw data'!AI39</f>
        <v>0</v>
      </c>
      <c r="EE41" t="str">
        <f>IF('http size raw data'!AJ39&lt;&gt;0,'http size raw data'!AJ39/1000000,"")</f>
        <v/>
      </c>
      <c r="EF41">
        <f>'http size raw data'!AK39</f>
        <v>0</v>
      </c>
      <c r="EG41">
        <f>'http size raw data'!AL39</f>
        <v>0</v>
      </c>
      <c r="EH41" t="str">
        <f>IF('http size raw data'!AM39&lt;&gt;0,'http size raw data'!AM39/1000000,"")</f>
        <v/>
      </c>
      <c r="EI41">
        <f>'http size raw data'!AN39</f>
        <v>0</v>
      </c>
      <c r="EJ41">
        <f>'http size raw data'!AO39</f>
        <v>0</v>
      </c>
      <c r="EK41" t="str">
        <f>IF('http size raw data'!AP39&lt;&gt;0,'http size raw data'!AP39/1000000,"")</f>
        <v/>
      </c>
    </row>
    <row r="42" spans="1:141" x14ac:dyDescent="0.25">
      <c r="A42">
        <f>'grpc time raw data'!A40</f>
        <v>0</v>
      </c>
      <c r="B42">
        <f>'grpc time raw data'!B40</f>
        <v>0</v>
      </c>
      <c r="C42" t="str">
        <f>IF('grpc time raw data'!C40&lt;&gt;"",'grpc time raw data'!C40/1000000,"")</f>
        <v/>
      </c>
      <c r="D42" t="str">
        <f>IF('grpc time raw data'!C40&lt;&gt;"",AVERAGE(C$3:C$998),"")</f>
        <v/>
      </c>
      <c r="E42">
        <f>'grpc time raw data'!D40</f>
        <v>0</v>
      </c>
      <c r="F42">
        <f>'grpc time raw data'!E40</f>
        <v>0</v>
      </c>
      <c r="G42" t="str">
        <f>IF('grpc time raw data'!F40&lt;&gt;"",'grpc time raw data'!F40/1000000,"")</f>
        <v/>
      </c>
      <c r="H42" t="str">
        <f>IF('grpc time raw data'!F40&lt;&gt;"",AVERAGE(G$3:G$998),"")</f>
        <v/>
      </c>
      <c r="I42">
        <f>'grpc time raw data'!G40</f>
        <v>0</v>
      </c>
      <c r="J42">
        <f>'grpc time raw data'!H40</f>
        <v>0</v>
      </c>
      <c r="K42" t="str">
        <f>IF('grpc time raw data'!I40&lt;&gt;"",'grpc time raw data'!I40/1000000,"")</f>
        <v/>
      </c>
      <c r="L42" t="str">
        <f>IF('grpc time raw data'!I40&lt;&gt;"",AVERAGE(K$3:K$998),"")</f>
        <v/>
      </c>
      <c r="M42">
        <f>'grpc time raw data'!J40</f>
        <v>0</v>
      </c>
      <c r="N42">
        <f>'grpc time raw data'!K40</f>
        <v>0</v>
      </c>
      <c r="O42" t="str">
        <f>IF('grpc time raw data'!L40&lt;&gt;"",'grpc time raw data'!L40/1000000,"")</f>
        <v/>
      </c>
      <c r="P42" t="str">
        <f>IF('grpc time raw data'!L40&lt;&gt;"",AVERAGE(O$3:O$998),"")</f>
        <v/>
      </c>
      <c r="Q42">
        <f>'grpc time raw data'!M40</f>
        <v>0</v>
      </c>
      <c r="R42">
        <f>'grpc time raw data'!N40</f>
        <v>0</v>
      </c>
      <c r="S42" t="str">
        <f>IF('grpc time raw data'!O40&lt;&gt;"",'grpc time raw data'!O40/1000000,"")</f>
        <v/>
      </c>
      <c r="T42" t="str">
        <f>IF('grpc time raw data'!O40&lt;&gt;"",AVERAGE(S$3:S$998),"")</f>
        <v/>
      </c>
      <c r="U42">
        <f>'grpc time raw data'!P40</f>
        <v>0</v>
      </c>
      <c r="V42">
        <f>'grpc time raw data'!Q40</f>
        <v>0</v>
      </c>
      <c r="W42" t="str">
        <f>IF('grpc time raw data'!R40&lt;&gt;"",'grpc time raw data'!R40/1000000,"")</f>
        <v/>
      </c>
      <c r="X42" t="str">
        <f>IF('grpc time raw data'!R40&lt;&gt;"",AVERAGE(W$3:W$998),"")</f>
        <v/>
      </c>
      <c r="Y42">
        <f>'grpc time raw data'!S40</f>
        <v>0</v>
      </c>
      <c r="Z42">
        <f>'grpc time raw data'!T40</f>
        <v>0</v>
      </c>
      <c r="AA42" t="str">
        <f>IF('grpc time raw data'!U40&lt;&gt;"",'grpc time raw data'!U40/1000000,"")</f>
        <v/>
      </c>
      <c r="AB42" t="str">
        <f>IF('grpc time raw data'!U40&lt;&gt;"",AVERAGE(AA$3:AA$998),"")</f>
        <v/>
      </c>
      <c r="AC42">
        <f>'grpc time raw data'!V40</f>
        <v>0</v>
      </c>
      <c r="AD42">
        <f>'grpc time raw data'!W40</f>
        <v>0</v>
      </c>
      <c r="AE42" t="str">
        <f>IF('grpc time raw data'!X40&lt;&gt;"",'grpc time raw data'!X40/1000000,"")</f>
        <v/>
      </c>
      <c r="AF42" t="str">
        <f>IF('grpc time raw data'!X40&lt;&gt;"",AVERAGE(AE$3:AE$998),"")</f>
        <v/>
      </c>
      <c r="AG42">
        <f>'grpc time raw data'!Y40</f>
        <v>0</v>
      </c>
      <c r="AH42">
        <f>'grpc time raw data'!Z40</f>
        <v>0</v>
      </c>
      <c r="AI42" t="str">
        <f>IF('grpc time raw data'!AA40&lt;&gt;"",'grpc time raw data'!AA40/1000000,"")</f>
        <v/>
      </c>
      <c r="AJ42" t="str">
        <f>IF('grpc time raw data'!AA40&lt;&gt;"",AVERAGE(AI$3:AI$998),"")</f>
        <v/>
      </c>
      <c r="AL42">
        <f>'grpc size raw data'!A40</f>
        <v>0</v>
      </c>
      <c r="AM42">
        <f>'grpc size raw data'!B40</f>
        <v>0</v>
      </c>
      <c r="AN42" t="str">
        <f>IF('grpc size raw data'!C40&lt;&gt;"",'grpc size raw data'!C40,"")</f>
        <v/>
      </c>
      <c r="AO42">
        <f>'grpc size raw data'!D40</f>
        <v>0</v>
      </c>
      <c r="AP42">
        <f>'grpc size raw data'!E40</f>
        <v>0</v>
      </c>
      <c r="AQ42" t="str">
        <f>IF('grpc size raw data'!F40&lt;&gt;"",'grpc size raw data'!F40,"")</f>
        <v/>
      </c>
      <c r="AR42">
        <f>'grpc size raw data'!G40</f>
        <v>0</v>
      </c>
      <c r="AS42">
        <f>'grpc size raw data'!H40</f>
        <v>0</v>
      </c>
      <c r="AT42" t="str">
        <f>IF('grpc size raw data'!I40&lt;&gt;"",'grpc size raw data'!I40/1000000,"")</f>
        <v/>
      </c>
      <c r="AU42">
        <f>'grpc size raw data'!J40</f>
        <v>0</v>
      </c>
      <c r="AV42">
        <f>'grpc size raw data'!K40</f>
        <v>0</v>
      </c>
      <c r="AW42" t="str">
        <f>IF('grpc size raw data'!L40&lt;&gt;"",'grpc size raw data'!L40/1000000,"")</f>
        <v/>
      </c>
      <c r="AX42">
        <f>'grpc size raw data'!M40</f>
        <v>0</v>
      </c>
      <c r="AY42">
        <f>'grpc size raw data'!N40</f>
        <v>0</v>
      </c>
      <c r="AZ42" t="str">
        <f>IF('grpc size raw data'!O40&lt;&gt;"",'grpc size raw data'!O40/1000000,"")</f>
        <v/>
      </c>
      <c r="BA42">
        <f>'grpc size raw data'!P40</f>
        <v>0</v>
      </c>
      <c r="BB42">
        <f>'grpc size raw data'!Q40</f>
        <v>0</v>
      </c>
      <c r="BC42" t="str">
        <f>IF('grpc size raw data'!R40&lt;&gt;"",'grpc size raw data'!R40/1000000,"")</f>
        <v/>
      </c>
      <c r="BD42">
        <f>'grpc size raw data'!S40</f>
        <v>0</v>
      </c>
      <c r="BE42">
        <f>'grpc size raw data'!T40</f>
        <v>0</v>
      </c>
      <c r="BF42" t="str">
        <f>IF('grpc size raw data'!U40&lt;&gt;"",'grpc size raw data'!U40/1000000,"")</f>
        <v/>
      </c>
      <c r="BG42">
        <f>'grpc size raw data'!V40</f>
        <v>0</v>
      </c>
      <c r="BH42">
        <f>'grpc size raw data'!W40</f>
        <v>0</v>
      </c>
      <c r="BI42" t="str">
        <f>IF('grpc size raw data'!X40&lt;&gt;"",'grpc size raw data'!X40/1000000,"")</f>
        <v/>
      </c>
      <c r="BK42">
        <f>'http time raw data'!A40</f>
        <v>39</v>
      </c>
      <c r="BL42">
        <f>'http time raw data'!B40</f>
        <v>0</v>
      </c>
      <c r="BM42">
        <f>IF('http time raw data'!C40&lt;&gt;"",'http time raw data'!C40/1000000,"")</f>
        <v>5097.8189499999999</v>
      </c>
      <c r="BN42">
        <f>IF('http time raw data'!C40&lt;&gt;"",AVERAGE(BM$3:BM$998),"")</f>
        <v>5845.5942747999998</v>
      </c>
      <c r="BO42">
        <f>'http time raw data'!D40</f>
        <v>39</v>
      </c>
      <c r="BP42">
        <f>'http time raw data'!E40</f>
        <v>1</v>
      </c>
      <c r="BQ42">
        <f>IF('http time raw data'!F40&lt;&gt;"",'http time raw data'!F40/1000000,"")</f>
        <v>4402.5946199999998</v>
      </c>
      <c r="BR42">
        <f>IF('http time raw data'!F40&lt;&gt;"",AVERAGE(BQ$3:BQ$998),"")</f>
        <v>3988.7647646000009</v>
      </c>
      <c r="BS42">
        <f>'http time raw data'!G40</f>
        <v>39</v>
      </c>
      <c r="BT42">
        <f>'http time raw data'!H40</f>
        <v>2</v>
      </c>
      <c r="BU42">
        <f>IF('http time raw data'!I40&lt;&gt;"",'http time raw data'!I40/1000000,"")</f>
        <v>0.91108999999999996</v>
      </c>
      <c r="BV42">
        <f>IF('http time raw data'!I40&lt;&gt;"",AVERAGE(BU$3:BU$998),"")</f>
        <v>2.5108271999999996</v>
      </c>
      <c r="BW42">
        <f>'http time raw data'!J40</f>
        <v>39</v>
      </c>
      <c r="BX42">
        <f>'http time raw data'!K40</f>
        <v>3</v>
      </c>
      <c r="BY42">
        <f>IF('http time raw data'!L40&lt;&gt;"",'http time raw data'!L40/1000000,"")</f>
        <v>36.604210000000002</v>
      </c>
      <c r="BZ42">
        <f>IF('http time raw data'!L40&lt;&gt;"",AVERAGE(BY$3:BY$998),"")</f>
        <v>50.261631999999992</v>
      </c>
      <c r="CA42">
        <f>'http time raw data'!M40</f>
        <v>39</v>
      </c>
      <c r="CB42">
        <f>'http time raw data'!N40</f>
        <v>4</v>
      </c>
      <c r="CC42">
        <f>IF('http time raw data'!O40&lt;&gt;"",'http time raw data'!O40/1000000,"")</f>
        <v>21.944040000000001</v>
      </c>
      <c r="CD42">
        <f>IF('http time raw data'!O40&lt;&gt;"",AVERAGE(CC$3:CC$998),"")</f>
        <v>24.711695599999999</v>
      </c>
      <c r="CE42">
        <f>'http time raw data'!P40</f>
        <v>0</v>
      </c>
      <c r="CF42">
        <f>'http time raw data'!Q40</f>
        <v>0</v>
      </c>
      <c r="CG42" t="str">
        <f>IF('http time raw data'!R40&lt;&gt;"",'http time raw data'!R40/1000000,"")</f>
        <v/>
      </c>
      <c r="CH42" t="str">
        <f>IF('http time raw data'!R40&lt;&gt;"",AVERAGE(CG$3:CG$998),"")</f>
        <v/>
      </c>
      <c r="CI42">
        <f>'http time raw data'!S40</f>
        <v>0</v>
      </c>
      <c r="CJ42">
        <f>'http time raw data'!T40</f>
        <v>0</v>
      </c>
      <c r="CK42" t="str">
        <f>IF('http time raw data'!U40&lt;&gt;"",'http time raw data'!U40/1000000,"")</f>
        <v/>
      </c>
      <c r="CL42" t="str">
        <f>IF('http time raw data'!U40&lt;&gt;"",AVERAGE(CK$3:CK$998),"")</f>
        <v/>
      </c>
      <c r="CM42">
        <f>'http time raw data'!V40</f>
        <v>0</v>
      </c>
      <c r="CN42">
        <f>'http time raw data'!W40</f>
        <v>0</v>
      </c>
      <c r="CO42" t="str">
        <f>IF('http time raw data'!X40&lt;&gt;"",'http time raw data'!X40/1000000,"")</f>
        <v/>
      </c>
      <c r="CP42" t="str">
        <f>IF('http time raw data'!X40&lt;&gt;"",AVERAGE(CO$3:CO$998),"")</f>
        <v/>
      </c>
      <c r="CQ42">
        <f>'http time raw data'!Y40</f>
        <v>0</v>
      </c>
      <c r="CR42">
        <f>'http time raw data'!Z40</f>
        <v>0</v>
      </c>
      <c r="CS42" t="str">
        <f>IF('http time raw data'!AA40&lt;&gt;"",'http time raw data'!AA40/1000000,"")</f>
        <v/>
      </c>
      <c r="CT42" t="str">
        <f>IF('http time raw data'!AA40&lt;&gt;"",AVERAGE(CS$3:CS$998),"")</f>
        <v/>
      </c>
      <c r="CV42">
        <f>'http size raw data'!A40</f>
        <v>39</v>
      </c>
      <c r="CW42">
        <f>'http size raw data'!B40</f>
        <v>0</v>
      </c>
      <c r="CX42">
        <f>IF('http size raw data'!C40&lt;&gt;0,'http size raw data'!C40,"")</f>
        <v>60</v>
      </c>
      <c r="CY42">
        <f>'http size raw data'!D40</f>
        <v>39</v>
      </c>
      <c r="CZ42">
        <f>'http size raw data'!E40</f>
        <v>1</v>
      </c>
      <c r="DA42">
        <f>IF('http size raw data'!F40&lt;&gt;0,'http size raw data'!F40,"")</f>
        <v>1</v>
      </c>
      <c r="DB42">
        <f>'http size raw data'!G40</f>
        <v>39</v>
      </c>
      <c r="DC42">
        <f>'http size raw data'!H40</f>
        <v>2</v>
      </c>
      <c r="DD42">
        <f>IF('http size raw data'!I40&lt;&gt;0,'http size raw data'!I40,"")</f>
        <v>62</v>
      </c>
      <c r="DE42">
        <f>'http size raw data'!J40</f>
        <v>39</v>
      </c>
      <c r="DF42">
        <f>'http size raw data'!K40</f>
        <v>3</v>
      </c>
      <c r="DG42">
        <f>IF('http size raw data'!L40&lt;&gt;0,'http size raw data'!L40,"")</f>
        <v>3</v>
      </c>
      <c r="DH42">
        <f>'http size raw data'!M40</f>
        <v>39</v>
      </c>
      <c r="DI42">
        <f>'http size raw data'!N40</f>
        <v>4</v>
      </c>
      <c r="DJ42">
        <f>IF('http size raw data'!O40&lt;&gt;0,'http size raw data'!O40/1000000,"")</f>
        <v>356.71215599999999</v>
      </c>
      <c r="DK42">
        <f>'http size raw data'!P40</f>
        <v>39</v>
      </c>
      <c r="DL42">
        <f>'http size raw data'!Q40</f>
        <v>5</v>
      </c>
      <c r="DM42">
        <f>IF('http size raw data'!R40&lt;&gt;0,'http size raw data'!R40/1000000,"")</f>
        <v>9.9999999999999995E-7</v>
      </c>
      <c r="DN42">
        <f>'http size raw data'!S40</f>
        <v>39</v>
      </c>
      <c r="DO42">
        <f>'http size raw data'!T40</f>
        <v>6</v>
      </c>
      <c r="DP42">
        <f>IF('http size raw data'!U40&lt;&gt;0,'http size raw data'!U40/1000000,"")</f>
        <v>356.71215699999999</v>
      </c>
      <c r="DQ42">
        <f>'http size raw data'!V40</f>
        <v>39</v>
      </c>
      <c r="DR42">
        <f>'http size raw data'!W40</f>
        <v>7</v>
      </c>
      <c r="DS42">
        <f>IF('http size raw data'!X40&lt;&gt;0,'http size raw data'!X40/1000000,"")</f>
        <v>1.9999999999999999E-6</v>
      </c>
      <c r="DT42">
        <f>'http size raw data'!Y40</f>
        <v>0</v>
      </c>
      <c r="DU42">
        <f>'http size raw data'!Z40</f>
        <v>0</v>
      </c>
      <c r="DV42" t="str">
        <f>IF('http size raw data'!AA40&lt;&gt;0,'http size raw data'!AA40/1000000,"")</f>
        <v/>
      </c>
      <c r="DW42">
        <f>'http size raw data'!AB40</f>
        <v>0</v>
      </c>
      <c r="DX42">
        <f>'http size raw data'!AC40</f>
        <v>0</v>
      </c>
      <c r="DY42" t="str">
        <f>IF('http size raw data'!AD40&lt;&gt;0,'http size raw data'!AD40/1000000,"")</f>
        <v/>
      </c>
      <c r="DZ42">
        <f>'http size raw data'!AE40</f>
        <v>0</v>
      </c>
      <c r="EA42">
        <f>'http size raw data'!AF40</f>
        <v>0</v>
      </c>
      <c r="EB42" t="str">
        <f>IF('http size raw data'!AG40&lt;&gt;0,'http size raw data'!AG40/1000000,"")</f>
        <v/>
      </c>
      <c r="EC42">
        <f>'http size raw data'!AH40</f>
        <v>0</v>
      </c>
      <c r="ED42">
        <f>'http size raw data'!AI40</f>
        <v>0</v>
      </c>
      <c r="EE42" t="str">
        <f>IF('http size raw data'!AJ40&lt;&gt;0,'http size raw data'!AJ40/1000000,"")</f>
        <v/>
      </c>
      <c r="EF42">
        <f>'http size raw data'!AK40</f>
        <v>0</v>
      </c>
      <c r="EG42">
        <f>'http size raw data'!AL40</f>
        <v>0</v>
      </c>
      <c r="EH42" t="str">
        <f>IF('http size raw data'!AM40&lt;&gt;0,'http size raw data'!AM40/1000000,"")</f>
        <v/>
      </c>
      <c r="EI42">
        <f>'http size raw data'!AN40</f>
        <v>0</v>
      </c>
      <c r="EJ42">
        <f>'http size raw data'!AO40</f>
        <v>0</v>
      </c>
      <c r="EK42" t="str">
        <f>IF('http size raw data'!AP40&lt;&gt;0,'http size raw data'!AP40/1000000,"")</f>
        <v/>
      </c>
    </row>
    <row r="43" spans="1:141" x14ac:dyDescent="0.25">
      <c r="A43">
        <f>'grpc time raw data'!A41</f>
        <v>0</v>
      </c>
      <c r="B43">
        <f>'grpc time raw data'!B41</f>
        <v>0</v>
      </c>
      <c r="C43" t="str">
        <f>IF('grpc time raw data'!C41&lt;&gt;"",'grpc time raw data'!C41/1000000,"")</f>
        <v/>
      </c>
      <c r="D43" t="str">
        <f>IF('grpc time raw data'!C41&lt;&gt;"",AVERAGE(C$3:C$998),"")</f>
        <v/>
      </c>
      <c r="E43">
        <f>'grpc time raw data'!D41</f>
        <v>0</v>
      </c>
      <c r="F43">
        <f>'grpc time raw data'!E41</f>
        <v>0</v>
      </c>
      <c r="G43" t="str">
        <f>IF('grpc time raw data'!F41&lt;&gt;"",'grpc time raw data'!F41/1000000,"")</f>
        <v/>
      </c>
      <c r="H43" t="str">
        <f>IF('grpc time raw data'!F41&lt;&gt;"",AVERAGE(G$3:G$998),"")</f>
        <v/>
      </c>
      <c r="I43">
        <f>'grpc time raw data'!G41</f>
        <v>0</v>
      </c>
      <c r="J43">
        <f>'grpc time raw data'!H41</f>
        <v>0</v>
      </c>
      <c r="K43" t="str">
        <f>IF('grpc time raw data'!I41&lt;&gt;"",'grpc time raw data'!I41/1000000,"")</f>
        <v/>
      </c>
      <c r="L43" t="str">
        <f>IF('grpc time raw data'!I41&lt;&gt;"",AVERAGE(K$3:K$998),"")</f>
        <v/>
      </c>
      <c r="M43">
        <f>'grpc time raw data'!J41</f>
        <v>0</v>
      </c>
      <c r="N43">
        <f>'grpc time raw data'!K41</f>
        <v>0</v>
      </c>
      <c r="O43" t="str">
        <f>IF('grpc time raw data'!L41&lt;&gt;"",'grpc time raw data'!L41/1000000,"")</f>
        <v/>
      </c>
      <c r="P43" t="str">
        <f>IF('grpc time raw data'!L41&lt;&gt;"",AVERAGE(O$3:O$998),"")</f>
        <v/>
      </c>
      <c r="Q43">
        <f>'grpc time raw data'!M41</f>
        <v>0</v>
      </c>
      <c r="R43">
        <f>'grpc time raw data'!N41</f>
        <v>0</v>
      </c>
      <c r="S43" t="str">
        <f>IF('grpc time raw data'!O41&lt;&gt;"",'grpc time raw data'!O41/1000000,"")</f>
        <v/>
      </c>
      <c r="T43" t="str">
        <f>IF('grpc time raw data'!O41&lt;&gt;"",AVERAGE(S$3:S$998),"")</f>
        <v/>
      </c>
      <c r="U43">
        <f>'grpc time raw data'!P41</f>
        <v>0</v>
      </c>
      <c r="V43">
        <f>'grpc time raw data'!Q41</f>
        <v>0</v>
      </c>
      <c r="W43" t="str">
        <f>IF('grpc time raw data'!R41&lt;&gt;"",'grpc time raw data'!R41/1000000,"")</f>
        <v/>
      </c>
      <c r="X43" t="str">
        <f>IF('grpc time raw data'!R41&lt;&gt;"",AVERAGE(W$3:W$998),"")</f>
        <v/>
      </c>
      <c r="Y43">
        <f>'grpc time raw data'!S41</f>
        <v>0</v>
      </c>
      <c r="Z43">
        <f>'grpc time raw data'!T41</f>
        <v>0</v>
      </c>
      <c r="AA43" t="str">
        <f>IF('grpc time raw data'!U41&lt;&gt;"",'grpc time raw data'!U41/1000000,"")</f>
        <v/>
      </c>
      <c r="AB43" t="str">
        <f>IF('grpc time raw data'!U41&lt;&gt;"",AVERAGE(AA$3:AA$998),"")</f>
        <v/>
      </c>
      <c r="AC43">
        <f>'grpc time raw data'!V41</f>
        <v>0</v>
      </c>
      <c r="AD43">
        <f>'grpc time raw data'!W41</f>
        <v>0</v>
      </c>
      <c r="AE43" t="str">
        <f>IF('grpc time raw data'!X41&lt;&gt;"",'grpc time raw data'!X41/1000000,"")</f>
        <v/>
      </c>
      <c r="AF43" t="str">
        <f>IF('grpc time raw data'!X41&lt;&gt;"",AVERAGE(AE$3:AE$998),"")</f>
        <v/>
      </c>
      <c r="AG43">
        <f>'grpc time raw data'!Y41</f>
        <v>0</v>
      </c>
      <c r="AH43">
        <f>'grpc time raw data'!Z41</f>
        <v>0</v>
      </c>
      <c r="AI43" t="str">
        <f>IF('grpc time raw data'!AA41&lt;&gt;"",'grpc time raw data'!AA41/1000000,"")</f>
        <v/>
      </c>
      <c r="AJ43" t="str">
        <f>IF('grpc time raw data'!AA41&lt;&gt;"",AVERAGE(AI$3:AI$998),"")</f>
        <v/>
      </c>
      <c r="AL43">
        <f>'grpc size raw data'!A41</f>
        <v>0</v>
      </c>
      <c r="AM43">
        <f>'grpc size raw data'!B41</f>
        <v>0</v>
      </c>
      <c r="AN43" t="str">
        <f>IF('grpc size raw data'!C41&lt;&gt;"",'grpc size raw data'!C41,"")</f>
        <v/>
      </c>
      <c r="AO43">
        <f>'grpc size raw data'!D41</f>
        <v>0</v>
      </c>
      <c r="AP43">
        <f>'grpc size raw data'!E41</f>
        <v>0</v>
      </c>
      <c r="AQ43" t="str">
        <f>IF('grpc size raw data'!F41&lt;&gt;"",'grpc size raw data'!F41,"")</f>
        <v/>
      </c>
      <c r="AR43">
        <f>'grpc size raw data'!G41</f>
        <v>0</v>
      </c>
      <c r="AS43">
        <f>'grpc size raw data'!H41</f>
        <v>0</v>
      </c>
      <c r="AT43" t="str">
        <f>IF('grpc size raw data'!I41&lt;&gt;"",'grpc size raw data'!I41/1000000,"")</f>
        <v/>
      </c>
      <c r="AU43">
        <f>'grpc size raw data'!J41</f>
        <v>0</v>
      </c>
      <c r="AV43">
        <f>'grpc size raw data'!K41</f>
        <v>0</v>
      </c>
      <c r="AW43" t="str">
        <f>IF('grpc size raw data'!L41&lt;&gt;"",'grpc size raw data'!L41/1000000,"")</f>
        <v/>
      </c>
      <c r="AX43">
        <f>'grpc size raw data'!M41</f>
        <v>0</v>
      </c>
      <c r="AY43">
        <f>'grpc size raw data'!N41</f>
        <v>0</v>
      </c>
      <c r="AZ43" t="str">
        <f>IF('grpc size raw data'!O41&lt;&gt;"",'grpc size raw data'!O41/1000000,"")</f>
        <v/>
      </c>
      <c r="BA43">
        <f>'grpc size raw data'!P41</f>
        <v>0</v>
      </c>
      <c r="BB43">
        <f>'grpc size raw data'!Q41</f>
        <v>0</v>
      </c>
      <c r="BC43" t="str">
        <f>IF('grpc size raw data'!R41&lt;&gt;"",'grpc size raw data'!R41/1000000,"")</f>
        <v/>
      </c>
      <c r="BD43">
        <f>'grpc size raw data'!S41</f>
        <v>0</v>
      </c>
      <c r="BE43">
        <f>'grpc size raw data'!T41</f>
        <v>0</v>
      </c>
      <c r="BF43" t="str">
        <f>IF('grpc size raw data'!U41&lt;&gt;"",'grpc size raw data'!U41/1000000,"")</f>
        <v/>
      </c>
      <c r="BG43">
        <f>'grpc size raw data'!V41</f>
        <v>0</v>
      </c>
      <c r="BH43">
        <f>'grpc size raw data'!W41</f>
        <v>0</v>
      </c>
      <c r="BI43" t="str">
        <f>IF('grpc size raw data'!X41&lt;&gt;"",'grpc size raw data'!X41/1000000,"")</f>
        <v/>
      </c>
      <c r="BK43">
        <f>'http time raw data'!A41</f>
        <v>40</v>
      </c>
      <c r="BL43">
        <f>'http time raw data'!B41</f>
        <v>0</v>
      </c>
      <c r="BM43">
        <f>IF('http time raw data'!C41&lt;&gt;"",'http time raw data'!C41/1000000,"")</f>
        <v>6808.0289599999996</v>
      </c>
      <c r="BN43">
        <f>IF('http time raw data'!C41&lt;&gt;"",AVERAGE(BM$3:BM$998),"")</f>
        <v>5845.5942747999998</v>
      </c>
      <c r="BO43">
        <f>'http time raw data'!D41</f>
        <v>40</v>
      </c>
      <c r="BP43">
        <f>'http time raw data'!E41</f>
        <v>1</v>
      </c>
      <c r="BQ43">
        <f>IF('http time raw data'!F41&lt;&gt;"",'http time raw data'!F41/1000000,"")</f>
        <v>3189.4969700000001</v>
      </c>
      <c r="BR43">
        <f>IF('http time raw data'!F41&lt;&gt;"",AVERAGE(BQ$3:BQ$998),"")</f>
        <v>3988.7647646000009</v>
      </c>
      <c r="BS43">
        <f>'http time raw data'!G41</f>
        <v>40</v>
      </c>
      <c r="BT43">
        <f>'http time raw data'!H41</f>
        <v>2</v>
      </c>
      <c r="BU43">
        <f>IF('http time raw data'!I41&lt;&gt;"",'http time raw data'!I41/1000000,"")</f>
        <v>4.1142599999999998</v>
      </c>
      <c r="BV43">
        <f>IF('http time raw data'!I41&lt;&gt;"",AVERAGE(BU$3:BU$998),"")</f>
        <v>2.5108271999999996</v>
      </c>
      <c r="BW43">
        <f>'http time raw data'!J41</f>
        <v>40</v>
      </c>
      <c r="BX43">
        <f>'http time raw data'!K41</f>
        <v>3</v>
      </c>
      <c r="BY43">
        <f>IF('http time raw data'!L41&lt;&gt;"",'http time raw data'!L41/1000000,"")</f>
        <v>42.079149999999998</v>
      </c>
      <c r="BZ43">
        <f>IF('http time raw data'!L41&lt;&gt;"",AVERAGE(BY$3:BY$998),"")</f>
        <v>50.261631999999992</v>
      </c>
      <c r="CA43">
        <f>'http time raw data'!M41</f>
        <v>40</v>
      </c>
      <c r="CB43">
        <f>'http time raw data'!N41</f>
        <v>4</v>
      </c>
      <c r="CC43">
        <f>IF('http time raw data'!O41&lt;&gt;"",'http time raw data'!O41/1000000,"")</f>
        <v>20.130089999999999</v>
      </c>
      <c r="CD43">
        <f>IF('http time raw data'!O41&lt;&gt;"",AVERAGE(CC$3:CC$998),"")</f>
        <v>24.711695599999999</v>
      </c>
      <c r="CE43">
        <f>'http time raw data'!P41</f>
        <v>0</v>
      </c>
      <c r="CF43">
        <f>'http time raw data'!Q41</f>
        <v>0</v>
      </c>
      <c r="CG43" t="str">
        <f>IF('http time raw data'!R41&lt;&gt;"",'http time raw data'!R41/1000000,"")</f>
        <v/>
      </c>
      <c r="CH43" t="str">
        <f>IF('http time raw data'!R41&lt;&gt;"",AVERAGE(CG$3:CG$998),"")</f>
        <v/>
      </c>
      <c r="CI43">
        <f>'http time raw data'!S41</f>
        <v>0</v>
      </c>
      <c r="CJ43">
        <f>'http time raw data'!T41</f>
        <v>0</v>
      </c>
      <c r="CK43" t="str">
        <f>IF('http time raw data'!U41&lt;&gt;"",'http time raw data'!U41/1000000,"")</f>
        <v/>
      </c>
      <c r="CL43" t="str">
        <f>IF('http time raw data'!U41&lt;&gt;"",AVERAGE(CK$3:CK$998),"")</f>
        <v/>
      </c>
      <c r="CM43">
        <f>'http time raw data'!V41</f>
        <v>0</v>
      </c>
      <c r="CN43">
        <f>'http time raw data'!W41</f>
        <v>0</v>
      </c>
      <c r="CO43" t="str">
        <f>IF('http time raw data'!X41&lt;&gt;"",'http time raw data'!X41/1000000,"")</f>
        <v/>
      </c>
      <c r="CP43" t="str">
        <f>IF('http time raw data'!X41&lt;&gt;"",AVERAGE(CO$3:CO$998),"")</f>
        <v/>
      </c>
      <c r="CQ43">
        <f>'http time raw data'!Y41</f>
        <v>0</v>
      </c>
      <c r="CR43">
        <f>'http time raw data'!Z41</f>
        <v>0</v>
      </c>
      <c r="CS43" t="str">
        <f>IF('http time raw data'!AA41&lt;&gt;"",'http time raw data'!AA41/1000000,"")</f>
        <v/>
      </c>
      <c r="CT43" t="str">
        <f>IF('http time raw data'!AA41&lt;&gt;"",AVERAGE(CS$3:CS$998),"")</f>
        <v/>
      </c>
      <c r="CV43">
        <f>'http size raw data'!A41</f>
        <v>40</v>
      </c>
      <c r="CW43">
        <f>'http size raw data'!B41</f>
        <v>0</v>
      </c>
      <c r="CX43">
        <f>IF('http size raw data'!C41&lt;&gt;0,'http size raw data'!C41,"")</f>
        <v>60</v>
      </c>
      <c r="CY43">
        <f>'http size raw data'!D41</f>
        <v>40</v>
      </c>
      <c r="CZ43">
        <f>'http size raw data'!E41</f>
        <v>1</v>
      </c>
      <c r="DA43">
        <f>IF('http size raw data'!F41&lt;&gt;0,'http size raw data'!F41,"")</f>
        <v>1</v>
      </c>
      <c r="DB43">
        <f>'http size raw data'!G41</f>
        <v>40</v>
      </c>
      <c r="DC43">
        <f>'http size raw data'!H41</f>
        <v>2</v>
      </c>
      <c r="DD43">
        <f>IF('http size raw data'!I41&lt;&gt;0,'http size raw data'!I41,"")</f>
        <v>62</v>
      </c>
      <c r="DE43">
        <f>'http size raw data'!J41</f>
        <v>40</v>
      </c>
      <c r="DF43">
        <f>'http size raw data'!K41</f>
        <v>3</v>
      </c>
      <c r="DG43">
        <f>IF('http size raw data'!L41&lt;&gt;0,'http size raw data'!L41,"")</f>
        <v>3</v>
      </c>
      <c r="DH43">
        <f>'http size raw data'!M41</f>
        <v>40</v>
      </c>
      <c r="DI43">
        <f>'http size raw data'!N41</f>
        <v>4</v>
      </c>
      <c r="DJ43">
        <f>IF('http size raw data'!O41&lt;&gt;0,'http size raw data'!O41/1000000,"")</f>
        <v>356.71215599999999</v>
      </c>
      <c r="DK43">
        <f>'http size raw data'!P41</f>
        <v>40</v>
      </c>
      <c r="DL43">
        <f>'http size raw data'!Q41</f>
        <v>5</v>
      </c>
      <c r="DM43">
        <f>IF('http size raw data'!R41&lt;&gt;0,'http size raw data'!R41/1000000,"")</f>
        <v>9.9999999999999995E-7</v>
      </c>
      <c r="DN43">
        <f>'http size raw data'!S41</f>
        <v>40</v>
      </c>
      <c r="DO43">
        <f>'http size raw data'!T41</f>
        <v>6</v>
      </c>
      <c r="DP43">
        <f>IF('http size raw data'!U41&lt;&gt;0,'http size raw data'!U41/1000000,"")</f>
        <v>356.71215699999999</v>
      </c>
      <c r="DQ43">
        <f>'http size raw data'!V41</f>
        <v>40</v>
      </c>
      <c r="DR43">
        <f>'http size raw data'!W41</f>
        <v>7</v>
      </c>
      <c r="DS43">
        <f>IF('http size raw data'!X41&lt;&gt;0,'http size raw data'!X41/1000000,"")</f>
        <v>1.9999999999999999E-6</v>
      </c>
      <c r="DT43">
        <f>'http size raw data'!Y41</f>
        <v>0</v>
      </c>
      <c r="DU43">
        <f>'http size raw data'!Z41</f>
        <v>0</v>
      </c>
      <c r="DV43" t="str">
        <f>IF('http size raw data'!AA41&lt;&gt;0,'http size raw data'!AA41/1000000,"")</f>
        <v/>
      </c>
      <c r="DW43">
        <f>'http size raw data'!AB41</f>
        <v>0</v>
      </c>
      <c r="DX43">
        <f>'http size raw data'!AC41</f>
        <v>0</v>
      </c>
      <c r="DY43" t="str">
        <f>IF('http size raw data'!AD41&lt;&gt;0,'http size raw data'!AD41/1000000,"")</f>
        <v/>
      </c>
      <c r="DZ43">
        <f>'http size raw data'!AE41</f>
        <v>0</v>
      </c>
      <c r="EA43">
        <f>'http size raw data'!AF41</f>
        <v>0</v>
      </c>
      <c r="EB43" t="str">
        <f>IF('http size raw data'!AG41&lt;&gt;0,'http size raw data'!AG41/1000000,"")</f>
        <v/>
      </c>
      <c r="EC43">
        <f>'http size raw data'!AH41</f>
        <v>0</v>
      </c>
      <c r="ED43">
        <f>'http size raw data'!AI41</f>
        <v>0</v>
      </c>
      <c r="EE43" t="str">
        <f>IF('http size raw data'!AJ41&lt;&gt;0,'http size raw data'!AJ41/1000000,"")</f>
        <v/>
      </c>
      <c r="EF43">
        <f>'http size raw data'!AK41</f>
        <v>0</v>
      </c>
      <c r="EG43">
        <f>'http size raw data'!AL41</f>
        <v>0</v>
      </c>
      <c r="EH43" t="str">
        <f>IF('http size raw data'!AM41&lt;&gt;0,'http size raw data'!AM41/1000000,"")</f>
        <v/>
      </c>
      <c r="EI43">
        <f>'http size raw data'!AN41</f>
        <v>0</v>
      </c>
      <c r="EJ43">
        <f>'http size raw data'!AO41</f>
        <v>0</v>
      </c>
      <c r="EK43" t="str">
        <f>IF('http size raw data'!AP41&lt;&gt;0,'http size raw data'!AP41/1000000,"")</f>
        <v/>
      </c>
    </row>
    <row r="44" spans="1:141" x14ac:dyDescent="0.25">
      <c r="A44">
        <f>'grpc time raw data'!A42</f>
        <v>0</v>
      </c>
      <c r="B44">
        <f>'grpc time raw data'!B42</f>
        <v>0</v>
      </c>
      <c r="C44" t="str">
        <f>IF('grpc time raw data'!C42&lt;&gt;"",'grpc time raw data'!C42/1000000,"")</f>
        <v/>
      </c>
      <c r="D44" t="str">
        <f>IF('grpc time raw data'!C42&lt;&gt;"",AVERAGE(C$3:C$998),"")</f>
        <v/>
      </c>
      <c r="E44">
        <f>'grpc time raw data'!D42</f>
        <v>0</v>
      </c>
      <c r="F44">
        <f>'grpc time raw data'!E42</f>
        <v>0</v>
      </c>
      <c r="G44" t="str">
        <f>IF('grpc time raw data'!F42&lt;&gt;"",'grpc time raw data'!F42/1000000,"")</f>
        <v/>
      </c>
      <c r="H44" t="str">
        <f>IF('grpc time raw data'!F42&lt;&gt;"",AVERAGE(G$3:G$998),"")</f>
        <v/>
      </c>
      <c r="I44">
        <f>'grpc time raw data'!G42</f>
        <v>0</v>
      </c>
      <c r="J44">
        <f>'grpc time raw data'!H42</f>
        <v>0</v>
      </c>
      <c r="K44" t="str">
        <f>IF('grpc time raw data'!I42&lt;&gt;"",'grpc time raw data'!I42/1000000,"")</f>
        <v/>
      </c>
      <c r="L44" t="str">
        <f>IF('grpc time raw data'!I42&lt;&gt;"",AVERAGE(K$3:K$998),"")</f>
        <v/>
      </c>
      <c r="M44">
        <f>'grpc time raw data'!J42</f>
        <v>0</v>
      </c>
      <c r="N44">
        <f>'grpc time raw data'!K42</f>
        <v>0</v>
      </c>
      <c r="O44" t="str">
        <f>IF('grpc time raw data'!L42&lt;&gt;"",'grpc time raw data'!L42/1000000,"")</f>
        <v/>
      </c>
      <c r="P44" t="str">
        <f>IF('grpc time raw data'!L42&lt;&gt;"",AVERAGE(O$3:O$998),"")</f>
        <v/>
      </c>
      <c r="Q44">
        <f>'grpc time raw data'!M42</f>
        <v>0</v>
      </c>
      <c r="R44">
        <f>'grpc time raw data'!N42</f>
        <v>0</v>
      </c>
      <c r="S44" t="str">
        <f>IF('grpc time raw data'!O42&lt;&gt;"",'grpc time raw data'!O42/1000000,"")</f>
        <v/>
      </c>
      <c r="T44" t="str">
        <f>IF('grpc time raw data'!O42&lt;&gt;"",AVERAGE(S$3:S$998),"")</f>
        <v/>
      </c>
      <c r="U44">
        <f>'grpc time raw data'!P42</f>
        <v>0</v>
      </c>
      <c r="V44">
        <f>'grpc time raw data'!Q42</f>
        <v>0</v>
      </c>
      <c r="W44" t="str">
        <f>IF('grpc time raw data'!R42&lt;&gt;"",'grpc time raw data'!R42/1000000,"")</f>
        <v/>
      </c>
      <c r="X44" t="str">
        <f>IF('grpc time raw data'!R42&lt;&gt;"",AVERAGE(W$3:W$998),"")</f>
        <v/>
      </c>
      <c r="Y44">
        <f>'grpc time raw data'!S42</f>
        <v>0</v>
      </c>
      <c r="Z44">
        <f>'grpc time raw data'!T42</f>
        <v>0</v>
      </c>
      <c r="AA44" t="str">
        <f>IF('grpc time raw data'!U42&lt;&gt;"",'grpc time raw data'!U42/1000000,"")</f>
        <v/>
      </c>
      <c r="AB44" t="str">
        <f>IF('grpc time raw data'!U42&lt;&gt;"",AVERAGE(AA$3:AA$998),"")</f>
        <v/>
      </c>
      <c r="AC44">
        <f>'grpc time raw data'!V42</f>
        <v>0</v>
      </c>
      <c r="AD44">
        <f>'grpc time raw data'!W42</f>
        <v>0</v>
      </c>
      <c r="AE44" t="str">
        <f>IF('grpc time raw data'!X42&lt;&gt;"",'grpc time raw data'!X42/1000000,"")</f>
        <v/>
      </c>
      <c r="AF44" t="str">
        <f>IF('grpc time raw data'!X42&lt;&gt;"",AVERAGE(AE$3:AE$998),"")</f>
        <v/>
      </c>
      <c r="AG44">
        <f>'grpc time raw data'!Y42</f>
        <v>0</v>
      </c>
      <c r="AH44">
        <f>'grpc time raw data'!Z42</f>
        <v>0</v>
      </c>
      <c r="AI44" t="str">
        <f>IF('grpc time raw data'!AA42&lt;&gt;"",'grpc time raw data'!AA42/1000000,"")</f>
        <v/>
      </c>
      <c r="AJ44" t="str">
        <f>IF('grpc time raw data'!AA42&lt;&gt;"",AVERAGE(AI$3:AI$998),"")</f>
        <v/>
      </c>
      <c r="AL44">
        <f>'grpc size raw data'!A42</f>
        <v>0</v>
      </c>
      <c r="AM44">
        <f>'grpc size raw data'!B42</f>
        <v>0</v>
      </c>
      <c r="AN44" t="str">
        <f>IF('grpc size raw data'!C42&lt;&gt;"",'grpc size raw data'!C42,"")</f>
        <v/>
      </c>
      <c r="AO44">
        <f>'grpc size raw data'!D42</f>
        <v>0</v>
      </c>
      <c r="AP44">
        <f>'grpc size raw data'!E42</f>
        <v>0</v>
      </c>
      <c r="AQ44" t="str">
        <f>IF('grpc size raw data'!F42&lt;&gt;"",'grpc size raw data'!F42,"")</f>
        <v/>
      </c>
      <c r="AR44">
        <f>'grpc size raw data'!G42</f>
        <v>0</v>
      </c>
      <c r="AS44">
        <f>'grpc size raw data'!H42</f>
        <v>0</v>
      </c>
      <c r="AT44" t="str">
        <f>IF('grpc size raw data'!I42&lt;&gt;"",'grpc size raw data'!I42/1000000,"")</f>
        <v/>
      </c>
      <c r="AU44">
        <f>'grpc size raw data'!J42</f>
        <v>0</v>
      </c>
      <c r="AV44">
        <f>'grpc size raw data'!K42</f>
        <v>0</v>
      </c>
      <c r="AW44" t="str">
        <f>IF('grpc size raw data'!L42&lt;&gt;"",'grpc size raw data'!L42/1000000,"")</f>
        <v/>
      </c>
      <c r="AX44">
        <f>'grpc size raw data'!M42</f>
        <v>0</v>
      </c>
      <c r="AY44">
        <f>'grpc size raw data'!N42</f>
        <v>0</v>
      </c>
      <c r="AZ44" t="str">
        <f>IF('grpc size raw data'!O42&lt;&gt;"",'grpc size raw data'!O42/1000000,"")</f>
        <v/>
      </c>
      <c r="BA44">
        <f>'grpc size raw data'!P42</f>
        <v>0</v>
      </c>
      <c r="BB44">
        <f>'grpc size raw data'!Q42</f>
        <v>0</v>
      </c>
      <c r="BC44" t="str">
        <f>IF('grpc size raw data'!R42&lt;&gt;"",'grpc size raw data'!R42/1000000,"")</f>
        <v/>
      </c>
      <c r="BD44">
        <f>'grpc size raw data'!S42</f>
        <v>0</v>
      </c>
      <c r="BE44">
        <f>'grpc size raw data'!T42</f>
        <v>0</v>
      </c>
      <c r="BF44" t="str">
        <f>IF('grpc size raw data'!U42&lt;&gt;"",'grpc size raw data'!U42/1000000,"")</f>
        <v/>
      </c>
      <c r="BG44">
        <f>'grpc size raw data'!V42</f>
        <v>0</v>
      </c>
      <c r="BH44">
        <f>'grpc size raw data'!W42</f>
        <v>0</v>
      </c>
      <c r="BI44" t="str">
        <f>IF('grpc size raw data'!X42&lt;&gt;"",'grpc size raw data'!X42/1000000,"")</f>
        <v/>
      </c>
      <c r="BK44">
        <f>'http time raw data'!A42</f>
        <v>41</v>
      </c>
      <c r="BL44">
        <f>'http time raw data'!B42</f>
        <v>0</v>
      </c>
      <c r="BM44">
        <f>IF('http time raw data'!C42&lt;&gt;"",'http time raw data'!C42/1000000,"")</f>
        <v>5059.1642700000002</v>
      </c>
      <c r="BN44">
        <f>IF('http time raw data'!C42&lt;&gt;"",AVERAGE(BM$3:BM$998),"")</f>
        <v>5845.5942747999998</v>
      </c>
      <c r="BO44">
        <f>'http time raw data'!D42</f>
        <v>41</v>
      </c>
      <c r="BP44">
        <f>'http time raw data'!E42</f>
        <v>1</v>
      </c>
      <c r="BQ44">
        <f>IF('http time raw data'!F42&lt;&gt;"",'http time raw data'!F42/1000000,"")</f>
        <v>3353.9141399999999</v>
      </c>
      <c r="BR44">
        <f>IF('http time raw data'!F42&lt;&gt;"",AVERAGE(BQ$3:BQ$998),"")</f>
        <v>3988.7647646000009</v>
      </c>
      <c r="BS44">
        <f>'http time raw data'!G42</f>
        <v>41</v>
      </c>
      <c r="BT44">
        <f>'http time raw data'!H42</f>
        <v>2</v>
      </c>
      <c r="BU44">
        <f>IF('http time raw data'!I42&lt;&gt;"",'http time raw data'!I42/1000000,"")</f>
        <v>2.1574</v>
      </c>
      <c r="BV44">
        <f>IF('http time raw data'!I42&lt;&gt;"",AVERAGE(BU$3:BU$998),"")</f>
        <v>2.5108271999999996</v>
      </c>
      <c r="BW44">
        <f>'http time raw data'!J42</f>
        <v>41</v>
      </c>
      <c r="BX44">
        <f>'http time raw data'!K42</f>
        <v>3</v>
      </c>
      <c r="BY44">
        <f>IF('http time raw data'!L42&lt;&gt;"",'http time raw data'!L42/1000000,"")</f>
        <v>49.372070000000001</v>
      </c>
      <c r="BZ44">
        <f>IF('http time raw data'!L42&lt;&gt;"",AVERAGE(BY$3:BY$998),"")</f>
        <v>50.261631999999992</v>
      </c>
      <c r="CA44">
        <f>'http time raw data'!M42</f>
        <v>41</v>
      </c>
      <c r="CB44">
        <f>'http time raw data'!N42</f>
        <v>4</v>
      </c>
      <c r="CC44">
        <f>IF('http time raw data'!O42&lt;&gt;"",'http time raw data'!O42/1000000,"")</f>
        <v>28.635760000000001</v>
      </c>
      <c r="CD44">
        <f>IF('http time raw data'!O42&lt;&gt;"",AVERAGE(CC$3:CC$998),"")</f>
        <v>24.711695599999999</v>
      </c>
      <c r="CE44">
        <f>'http time raw data'!P42</f>
        <v>0</v>
      </c>
      <c r="CF44">
        <f>'http time raw data'!Q42</f>
        <v>0</v>
      </c>
      <c r="CG44" t="str">
        <f>IF('http time raw data'!R42&lt;&gt;"",'http time raw data'!R42/1000000,"")</f>
        <v/>
      </c>
      <c r="CH44" t="str">
        <f>IF('http time raw data'!R42&lt;&gt;"",AVERAGE(CG$3:CG$998),"")</f>
        <v/>
      </c>
      <c r="CI44">
        <f>'http time raw data'!S42</f>
        <v>0</v>
      </c>
      <c r="CJ44">
        <f>'http time raw data'!T42</f>
        <v>0</v>
      </c>
      <c r="CK44" t="str">
        <f>IF('http time raw data'!U42&lt;&gt;"",'http time raw data'!U42/1000000,"")</f>
        <v/>
      </c>
      <c r="CL44" t="str">
        <f>IF('http time raw data'!U42&lt;&gt;"",AVERAGE(CK$3:CK$998),"")</f>
        <v/>
      </c>
      <c r="CM44">
        <f>'http time raw data'!V42</f>
        <v>0</v>
      </c>
      <c r="CN44">
        <f>'http time raw data'!W42</f>
        <v>0</v>
      </c>
      <c r="CO44" t="str">
        <f>IF('http time raw data'!X42&lt;&gt;"",'http time raw data'!X42/1000000,"")</f>
        <v/>
      </c>
      <c r="CP44" t="str">
        <f>IF('http time raw data'!X42&lt;&gt;"",AVERAGE(CO$3:CO$998),"")</f>
        <v/>
      </c>
      <c r="CQ44">
        <f>'http time raw data'!Y42</f>
        <v>0</v>
      </c>
      <c r="CR44">
        <f>'http time raw data'!Z42</f>
        <v>0</v>
      </c>
      <c r="CS44" t="str">
        <f>IF('http time raw data'!AA42&lt;&gt;"",'http time raw data'!AA42/1000000,"")</f>
        <v/>
      </c>
      <c r="CT44" t="str">
        <f>IF('http time raw data'!AA42&lt;&gt;"",AVERAGE(CS$3:CS$998),"")</f>
        <v/>
      </c>
      <c r="CV44">
        <f>'http size raw data'!A42</f>
        <v>41</v>
      </c>
      <c r="CW44">
        <f>'http size raw data'!B42</f>
        <v>0</v>
      </c>
      <c r="CX44">
        <f>IF('http size raw data'!C42&lt;&gt;0,'http size raw data'!C42,"")</f>
        <v>60</v>
      </c>
      <c r="CY44">
        <f>'http size raw data'!D42</f>
        <v>41</v>
      </c>
      <c r="CZ44">
        <f>'http size raw data'!E42</f>
        <v>1</v>
      </c>
      <c r="DA44">
        <f>IF('http size raw data'!F42&lt;&gt;0,'http size raw data'!F42,"")</f>
        <v>1</v>
      </c>
      <c r="DB44">
        <f>'http size raw data'!G42</f>
        <v>41</v>
      </c>
      <c r="DC44">
        <f>'http size raw data'!H42</f>
        <v>2</v>
      </c>
      <c r="DD44">
        <f>IF('http size raw data'!I42&lt;&gt;0,'http size raw data'!I42,"")</f>
        <v>62</v>
      </c>
      <c r="DE44">
        <f>'http size raw data'!J42</f>
        <v>41</v>
      </c>
      <c r="DF44">
        <f>'http size raw data'!K42</f>
        <v>3</v>
      </c>
      <c r="DG44">
        <f>IF('http size raw data'!L42&lt;&gt;0,'http size raw data'!L42,"")</f>
        <v>3</v>
      </c>
      <c r="DH44">
        <f>'http size raw data'!M42</f>
        <v>41</v>
      </c>
      <c r="DI44">
        <f>'http size raw data'!N42</f>
        <v>4</v>
      </c>
      <c r="DJ44">
        <f>IF('http size raw data'!O42&lt;&gt;0,'http size raw data'!O42/1000000,"")</f>
        <v>356.71215599999999</v>
      </c>
      <c r="DK44">
        <f>'http size raw data'!P42</f>
        <v>41</v>
      </c>
      <c r="DL44">
        <f>'http size raw data'!Q42</f>
        <v>5</v>
      </c>
      <c r="DM44">
        <f>IF('http size raw data'!R42&lt;&gt;0,'http size raw data'!R42/1000000,"")</f>
        <v>9.9999999999999995E-7</v>
      </c>
      <c r="DN44">
        <f>'http size raw data'!S42</f>
        <v>41</v>
      </c>
      <c r="DO44">
        <f>'http size raw data'!T42</f>
        <v>6</v>
      </c>
      <c r="DP44">
        <f>IF('http size raw data'!U42&lt;&gt;0,'http size raw data'!U42/1000000,"")</f>
        <v>356.71215699999999</v>
      </c>
      <c r="DQ44">
        <f>'http size raw data'!V42</f>
        <v>41</v>
      </c>
      <c r="DR44">
        <f>'http size raw data'!W42</f>
        <v>7</v>
      </c>
      <c r="DS44">
        <f>IF('http size raw data'!X42&lt;&gt;0,'http size raw data'!X42/1000000,"")</f>
        <v>1.9999999999999999E-6</v>
      </c>
      <c r="DT44">
        <f>'http size raw data'!Y42</f>
        <v>0</v>
      </c>
      <c r="DU44">
        <f>'http size raw data'!Z42</f>
        <v>0</v>
      </c>
      <c r="DV44" t="str">
        <f>IF('http size raw data'!AA42&lt;&gt;0,'http size raw data'!AA42/1000000,"")</f>
        <v/>
      </c>
      <c r="DW44">
        <f>'http size raw data'!AB42</f>
        <v>0</v>
      </c>
      <c r="DX44">
        <f>'http size raw data'!AC42</f>
        <v>0</v>
      </c>
      <c r="DY44" t="str">
        <f>IF('http size raw data'!AD42&lt;&gt;0,'http size raw data'!AD42/1000000,"")</f>
        <v/>
      </c>
      <c r="DZ44">
        <f>'http size raw data'!AE42</f>
        <v>0</v>
      </c>
      <c r="EA44">
        <f>'http size raw data'!AF42</f>
        <v>0</v>
      </c>
      <c r="EB44" t="str">
        <f>IF('http size raw data'!AG42&lt;&gt;0,'http size raw data'!AG42/1000000,"")</f>
        <v/>
      </c>
      <c r="EC44">
        <f>'http size raw data'!AH42</f>
        <v>0</v>
      </c>
      <c r="ED44">
        <f>'http size raw data'!AI42</f>
        <v>0</v>
      </c>
      <c r="EE44" t="str">
        <f>IF('http size raw data'!AJ42&lt;&gt;0,'http size raw data'!AJ42/1000000,"")</f>
        <v/>
      </c>
      <c r="EF44">
        <f>'http size raw data'!AK42</f>
        <v>0</v>
      </c>
      <c r="EG44">
        <f>'http size raw data'!AL42</f>
        <v>0</v>
      </c>
      <c r="EH44" t="str">
        <f>IF('http size raw data'!AM42&lt;&gt;0,'http size raw data'!AM42/1000000,"")</f>
        <v/>
      </c>
      <c r="EI44">
        <f>'http size raw data'!AN42</f>
        <v>0</v>
      </c>
      <c r="EJ44">
        <f>'http size raw data'!AO42</f>
        <v>0</v>
      </c>
      <c r="EK44" t="str">
        <f>IF('http size raw data'!AP42&lt;&gt;0,'http size raw data'!AP42/1000000,"")</f>
        <v/>
      </c>
    </row>
    <row r="45" spans="1:141" x14ac:dyDescent="0.25">
      <c r="A45">
        <f>'grpc time raw data'!A43</f>
        <v>0</v>
      </c>
      <c r="B45">
        <f>'grpc time raw data'!B43</f>
        <v>0</v>
      </c>
      <c r="C45" t="str">
        <f>IF('grpc time raw data'!C43&lt;&gt;"",'grpc time raw data'!C43/1000000,"")</f>
        <v/>
      </c>
      <c r="D45" t="str">
        <f>IF('grpc time raw data'!C43&lt;&gt;"",AVERAGE(C$3:C$998),"")</f>
        <v/>
      </c>
      <c r="E45">
        <f>'grpc time raw data'!D43</f>
        <v>0</v>
      </c>
      <c r="F45">
        <f>'grpc time raw data'!E43</f>
        <v>0</v>
      </c>
      <c r="G45" t="str">
        <f>IF('grpc time raw data'!F43&lt;&gt;"",'grpc time raw data'!F43/1000000,"")</f>
        <v/>
      </c>
      <c r="H45" t="str">
        <f>IF('grpc time raw data'!F43&lt;&gt;"",AVERAGE(G$3:G$998),"")</f>
        <v/>
      </c>
      <c r="I45">
        <f>'grpc time raw data'!G43</f>
        <v>0</v>
      </c>
      <c r="J45">
        <f>'grpc time raw data'!H43</f>
        <v>0</v>
      </c>
      <c r="K45" t="str">
        <f>IF('grpc time raw data'!I43&lt;&gt;"",'grpc time raw data'!I43/1000000,"")</f>
        <v/>
      </c>
      <c r="L45" t="str">
        <f>IF('grpc time raw data'!I43&lt;&gt;"",AVERAGE(K$3:K$998),"")</f>
        <v/>
      </c>
      <c r="M45">
        <f>'grpc time raw data'!J43</f>
        <v>0</v>
      </c>
      <c r="N45">
        <f>'grpc time raw data'!K43</f>
        <v>0</v>
      </c>
      <c r="O45" t="str">
        <f>IF('grpc time raw data'!L43&lt;&gt;"",'grpc time raw data'!L43/1000000,"")</f>
        <v/>
      </c>
      <c r="P45" t="str">
        <f>IF('grpc time raw data'!L43&lt;&gt;"",AVERAGE(O$3:O$998),"")</f>
        <v/>
      </c>
      <c r="Q45">
        <f>'grpc time raw data'!M43</f>
        <v>0</v>
      </c>
      <c r="R45">
        <f>'grpc time raw data'!N43</f>
        <v>0</v>
      </c>
      <c r="S45" t="str">
        <f>IF('grpc time raw data'!O43&lt;&gt;"",'grpc time raw data'!O43/1000000,"")</f>
        <v/>
      </c>
      <c r="T45" t="str">
        <f>IF('grpc time raw data'!O43&lt;&gt;"",AVERAGE(S$3:S$998),"")</f>
        <v/>
      </c>
      <c r="U45">
        <f>'grpc time raw data'!P43</f>
        <v>0</v>
      </c>
      <c r="V45">
        <f>'grpc time raw data'!Q43</f>
        <v>0</v>
      </c>
      <c r="W45" t="str">
        <f>IF('grpc time raw data'!R43&lt;&gt;"",'grpc time raw data'!R43/1000000,"")</f>
        <v/>
      </c>
      <c r="X45" t="str">
        <f>IF('grpc time raw data'!R43&lt;&gt;"",AVERAGE(W$3:W$998),"")</f>
        <v/>
      </c>
      <c r="Y45">
        <f>'grpc time raw data'!S43</f>
        <v>0</v>
      </c>
      <c r="Z45">
        <f>'grpc time raw data'!T43</f>
        <v>0</v>
      </c>
      <c r="AA45" t="str">
        <f>IF('grpc time raw data'!U43&lt;&gt;"",'grpc time raw data'!U43/1000000,"")</f>
        <v/>
      </c>
      <c r="AB45" t="str">
        <f>IF('grpc time raw data'!U43&lt;&gt;"",AVERAGE(AA$3:AA$998),"")</f>
        <v/>
      </c>
      <c r="AC45">
        <f>'grpc time raw data'!V43</f>
        <v>0</v>
      </c>
      <c r="AD45">
        <f>'grpc time raw data'!W43</f>
        <v>0</v>
      </c>
      <c r="AE45" t="str">
        <f>IF('grpc time raw data'!X43&lt;&gt;"",'grpc time raw data'!X43/1000000,"")</f>
        <v/>
      </c>
      <c r="AF45" t="str">
        <f>IF('grpc time raw data'!X43&lt;&gt;"",AVERAGE(AE$3:AE$998),"")</f>
        <v/>
      </c>
      <c r="AG45">
        <f>'grpc time raw data'!Y43</f>
        <v>0</v>
      </c>
      <c r="AH45">
        <f>'grpc time raw data'!Z43</f>
        <v>0</v>
      </c>
      <c r="AI45" t="str">
        <f>IF('grpc time raw data'!AA43&lt;&gt;"",'grpc time raw data'!AA43/1000000,"")</f>
        <v/>
      </c>
      <c r="AJ45" t="str">
        <f>IF('grpc time raw data'!AA43&lt;&gt;"",AVERAGE(AI$3:AI$998),"")</f>
        <v/>
      </c>
      <c r="AL45">
        <f>'grpc size raw data'!A43</f>
        <v>0</v>
      </c>
      <c r="AM45">
        <f>'grpc size raw data'!B43</f>
        <v>0</v>
      </c>
      <c r="AN45" t="str">
        <f>IF('grpc size raw data'!C43&lt;&gt;"",'grpc size raw data'!C43,"")</f>
        <v/>
      </c>
      <c r="AO45">
        <f>'grpc size raw data'!D43</f>
        <v>0</v>
      </c>
      <c r="AP45">
        <f>'grpc size raw data'!E43</f>
        <v>0</v>
      </c>
      <c r="AQ45" t="str">
        <f>IF('grpc size raw data'!F43&lt;&gt;"",'grpc size raw data'!F43,"")</f>
        <v/>
      </c>
      <c r="AR45">
        <f>'grpc size raw data'!G43</f>
        <v>0</v>
      </c>
      <c r="AS45">
        <f>'grpc size raw data'!H43</f>
        <v>0</v>
      </c>
      <c r="AT45" t="str">
        <f>IF('grpc size raw data'!I43&lt;&gt;"",'grpc size raw data'!I43/1000000,"")</f>
        <v/>
      </c>
      <c r="AU45">
        <f>'grpc size raw data'!J43</f>
        <v>0</v>
      </c>
      <c r="AV45">
        <f>'grpc size raw data'!K43</f>
        <v>0</v>
      </c>
      <c r="AW45" t="str">
        <f>IF('grpc size raw data'!L43&lt;&gt;"",'grpc size raw data'!L43/1000000,"")</f>
        <v/>
      </c>
      <c r="AX45">
        <f>'grpc size raw data'!M43</f>
        <v>0</v>
      </c>
      <c r="AY45">
        <f>'grpc size raw data'!N43</f>
        <v>0</v>
      </c>
      <c r="AZ45" t="str">
        <f>IF('grpc size raw data'!O43&lt;&gt;"",'grpc size raw data'!O43/1000000,"")</f>
        <v/>
      </c>
      <c r="BA45">
        <f>'grpc size raw data'!P43</f>
        <v>0</v>
      </c>
      <c r="BB45">
        <f>'grpc size raw data'!Q43</f>
        <v>0</v>
      </c>
      <c r="BC45" t="str">
        <f>IF('grpc size raw data'!R43&lt;&gt;"",'grpc size raw data'!R43/1000000,"")</f>
        <v/>
      </c>
      <c r="BD45">
        <f>'grpc size raw data'!S43</f>
        <v>0</v>
      </c>
      <c r="BE45">
        <f>'grpc size raw data'!T43</f>
        <v>0</v>
      </c>
      <c r="BF45" t="str">
        <f>IF('grpc size raw data'!U43&lt;&gt;"",'grpc size raw data'!U43/1000000,"")</f>
        <v/>
      </c>
      <c r="BG45">
        <f>'grpc size raw data'!V43</f>
        <v>0</v>
      </c>
      <c r="BH45">
        <f>'grpc size raw data'!W43</f>
        <v>0</v>
      </c>
      <c r="BI45" t="str">
        <f>IF('grpc size raw data'!X43&lt;&gt;"",'grpc size raw data'!X43/1000000,"")</f>
        <v/>
      </c>
      <c r="BK45">
        <f>'http time raw data'!A43</f>
        <v>42</v>
      </c>
      <c r="BL45">
        <f>'http time raw data'!B43</f>
        <v>0</v>
      </c>
      <c r="BM45">
        <f>IF('http time raw data'!C43&lt;&gt;"",'http time raw data'!C43/1000000,"")</f>
        <v>5390.7733500000004</v>
      </c>
      <c r="BN45">
        <f>IF('http time raw data'!C43&lt;&gt;"",AVERAGE(BM$3:BM$998),"")</f>
        <v>5845.5942747999998</v>
      </c>
      <c r="BO45">
        <f>'http time raw data'!D43</f>
        <v>42</v>
      </c>
      <c r="BP45">
        <f>'http time raw data'!E43</f>
        <v>1</v>
      </c>
      <c r="BQ45">
        <f>IF('http time raw data'!F43&lt;&gt;"",'http time raw data'!F43/1000000,"")</f>
        <v>5074.9238999999998</v>
      </c>
      <c r="BR45">
        <f>IF('http time raw data'!F43&lt;&gt;"",AVERAGE(BQ$3:BQ$998),"")</f>
        <v>3988.7647646000009</v>
      </c>
      <c r="BS45">
        <f>'http time raw data'!G43</f>
        <v>42</v>
      </c>
      <c r="BT45">
        <f>'http time raw data'!H43</f>
        <v>2</v>
      </c>
      <c r="BU45">
        <f>IF('http time raw data'!I43&lt;&gt;"",'http time raw data'!I43/1000000,"")</f>
        <v>2.0419399999999999</v>
      </c>
      <c r="BV45">
        <f>IF('http time raw data'!I43&lt;&gt;"",AVERAGE(BU$3:BU$998),"")</f>
        <v>2.5108271999999996</v>
      </c>
      <c r="BW45">
        <f>'http time raw data'!J43</f>
        <v>42</v>
      </c>
      <c r="BX45">
        <f>'http time raw data'!K43</f>
        <v>3</v>
      </c>
      <c r="BY45">
        <f>IF('http time raw data'!L43&lt;&gt;"",'http time raw data'!L43/1000000,"")</f>
        <v>49.11712</v>
      </c>
      <c r="BZ45">
        <f>IF('http time raw data'!L43&lt;&gt;"",AVERAGE(BY$3:BY$998),"")</f>
        <v>50.261631999999992</v>
      </c>
      <c r="CA45">
        <f>'http time raw data'!M43</f>
        <v>42</v>
      </c>
      <c r="CB45">
        <f>'http time raw data'!N43</f>
        <v>4</v>
      </c>
      <c r="CC45">
        <f>IF('http time raw data'!O43&lt;&gt;"",'http time raw data'!O43/1000000,"")</f>
        <v>23.553090000000001</v>
      </c>
      <c r="CD45">
        <f>IF('http time raw data'!O43&lt;&gt;"",AVERAGE(CC$3:CC$998),"")</f>
        <v>24.711695599999999</v>
      </c>
      <c r="CE45">
        <f>'http time raw data'!P43</f>
        <v>0</v>
      </c>
      <c r="CF45">
        <f>'http time raw data'!Q43</f>
        <v>0</v>
      </c>
      <c r="CG45" t="str">
        <f>IF('http time raw data'!R43&lt;&gt;"",'http time raw data'!R43/1000000,"")</f>
        <v/>
      </c>
      <c r="CH45" t="str">
        <f>IF('http time raw data'!R43&lt;&gt;"",AVERAGE(CG$3:CG$998),"")</f>
        <v/>
      </c>
      <c r="CI45">
        <f>'http time raw data'!S43</f>
        <v>0</v>
      </c>
      <c r="CJ45">
        <f>'http time raw data'!T43</f>
        <v>0</v>
      </c>
      <c r="CK45" t="str">
        <f>IF('http time raw data'!U43&lt;&gt;"",'http time raw data'!U43/1000000,"")</f>
        <v/>
      </c>
      <c r="CL45" t="str">
        <f>IF('http time raw data'!U43&lt;&gt;"",AVERAGE(CK$3:CK$998),"")</f>
        <v/>
      </c>
      <c r="CM45">
        <f>'http time raw data'!V43</f>
        <v>0</v>
      </c>
      <c r="CN45">
        <f>'http time raw data'!W43</f>
        <v>0</v>
      </c>
      <c r="CO45" t="str">
        <f>IF('http time raw data'!X43&lt;&gt;"",'http time raw data'!X43/1000000,"")</f>
        <v/>
      </c>
      <c r="CP45" t="str">
        <f>IF('http time raw data'!X43&lt;&gt;"",AVERAGE(CO$3:CO$998),"")</f>
        <v/>
      </c>
      <c r="CQ45">
        <f>'http time raw data'!Y43</f>
        <v>0</v>
      </c>
      <c r="CR45">
        <f>'http time raw data'!Z43</f>
        <v>0</v>
      </c>
      <c r="CS45" t="str">
        <f>IF('http time raw data'!AA43&lt;&gt;"",'http time raw data'!AA43/1000000,"")</f>
        <v/>
      </c>
      <c r="CT45" t="str">
        <f>IF('http time raw data'!AA43&lt;&gt;"",AVERAGE(CS$3:CS$998),"")</f>
        <v/>
      </c>
      <c r="CV45">
        <f>'http size raw data'!A43</f>
        <v>42</v>
      </c>
      <c r="CW45">
        <f>'http size raw data'!B43</f>
        <v>0</v>
      </c>
      <c r="CX45">
        <f>IF('http size raw data'!C43&lt;&gt;0,'http size raw data'!C43,"")</f>
        <v>60</v>
      </c>
      <c r="CY45">
        <f>'http size raw data'!D43</f>
        <v>42</v>
      </c>
      <c r="CZ45">
        <f>'http size raw data'!E43</f>
        <v>1</v>
      </c>
      <c r="DA45">
        <f>IF('http size raw data'!F43&lt;&gt;0,'http size raw data'!F43,"")</f>
        <v>1</v>
      </c>
      <c r="DB45">
        <f>'http size raw data'!G43</f>
        <v>42</v>
      </c>
      <c r="DC45">
        <f>'http size raw data'!H43</f>
        <v>2</v>
      </c>
      <c r="DD45">
        <f>IF('http size raw data'!I43&lt;&gt;0,'http size raw data'!I43,"")</f>
        <v>62</v>
      </c>
      <c r="DE45">
        <f>'http size raw data'!J43</f>
        <v>42</v>
      </c>
      <c r="DF45">
        <f>'http size raw data'!K43</f>
        <v>3</v>
      </c>
      <c r="DG45">
        <f>IF('http size raw data'!L43&lt;&gt;0,'http size raw data'!L43,"")</f>
        <v>3</v>
      </c>
      <c r="DH45">
        <f>'http size raw data'!M43</f>
        <v>42</v>
      </c>
      <c r="DI45">
        <f>'http size raw data'!N43</f>
        <v>4</v>
      </c>
      <c r="DJ45">
        <f>IF('http size raw data'!O43&lt;&gt;0,'http size raw data'!O43/1000000,"")</f>
        <v>356.71215599999999</v>
      </c>
      <c r="DK45">
        <f>'http size raw data'!P43</f>
        <v>42</v>
      </c>
      <c r="DL45">
        <f>'http size raw data'!Q43</f>
        <v>5</v>
      </c>
      <c r="DM45">
        <f>IF('http size raw data'!R43&lt;&gt;0,'http size raw data'!R43/1000000,"")</f>
        <v>9.9999999999999995E-7</v>
      </c>
      <c r="DN45">
        <f>'http size raw data'!S43</f>
        <v>42</v>
      </c>
      <c r="DO45">
        <f>'http size raw data'!T43</f>
        <v>6</v>
      </c>
      <c r="DP45">
        <f>IF('http size raw data'!U43&lt;&gt;0,'http size raw data'!U43/1000000,"")</f>
        <v>356.71215699999999</v>
      </c>
      <c r="DQ45">
        <f>'http size raw data'!V43</f>
        <v>42</v>
      </c>
      <c r="DR45">
        <f>'http size raw data'!W43</f>
        <v>7</v>
      </c>
      <c r="DS45">
        <f>IF('http size raw data'!X43&lt;&gt;0,'http size raw data'!X43/1000000,"")</f>
        <v>1.9999999999999999E-6</v>
      </c>
      <c r="DT45">
        <f>'http size raw data'!Y43</f>
        <v>0</v>
      </c>
      <c r="DU45">
        <f>'http size raw data'!Z43</f>
        <v>0</v>
      </c>
      <c r="DV45" t="str">
        <f>IF('http size raw data'!AA43&lt;&gt;0,'http size raw data'!AA43/1000000,"")</f>
        <v/>
      </c>
      <c r="DW45">
        <f>'http size raw data'!AB43</f>
        <v>0</v>
      </c>
      <c r="DX45">
        <f>'http size raw data'!AC43</f>
        <v>0</v>
      </c>
      <c r="DY45" t="str">
        <f>IF('http size raw data'!AD43&lt;&gt;0,'http size raw data'!AD43/1000000,"")</f>
        <v/>
      </c>
      <c r="DZ45">
        <f>'http size raw data'!AE43</f>
        <v>0</v>
      </c>
      <c r="EA45">
        <f>'http size raw data'!AF43</f>
        <v>0</v>
      </c>
      <c r="EB45" t="str">
        <f>IF('http size raw data'!AG43&lt;&gt;0,'http size raw data'!AG43/1000000,"")</f>
        <v/>
      </c>
      <c r="EC45">
        <f>'http size raw data'!AH43</f>
        <v>0</v>
      </c>
      <c r="ED45">
        <f>'http size raw data'!AI43</f>
        <v>0</v>
      </c>
      <c r="EE45" t="str">
        <f>IF('http size raw data'!AJ43&lt;&gt;0,'http size raw data'!AJ43/1000000,"")</f>
        <v/>
      </c>
      <c r="EF45">
        <f>'http size raw data'!AK43</f>
        <v>0</v>
      </c>
      <c r="EG45">
        <f>'http size raw data'!AL43</f>
        <v>0</v>
      </c>
      <c r="EH45" t="str">
        <f>IF('http size raw data'!AM43&lt;&gt;0,'http size raw data'!AM43/1000000,"")</f>
        <v/>
      </c>
      <c r="EI45">
        <f>'http size raw data'!AN43</f>
        <v>0</v>
      </c>
      <c r="EJ45">
        <f>'http size raw data'!AO43</f>
        <v>0</v>
      </c>
      <c r="EK45" t="str">
        <f>IF('http size raw data'!AP43&lt;&gt;0,'http size raw data'!AP43/1000000,"")</f>
        <v/>
      </c>
    </row>
    <row r="46" spans="1:141" x14ac:dyDescent="0.25">
      <c r="A46">
        <f>'grpc time raw data'!A44</f>
        <v>0</v>
      </c>
      <c r="B46">
        <f>'grpc time raw data'!B44</f>
        <v>0</v>
      </c>
      <c r="C46" t="str">
        <f>IF('grpc time raw data'!C44&lt;&gt;"",'grpc time raw data'!C44/1000000,"")</f>
        <v/>
      </c>
      <c r="D46" t="str">
        <f>IF('grpc time raw data'!C44&lt;&gt;"",AVERAGE(C$3:C$998),"")</f>
        <v/>
      </c>
      <c r="E46">
        <f>'grpc time raw data'!D44</f>
        <v>0</v>
      </c>
      <c r="F46">
        <f>'grpc time raw data'!E44</f>
        <v>0</v>
      </c>
      <c r="G46" t="str">
        <f>IF('grpc time raw data'!F44&lt;&gt;"",'grpc time raw data'!F44/1000000,"")</f>
        <v/>
      </c>
      <c r="H46" t="str">
        <f>IF('grpc time raw data'!F44&lt;&gt;"",AVERAGE(G$3:G$998),"")</f>
        <v/>
      </c>
      <c r="I46">
        <f>'grpc time raw data'!G44</f>
        <v>0</v>
      </c>
      <c r="J46">
        <f>'grpc time raw data'!H44</f>
        <v>0</v>
      </c>
      <c r="K46" t="str">
        <f>IF('grpc time raw data'!I44&lt;&gt;"",'grpc time raw data'!I44/1000000,"")</f>
        <v/>
      </c>
      <c r="L46" t="str">
        <f>IF('grpc time raw data'!I44&lt;&gt;"",AVERAGE(K$3:K$998),"")</f>
        <v/>
      </c>
      <c r="M46">
        <f>'grpc time raw data'!J44</f>
        <v>0</v>
      </c>
      <c r="N46">
        <f>'grpc time raw data'!K44</f>
        <v>0</v>
      </c>
      <c r="O46" t="str">
        <f>IF('grpc time raw data'!L44&lt;&gt;"",'grpc time raw data'!L44/1000000,"")</f>
        <v/>
      </c>
      <c r="P46" t="str">
        <f>IF('grpc time raw data'!L44&lt;&gt;"",AVERAGE(O$3:O$998),"")</f>
        <v/>
      </c>
      <c r="Q46">
        <f>'grpc time raw data'!M44</f>
        <v>0</v>
      </c>
      <c r="R46">
        <f>'grpc time raw data'!N44</f>
        <v>0</v>
      </c>
      <c r="S46" t="str">
        <f>IF('grpc time raw data'!O44&lt;&gt;"",'grpc time raw data'!O44/1000000,"")</f>
        <v/>
      </c>
      <c r="T46" t="str">
        <f>IF('grpc time raw data'!O44&lt;&gt;"",AVERAGE(S$3:S$998),"")</f>
        <v/>
      </c>
      <c r="U46">
        <f>'grpc time raw data'!P44</f>
        <v>0</v>
      </c>
      <c r="V46">
        <f>'grpc time raw data'!Q44</f>
        <v>0</v>
      </c>
      <c r="W46" t="str">
        <f>IF('grpc time raw data'!R44&lt;&gt;"",'grpc time raw data'!R44/1000000,"")</f>
        <v/>
      </c>
      <c r="X46" t="str">
        <f>IF('grpc time raw data'!R44&lt;&gt;"",AVERAGE(W$3:W$998),"")</f>
        <v/>
      </c>
      <c r="Y46">
        <f>'grpc time raw data'!S44</f>
        <v>0</v>
      </c>
      <c r="Z46">
        <f>'grpc time raw data'!T44</f>
        <v>0</v>
      </c>
      <c r="AA46" t="str">
        <f>IF('grpc time raw data'!U44&lt;&gt;"",'grpc time raw data'!U44/1000000,"")</f>
        <v/>
      </c>
      <c r="AB46" t="str">
        <f>IF('grpc time raw data'!U44&lt;&gt;"",AVERAGE(AA$3:AA$998),"")</f>
        <v/>
      </c>
      <c r="AC46">
        <f>'grpc time raw data'!V44</f>
        <v>0</v>
      </c>
      <c r="AD46">
        <f>'grpc time raw data'!W44</f>
        <v>0</v>
      </c>
      <c r="AE46" t="str">
        <f>IF('grpc time raw data'!X44&lt;&gt;"",'grpc time raw data'!X44/1000000,"")</f>
        <v/>
      </c>
      <c r="AF46" t="str">
        <f>IF('grpc time raw data'!X44&lt;&gt;"",AVERAGE(AE$3:AE$998),"")</f>
        <v/>
      </c>
      <c r="AG46">
        <f>'grpc time raw data'!Y44</f>
        <v>0</v>
      </c>
      <c r="AH46">
        <f>'grpc time raw data'!Z44</f>
        <v>0</v>
      </c>
      <c r="AI46" t="str">
        <f>IF('grpc time raw data'!AA44&lt;&gt;"",'grpc time raw data'!AA44/1000000,"")</f>
        <v/>
      </c>
      <c r="AJ46" t="str">
        <f>IF('grpc time raw data'!AA44&lt;&gt;"",AVERAGE(AI$3:AI$998),"")</f>
        <v/>
      </c>
      <c r="AL46">
        <f>'grpc size raw data'!A44</f>
        <v>0</v>
      </c>
      <c r="AM46">
        <f>'grpc size raw data'!B44</f>
        <v>0</v>
      </c>
      <c r="AN46" t="str">
        <f>IF('grpc size raw data'!C44&lt;&gt;"",'grpc size raw data'!C44,"")</f>
        <v/>
      </c>
      <c r="AO46">
        <f>'grpc size raw data'!D44</f>
        <v>0</v>
      </c>
      <c r="AP46">
        <f>'grpc size raw data'!E44</f>
        <v>0</v>
      </c>
      <c r="AQ46" t="str">
        <f>IF('grpc size raw data'!F44&lt;&gt;"",'grpc size raw data'!F44,"")</f>
        <v/>
      </c>
      <c r="AR46">
        <f>'grpc size raw data'!G44</f>
        <v>0</v>
      </c>
      <c r="AS46">
        <f>'grpc size raw data'!H44</f>
        <v>0</v>
      </c>
      <c r="AT46" t="str">
        <f>IF('grpc size raw data'!I44&lt;&gt;"",'grpc size raw data'!I44/1000000,"")</f>
        <v/>
      </c>
      <c r="AU46">
        <f>'grpc size raw data'!J44</f>
        <v>0</v>
      </c>
      <c r="AV46">
        <f>'grpc size raw data'!K44</f>
        <v>0</v>
      </c>
      <c r="AW46" t="str">
        <f>IF('grpc size raw data'!L44&lt;&gt;"",'grpc size raw data'!L44/1000000,"")</f>
        <v/>
      </c>
      <c r="AX46">
        <f>'grpc size raw data'!M44</f>
        <v>0</v>
      </c>
      <c r="AY46">
        <f>'grpc size raw data'!N44</f>
        <v>0</v>
      </c>
      <c r="AZ46" t="str">
        <f>IF('grpc size raw data'!O44&lt;&gt;"",'grpc size raw data'!O44/1000000,"")</f>
        <v/>
      </c>
      <c r="BA46">
        <f>'grpc size raw data'!P44</f>
        <v>0</v>
      </c>
      <c r="BB46">
        <f>'grpc size raw data'!Q44</f>
        <v>0</v>
      </c>
      <c r="BC46" t="str">
        <f>IF('grpc size raw data'!R44&lt;&gt;"",'grpc size raw data'!R44/1000000,"")</f>
        <v/>
      </c>
      <c r="BD46">
        <f>'grpc size raw data'!S44</f>
        <v>0</v>
      </c>
      <c r="BE46">
        <f>'grpc size raw data'!T44</f>
        <v>0</v>
      </c>
      <c r="BF46" t="str">
        <f>IF('grpc size raw data'!U44&lt;&gt;"",'grpc size raw data'!U44/1000000,"")</f>
        <v/>
      </c>
      <c r="BG46">
        <f>'grpc size raw data'!V44</f>
        <v>0</v>
      </c>
      <c r="BH46">
        <f>'grpc size raw data'!W44</f>
        <v>0</v>
      </c>
      <c r="BI46" t="str">
        <f>IF('grpc size raw data'!X44&lt;&gt;"",'grpc size raw data'!X44/1000000,"")</f>
        <v/>
      </c>
      <c r="BK46">
        <f>'http time raw data'!A44</f>
        <v>43</v>
      </c>
      <c r="BL46">
        <f>'http time raw data'!B44</f>
        <v>0</v>
      </c>
      <c r="BM46">
        <f>IF('http time raw data'!C44&lt;&gt;"",'http time raw data'!C44/1000000,"")</f>
        <v>6867.5396899999996</v>
      </c>
      <c r="BN46">
        <f>IF('http time raw data'!C44&lt;&gt;"",AVERAGE(BM$3:BM$998),"")</f>
        <v>5845.5942747999998</v>
      </c>
      <c r="BO46">
        <f>'http time raw data'!D44</f>
        <v>43</v>
      </c>
      <c r="BP46">
        <f>'http time raw data'!E44</f>
        <v>1</v>
      </c>
      <c r="BQ46">
        <f>IF('http time raw data'!F44&lt;&gt;"",'http time raw data'!F44/1000000,"")</f>
        <v>3996.2024299999998</v>
      </c>
      <c r="BR46">
        <f>IF('http time raw data'!F44&lt;&gt;"",AVERAGE(BQ$3:BQ$998),"")</f>
        <v>3988.7647646000009</v>
      </c>
      <c r="BS46">
        <f>'http time raw data'!G44</f>
        <v>43</v>
      </c>
      <c r="BT46">
        <f>'http time raw data'!H44</f>
        <v>2</v>
      </c>
      <c r="BU46">
        <f>IF('http time raw data'!I44&lt;&gt;"",'http time raw data'!I44/1000000,"")</f>
        <v>2.3283200000000002</v>
      </c>
      <c r="BV46">
        <f>IF('http time raw data'!I44&lt;&gt;"",AVERAGE(BU$3:BU$998),"")</f>
        <v>2.5108271999999996</v>
      </c>
      <c r="BW46">
        <f>'http time raw data'!J44</f>
        <v>43</v>
      </c>
      <c r="BX46">
        <f>'http time raw data'!K44</f>
        <v>3</v>
      </c>
      <c r="BY46">
        <f>IF('http time raw data'!L44&lt;&gt;"",'http time raw data'!L44/1000000,"")</f>
        <v>51.410609999999998</v>
      </c>
      <c r="BZ46">
        <f>IF('http time raw data'!L44&lt;&gt;"",AVERAGE(BY$3:BY$998),"")</f>
        <v>50.261631999999992</v>
      </c>
      <c r="CA46">
        <f>'http time raw data'!M44</f>
        <v>43</v>
      </c>
      <c r="CB46">
        <f>'http time raw data'!N44</f>
        <v>4</v>
      </c>
      <c r="CC46">
        <f>IF('http time raw data'!O44&lt;&gt;"",'http time raw data'!O44/1000000,"")</f>
        <v>22.854649999999999</v>
      </c>
      <c r="CD46">
        <f>IF('http time raw data'!O44&lt;&gt;"",AVERAGE(CC$3:CC$998),"")</f>
        <v>24.711695599999999</v>
      </c>
      <c r="CE46">
        <f>'http time raw data'!P44</f>
        <v>0</v>
      </c>
      <c r="CF46">
        <f>'http time raw data'!Q44</f>
        <v>0</v>
      </c>
      <c r="CG46" t="str">
        <f>IF('http time raw data'!R44&lt;&gt;"",'http time raw data'!R44/1000000,"")</f>
        <v/>
      </c>
      <c r="CH46" t="str">
        <f>IF('http time raw data'!R44&lt;&gt;"",AVERAGE(CG$3:CG$998),"")</f>
        <v/>
      </c>
      <c r="CI46">
        <f>'http time raw data'!S44</f>
        <v>0</v>
      </c>
      <c r="CJ46">
        <f>'http time raw data'!T44</f>
        <v>0</v>
      </c>
      <c r="CK46" t="str">
        <f>IF('http time raw data'!U44&lt;&gt;"",'http time raw data'!U44/1000000,"")</f>
        <v/>
      </c>
      <c r="CL46" t="str">
        <f>IF('http time raw data'!U44&lt;&gt;"",AVERAGE(CK$3:CK$998),"")</f>
        <v/>
      </c>
      <c r="CM46">
        <f>'http time raw data'!V44</f>
        <v>0</v>
      </c>
      <c r="CN46">
        <f>'http time raw data'!W44</f>
        <v>0</v>
      </c>
      <c r="CO46" t="str">
        <f>IF('http time raw data'!X44&lt;&gt;"",'http time raw data'!X44/1000000,"")</f>
        <v/>
      </c>
      <c r="CP46" t="str">
        <f>IF('http time raw data'!X44&lt;&gt;"",AVERAGE(CO$3:CO$998),"")</f>
        <v/>
      </c>
      <c r="CQ46">
        <f>'http time raw data'!Y44</f>
        <v>0</v>
      </c>
      <c r="CR46">
        <f>'http time raw data'!Z44</f>
        <v>0</v>
      </c>
      <c r="CS46" t="str">
        <f>IF('http time raw data'!AA44&lt;&gt;"",'http time raw data'!AA44/1000000,"")</f>
        <v/>
      </c>
      <c r="CT46" t="str">
        <f>IF('http time raw data'!AA44&lt;&gt;"",AVERAGE(CS$3:CS$998),"")</f>
        <v/>
      </c>
      <c r="CV46">
        <f>'http size raw data'!A44</f>
        <v>43</v>
      </c>
      <c r="CW46">
        <f>'http size raw data'!B44</f>
        <v>0</v>
      </c>
      <c r="CX46">
        <f>IF('http size raw data'!C44&lt;&gt;0,'http size raw data'!C44,"")</f>
        <v>60</v>
      </c>
      <c r="CY46">
        <f>'http size raw data'!D44</f>
        <v>43</v>
      </c>
      <c r="CZ46">
        <f>'http size raw data'!E44</f>
        <v>1</v>
      </c>
      <c r="DA46">
        <f>IF('http size raw data'!F44&lt;&gt;0,'http size raw data'!F44,"")</f>
        <v>1</v>
      </c>
      <c r="DB46">
        <f>'http size raw data'!G44</f>
        <v>43</v>
      </c>
      <c r="DC46">
        <f>'http size raw data'!H44</f>
        <v>2</v>
      </c>
      <c r="DD46">
        <f>IF('http size raw data'!I44&lt;&gt;0,'http size raw data'!I44,"")</f>
        <v>62</v>
      </c>
      <c r="DE46">
        <f>'http size raw data'!J44</f>
        <v>43</v>
      </c>
      <c r="DF46">
        <f>'http size raw data'!K44</f>
        <v>3</v>
      </c>
      <c r="DG46">
        <f>IF('http size raw data'!L44&lt;&gt;0,'http size raw data'!L44,"")</f>
        <v>3</v>
      </c>
      <c r="DH46">
        <f>'http size raw data'!M44</f>
        <v>43</v>
      </c>
      <c r="DI46">
        <f>'http size raw data'!N44</f>
        <v>4</v>
      </c>
      <c r="DJ46">
        <f>IF('http size raw data'!O44&lt;&gt;0,'http size raw data'!O44/1000000,"")</f>
        <v>356.71215599999999</v>
      </c>
      <c r="DK46">
        <f>'http size raw data'!P44</f>
        <v>43</v>
      </c>
      <c r="DL46">
        <f>'http size raw data'!Q44</f>
        <v>5</v>
      </c>
      <c r="DM46">
        <f>IF('http size raw data'!R44&lt;&gt;0,'http size raw data'!R44/1000000,"")</f>
        <v>9.9999999999999995E-7</v>
      </c>
      <c r="DN46">
        <f>'http size raw data'!S44</f>
        <v>43</v>
      </c>
      <c r="DO46">
        <f>'http size raw data'!T44</f>
        <v>6</v>
      </c>
      <c r="DP46">
        <f>IF('http size raw data'!U44&lt;&gt;0,'http size raw data'!U44/1000000,"")</f>
        <v>356.71215699999999</v>
      </c>
      <c r="DQ46">
        <f>'http size raw data'!V44</f>
        <v>43</v>
      </c>
      <c r="DR46">
        <f>'http size raw data'!W44</f>
        <v>7</v>
      </c>
      <c r="DS46">
        <f>IF('http size raw data'!X44&lt;&gt;0,'http size raw data'!X44/1000000,"")</f>
        <v>1.9999999999999999E-6</v>
      </c>
      <c r="DT46">
        <f>'http size raw data'!Y44</f>
        <v>0</v>
      </c>
      <c r="DU46">
        <f>'http size raw data'!Z44</f>
        <v>0</v>
      </c>
      <c r="DV46" t="str">
        <f>IF('http size raw data'!AA44&lt;&gt;0,'http size raw data'!AA44/1000000,"")</f>
        <v/>
      </c>
      <c r="DW46">
        <f>'http size raw data'!AB44</f>
        <v>0</v>
      </c>
      <c r="DX46">
        <f>'http size raw data'!AC44</f>
        <v>0</v>
      </c>
      <c r="DY46" t="str">
        <f>IF('http size raw data'!AD44&lt;&gt;0,'http size raw data'!AD44/1000000,"")</f>
        <v/>
      </c>
      <c r="DZ46">
        <f>'http size raw data'!AE44</f>
        <v>0</v>
      </c>
      <c r="EA46">
        <f>'http size raw data'!AF44</f>
        <v>0</v>
      </c>
      <c r="EB46" t="str">
        <f>IF('http size raw data'!AG44&lt;&gt;0,'http size raw data'!AG44/1000000,"")</f>
        <v/>
      </c>
      <c r="EC46">
        <f>'http size raw data'!AH44</f>
        <v>0</v>
      </c>
      <c r="ED46">
        <f>'http size raw data'!AI44</f>
        <v>0</v>
      </c>
      <c r="EE46" t="str">
        <f>IF('http size raw data'!AJ44&lt;&gt;0,'http size raw data'!AJ44/1000000,"")</f>
        <v/>
      </c>
      <c r="EF46">
        <f>'http size raw data'!AK44</f>
        <v>0</v>
      </c>
      <c r="EG46">
        <f>'http size raw data'!AL44</f>
        <v>0</v>
      </c>
      <c r="EH46" t="str">
        <f>IF('http size raw data'!AM44&lt;&gt;0,'http size raw data'!AM44/1000000,"")</f>
        <v/>
      </c>
      <c r="EI46">
        <f>'http size raw data'!AN44</f>
        <v>0</v>
      </c>
      <c r="EJ46">
        <f>'http size raw data'!AO44</f>
        <v>0</v>
      </c>
      <c r="EK46" t="str">
        <f>IF('http size raw data'!AP44&lt;&gt;0,'http size raw data'!AP44/1000000,"")</f>
        <v/>
      </c>
    </row>
    <row r="47" spans="1:141" x14ac:dyDescent="0.25">
      <c r="A47">
        <f>'grpc time raw data'!A45</f>
        <v>0</v>
      </c>
      <c r="B47">
        <f>'grpc time raw data'!B45</f>
        <v>0</v>
      </c>
      <c r="C47" t="str">
        <f>IF('grpc time raw data'!C45&lt;&gt;"",'grpc time raw data'!C45/1000000,"")</f>
        <v/>
      </c>
      <c r="D47" t="str">
        <f>IF('grpc time raw data'!C45&lt;&gt;"",AVERAGE(C$3:C$998),"")</f>
        <v/>
      </c>
      <c r="E47">
        <f>'grpc time raw data'!D45</f>
        <v>0</v>
      </c>
      <c r="F47">
        <f>'grpc time raw data'!E45</f>
        <v>0</v>
      </c>
      <c r="G47" t="str">
        <f>IF('grpc time raw data'!F45&lt;&gt;"",'grpc time raw data'!F45/1000000,"")</f>
        <v/>
      </c>
      <c r="H47" t="str">
        <f>IF('grpc time raw data'!F45&lt;&gt;"",AVERAGE(G$3:G$998),"")</f>
        <v/>
      </c>
      <c r="I47">
        <f>'grpc time raw data'!G45</f>
        <v>0</v>
      </c>
      <c r="J47">
        <f>'grpc time raw data'!H45</f>
        <v>0</v>
      </c>
      <c r="K47" t="str">
        <f>IF('grpc time raw data'!I45&lt;&gt;"",'grpc time raw data'!I45/1000000,"")</f>
        <v/>
      </c>
      <c r="L47" t="str">
        <f>IF('grpc time raw data'!I45&lt;&gt;"",AVERAGE(K$3:K$998),"")</f>
        <v/>
      </c>
      <c r="M47">
        <f>'grpc time raw data'!J45</f>
        <v>0</v>
      </c>
      <c r="N47">
        <f>'grpc time raw data'!K45</f>
        <v>0</v>
      </c>
      <c r="O47" t="str">
        <f>IF('grpc time raw data'!L45&lt;&gt;"",'grpc time raw data'!L45/1000000,"")</f>
        <v/>
      </c>
      <c r="P47" t="str">
        <f>IF('grpc time raw data'!L45&lt;&gt;"",AVERAGE(O$3:O$998),"")</f>
        <v/>
      </c>
      <c r="Q47">
        <f>'grpc time raw data'!M45</f>
        <v>0</v>
      </c>
      <c r="R47">
        <f>'grpc time raw data'!N45</f>
        <v>0</v>
      </c>
      <c r="S47" t="str">
        <f>IF('grpc time raw data'!O45&lt;&gt;"",'grpc time raw data'!O45/1000000,"")</f>
        <v/>
      </c>
      <c r="T47" t="str">
        <f>IF('grpc time raw data'!O45&lt;&gt;"",AVERAGE(S$3:S$998),"")</f>
        <v/>
      </c>
      <c r="U47">
        <f>'grpc time raw data'!P45</f>
        <v>0</v>
      </c>
      <c r="V47">
        <f>'grpc time raw data'!Q45</f>
        <v>0</v>
      </c>
      <c r="W47" t="str">
        <f>IF('grpc time raw data'!R45&lt;&gt;"",'grpc time raw data'!R45/1000000,"")</f>
        <v/>
      </c>
      <c r="X47" t="str">
        <f>IF('grpc time raw data'!R45&lt;&gt;"",AVERAGE(W$3:W$998),"")</f>
        <v/>
      </c>
      <c r="Y47">
        <f>'grpc time raw data'!S45</f>
        <v>0</v>
      </c>
      <c r="Z47">
        <f>'grpc time raw data'!T45</f>
        <v>0</v>
      </c>
      <c r="AA47" t="str">
        <f>IF('grpc time raw data'!U45&lt;&gt;"",'grpc time raw data'!U45/1000000,"")</f>
        <v/>
      </c>
      <c r="AB47" t="str">
        <f>IF('grpc time raw data'!U45&lt;&gt;"",AVERAGE(AA$3:AA$998),"")</f>
        <v/>
      </c>
      <c r="AC47">
        <f>'grpc time raw data'!V45</f>
        <v>0</v>
      </c>
      <c r="AD47">
        <f>'grpc time raw data'!W45</f>
        <v>0</v>
      </c>
      <c r="AE47" t="str">
        <f>IF('grpc time raw data'!X45&lt;&gt;"",'grpc time raw data'!X45/1000000,"")</f>
        <v/>
      </c>
      <c r="AF47" t="str">
        <f>IF('grpc time raw data'!X45&lt;&gt;"",AVERAGE(AE$3:AE$998),"")</f>
        <v/>
      </c>
      <c r="AG47">
        <f>'grpc time raw data'!Y45</f>
        <v>0</v>
      </c>
      <c r="AH47">
        <f>'grpc time raw data'!Z45</f>
        <v>0</v>
      </c>
      <c r="AI47" t="str">
        <f>IF('grpc time raw data'!AA45&lt;&gt;"",'grpc time raw data'!AA45/1000000,"")</f>
        <v/>
      </c>
      <c r="AJ47" t="str">
        <f>IF('grpc time raw data'!AA45&lt;&gt;"",AVERAGE(AI$3:AI$998),"")</f>
        <v/>
      </c>
      <c r="AL47">
        <f>'grpc size raw data'!A45</f>
        <v>0</v>
      </c>
      <c r="AM47">
        <f>'grpc size raw data'!B45</f>
        <v>0</v>
      </c>
      <c r="AN47" t="str">
        <f>IF('grpc size raw data'!C45&lt;&gt;"",'grpc size raw data'!C45,"")</f>
        <v/>
      </c>
      <c r="AO47">
        <f>'grpc size raw data'!D45</f>
        <v>0</v>
      </c>
      <c r="AP47">
        <f>'grpc size raw data'!E45</f>
        <v>0</v>
      </c>
      <c r="AQ47" t="str">
        <f>IF('grpc size raw data'!F45&lt;&gt;"",'grpc size raw data'!F45,"")</f>
        <v/>
      </c>
      <c r="AR47">
        <f>'grpc size raw data'!G45</f>
        <v>0</v>
      </c>
      <c r="AS47">
        <f>'grpc size raw data'!H45</f>
        <v>0</v>
      </c>
      <c r="AT47" t="str">
        <f>IF('grpc size raw data'!I45&lt;&gt;"",'grpc size raw data'!I45/1000000,"")</f>
        <v/>
      </c>
      <c r="AU47">
        <f>'grpc size raw data'!J45</f>
        <v>0</v>
      </c>
      <c r="AV47">
        <f>'grpc size raw data'!K45</f>
        <v>0</v>
      </c>
      <c r="AW47" t="str">
        <f>IF('grpc size raw data'!L45&lt;&gt;"",'grpc size raw data'!L45/1000000,"")</f>
        <v/>
      </c>
      <c r="AX47">
        <f>'grpc size raw data'!M45</f>
        <v>0</v>
      </c>
      <c r="AY47">
        <f>'grpc size raw data'!N45</f>
        <v>0</v>
      </c>
      <c r="AZ47" t="str">
        <f>IF('grpc size raw data'!O45&lt;&gt;"",'grpc size raw data'!O45/1000000,"")</f>
        <v/>
      </c>
      <c r="BA47">
        <f>'grpc size raw data'!P45</f>
        <v>0</v>
      </c>
      <c r="BB47">
        <f>'grpc size raw data'!Q45</f>
        <v>0</v>
      </c>
      <c r="BC47" t="str">
        <f>IF('grpc size raw data'!R45&lt;&gt;"",'grpc size raw data'!R45/1000000,"")</f>
        <v/>
      </c>
      <c r="BD47">
        <f>'grpc size raw data'!S45</f>
        <v>0</v>
      </c>
      <c r="BE47">
        <f>'grpc size raw data'!T45</f>
        <v>0</v>
      </c>
      <c r="BF47" t="str">
        <f>IF('grpc size raw data'!U45&lt;&gt;"",'grpc size raw data'!U45/1000000,"")</f>
        <v/>
      </c>
      <c r="BG47">
        <f>'grpc size raw data'!V45</f>
        <v>0</v>
      </c>
      <c r="BH47">
        <f>'grpc size raw data'!W45</f>
        <v>0</v>
      </c>
      <c r="BI47" t="str">
        <f>IF('grpc size raw data'!X45&lt;&gt;"",'grpc size raw data'!X45/1000000,"")</f>
        <v/>
      </c>
      <c r="BK47">
        <f>'http time raw data'!A45</f>
        <v>44</v>
      </c>
      <c r="BL47">
        <f>'http time raw data'!B45</f>
        <v>0</v>
      </c>
      <c r="BM47">
        <f>IF('http time raw data'!C45&lt;&gt;"",'http time raw data'!C45/1000000,"")</f>
        <v>7297.2641999999996</v>
      </c>
      <c r="BN47">
        <f>IF('http time raw data'!C45&lt;&gt;"",AVERAGE(BM$3:BM$998),"")</f>
        <v>5845.5942747999998</v>
      </c>
      <c r="BO47">
        <f>'http time raw data'!D45</f>
        <v>44</v>
      </c>
      <c r="BP47">
        <f>'http time raw data'!E45</f>
        <v>1</v>
      </c>
      <c r="BQ47">
        <f>IF('http time raw data'!F45&lt;&gt;"",'http time raw data'!F45/1000000,"")</f>
        <v>3940.6619999999998</v>
      </c>
      <c r="BR47">
        <f>IF('http time raw data'!F45&lt;&gt;"",AVERAGE(BQ$3:BQ$998),"")</f>
        <v>3988.7647646000009</v>
      </c>
      <c r="BS47">
        <f>'http time raw data'!G45</f>
        <v>44</v>
      </c>
      <c r="BT47">
        <f>'http time raw data'!H45</f>
        <v>2</v>
      </c>
      <c r="BU47">
        <f>IF('http time raw data'!I45&lt;&gt;"",'http time raw data'!I45/1000000,"")</f>
        <v>1.0598000000000001</v>
      </c>
      <c r="BV47">
        <f>IF('http time raw data'!I45&lt;&gt;"",AVERAGE(BU$3:BU$998),"")</f>
        <v>2.5108271999999996</v>
      </c>
      <c r="BW47">
        <f>'http time raw data'!J45</f>
        <v>44</v>
      </c>
      <c r="BX47">
        <f>'http time raw data'!K45</f>
        <v>3</v>
      </c>
      <c r="BY47">
        <f>IF('http time raw data'!L45&lt;&gt;"",'http time raw data'!L45/1000000,"")</f>
        <v>55.84301</v>
      </c>
      <c r="BZ47">
        <f>IF('http time raw data'!L45&lt;&gt;"",AVERAGE(BY$3:BY$998),"")</f>
        <v>50.261631999999992</v>
      </c>
      <c r="CA47">
        <f>'http time raw data'!M45</f>
        <v>44</v>
      </c>
      <c r="CB47">
        <f>'http time raw data'!N45</f>
        <v>4</v>
      </c>
      <c r="CC47">
        <f>IF('http time raw data'!O45&lt;&gt;"",'http time raw data'!O45/1000000,"")</f>
        <v>22.002009999999999</v>
      </c>
      <c r="CD47">
        <f>IF('http time raw data'!O45&lt;&gt;"",AVERAGE(CC$3:CC$998),"")</f>
        <v>24.711695599999999</v>
      </c>
      <c r="CE47">
        <f>'http time raw data'!P45</f>
        <v>0</v>
      </c>
      <c r="CF47">
        <f>'http time raw data'!Q45</f>
        <v>0</v>
      </c>
      <c r="CG47" t="str">
        <f>IF('http time raw data'!R45&lt;&gt;"",'http time raw data'!R45/1000000,"")</f>
        <v/>
      </c>
      <c r="CH47" t="str">
        <f>IF('http time raw data'!R45&lt;&gt;"",AVERAGE(CG$3:CG$998),"")</f>
        <v/>
      </c>
      <c r="CI47">
        <f>'http time raw data'!S45</f>
        <v>0</v>
      </c>
      <c r="CJ47">
        <f>'http time raw data'!T45</f>
        <v>0</v>
      </c>
      <c r="CK47" t="str">
        <f>IF('http time raw data'!U45&lt;&gt;"",'http time raw data'!U45/1000000,"")</f>
        <v/>
      </c>
      <c r="CL47" t="str">
        <f>IF('http time raw data'!U45&lt;&gt;"",AVERAGE(CK$3:CK$998),"")</f>
        <v/>
      </c>
      <c r="CM47">
        <f>'http time raw data'!V45</f>
        <v>0</v>
      </c>
      <c r="CN47">
        <f>'http time raw data'!W45</f>
        <v>0</v>
      </c>
      <c r="CO47" t="str">
        <f>IF('http time raw data'!X45&lt;&gt;"",'http time raw data'!X45/1000000,"")</f>
        <v/>
      </c>
      <c r="CP47" t="str">
        <f>IF('http time raw data'!X45&lt;&gt;"",AVERAGE(CO$3:CO$998),"")</f>
        <v/>
      </c>
      <c r="CQ47">
        <f>'http time raw data'!Y45</f>
        <v>0</v>
      </c>
      <c r="CR47">
        <f>'http time raw data'!Z45</f>
        <v>0</v>
      </c>
      <c r="CS47" t="str">
        <f>IF('http time raw data'!AA45&lt;&gt;"",'http time raw data'!AA45/1000000,"")</f>
        <v/>
      </c>
      <c r="CT47" t="str">
        <f>IF('http time raw data'!AA45&lt;&gt;"",AVERAGE(CS$3:CS$998),"")</f>
        <v/>
      </c>
      <c r="CV47">
        <f>'http size raw data'!A45</f>
        <v>44</v>
      </c>
      <c r="CW47">
        <f>'http size raw data'!B45</f>
        <v>0</v>
      </c>
      <c r="CX47">
        <f>IF('http size raw data'!C45&lt;&gt;0,'http size raw data'!C45,"")</f>
        <v>60</v>
      </c>
      <c r="CY47">
        <f>'http size raw data'!D45</f>
        <v>44</v>
      </c>
      <c r="CZ47">
        <f>'http size raw data'!E45</f>
        <v>1</v>
      </c>
      <c r="DA47">
        <f>IF('http size raw data'!F45&lt;&gt;0,'http size raw data'!F45,"")</f>
        <v>1</v>
      </c>
      <c r="DB47">
        <f>'http size raw data'!G45</f>
        <v>44</v>
      </c>
      <c r="DC47">
        <f>'http size raw data'!H45</f>
        <v>2</v>
      </c>
      <c r="DD47">
        <f>IF('http size raw data'!I45&lt;&gt;0,'http size raw data'!I45,"")</f>
        <v>62</v>
      </c>
      <c r="DE47">
        <f>'http size raw data'!J45</f>
        <v>44</v>
      </c>
      <c r="DF47">
        <f>'http size raw data'!K45</f>
        <v>3</v>
      </c>
      <c r="DG47">
        <f>IF('http size raw data'!L45&lt;&gt;0,'http size raw data'!L45,"")</f>
        <v>3</v>
      </c>
      <c r="DH47">
        <f>'http size raw data'!M45</f>
        <v>44</v>
      </c>
      <c r="DI47">
        <f>'http size raw data'!N45</f>
        <v>4</v>
      </c>
      <c r="DJ47">
        <f>IF('http size raw data'!O45&lt;&gt;0,'http size raw data'!O45/1000000,"")</f>
        <v>356.71215599999999</v>
      </c>
      <c r="DK47">
        <f>'http size raw data'!P45</f>
        <v>44</v>
      </c>
      <c r="DL47">
        <f>'http size raw data'!Q45</f>
        <v>5</v>
      </c>
      <c r="DM47">
        <f>IF('http size raw data'!R45&lt;&gt;0,'http size raw data'!R45/1000000,"")</f>
        <v>9.9999999999999995E-7</v>
      </c>
      <c r="DN47">
        <f>'http size raw data'!S45</f>
        <v>44</v>
      </c>
      <c r="DO47">
        <f>'http size raw data'!T45</f>
        <v>6</v>
      </c>
      <c r="DP47">
        <f>IF('http size raw data'!U45&lt;&gt;0,'http size raw data'!U45/1000000,"")</f>
        <v>356.71215699999999</v>
      </c>
      <c r="DQ47">
        <f>'http size raw data'!V45</f>
        <v>44</v>
      </c>
      <c r="DR47">
        <f>'http size raw data'!W45</f>
        <v>7</v>
      </c>
      <c r="DS47">
        <f>IF('http size raw data'!X45&lt;&gt;0,'http size raw data'!X45/1000000,"")</f>
        <v>1.9999999999999999E-6</v>
      </c>
      <c r="DT47">
        <f>'http size raw data'!Y45</f>
        <v>0</v>
      </c>
      <c r="DU47">
        <f>'http size raw data'!Z45</f>
        <v>0</v>
      </c>
      <c r="DV47" t="str">
        <f>IF('http size raw data'!AA45&lt;&gt;0,'http size raw data'!AA45/1000000,"")</f>
        <v/>
      </c>
      <c r="DW47">
        <f>'http size raw data'!AB45</f>
        <v>0</v>
      </c>
      <c r="DX47">
        <f>'http size raw data'!AC45</f>
        <v>0</v>
      </c>
      <c r="DY47" t="str">
        <f>IF('http size raw data'!AD45&lt;&gt;0,'http size raw data'!AD45/1000000,"")</f>
        <v/>
      </c>
      <c r="DZ47">
        <f>'http size raw data'!AE45</f>
        <v>0</v>
      </c>
      <c r="EA47">
        <f>'http size raw data'!AF45</f>
        <v>0</v>
      </c>
      <c r="EB47" t="str">
        <f>IF('http size raw data'!AG45&lt;&gt;0,'http size raw data'!AG45/1000000,"")</f>
        <v/>
      </c>
      <c r="EC47">
        <f>'http size raw data'!AH45</f>
        <v>0</v>
      </c>
      <c r="ED47">
        <f>'http size raw data'!AI45</f>
        <v>0</v>
      </c>
      <c r="EE47" t="str">
        <f>IF('http size raw data'!AJ45&lt;&gt;0,'http size raw data'!AJ45/1000000,"")</f>
        <v/>
      </c>
      <c r="EF47">
        <f>'http size raw data'!AK45</f>
        <v>0</v>
      </c>
      <c r="EG47">
        <f>'http size raw data'!AL45</f>
        <v>0</v>
      </c>
      <c r="EH47" t="str">
        <f>IF('http size raw data'!AM45&lt;&gt;0,'http size raw data'!AM45/1000000,"")</f>
        <v/>
      </c>
      <c r="EI47">
        <f>'http size raw data'!AN45</f>
        <v>0</v>
      </c>
      <c r="EJ47">
        <f>'http size raw data'!AO45</f>
        <v>0</v>
      </c>
      <c r="EK47" t="str">
        <f>IF('http size raw data'!AP45&lt;&gt;0,'http size raw data'!AP45/1000000,"")</f>
        <v/>
      </c>
    </row>
    <row r="48" spans="1:141" x14ac:dyDescent="0.25">
      <c r="A48">
        <f>'grpc time raw data'!A46</f>
        <v>0</v>
      </c>
      <c r="B48">
        <f>'grpc time raw data'!B46</f>
        <v>0</v>
      </c>
      <c r="C48" t="str">
        <f>IF('grpc time raw data'!C46&lt;&gt;"",'grpc time raw data'!C46/1000000,"")</f>
        <v/>
      </c>
      <c r="D48" t="str">
        <f>IF('grpc time raw data'!C46&lt;&gt;"",AVERAGE(C$3:C$998),"")</f>
        <v/>
      </c>
      <c r="E48">
        <f>'grpc time raw data'!D46</f>
        <v>0</v>
      </c>
      <c r="F48">
        <f>'grpc time raw data'!E46</f>
        <v>0</v>
      </c>
      <c r="G48" t="str">
        <f>IF('grpc time raw data'!F46&lt;&gt;"",'grpc time raw data'!F46/1000000,"")</f>
        <v/>
      </c>
      <c r="H48" t="str">
        <f>IF('grpc time raw data'!F46&lt;&gt;"",AVERAGE(G$3:G$998),"")</f>
        <v/>
      </c>
      <c r="I48">
        <f>'grpc time raw data'!G46</f>
        <v>0</v>
      </c>
      <c r="J48">
        <f>'grpc time raw data'!H46</f>
        <v>0</v>
      </c>
      <c r="K48" t="str">
        <f>IF('grpc time raw data'!I46&lt;&gt;"",'grpc time raw data'!I46/1000000,"")</f>
        <v/>
      </c>
      <c r="L48" t="str">
        <f>IF('grpc time raw data'!I46&lt;&gt;"",AVERAGE(K$3:K$998),"")</f>
        <v/>
      </c>
      <c r="M48">
        <f>'grpc time raw data'!J46</f>
        <v>0</v>
      </c>
      <c r="N48">
        <f>'grpc time raw data'!K46</f>
        <v>0</v>
      </c>
      <c r="O48" t="str">
        <f>IF('grpc time raw data'!L46&lt;&gt;"",'grpc time raw data'!L46/1000000,"")</f>
        <v/>
      </c>
      <c r="P48" t="str">
        <f>IF('grpc time raw data'!L46&lt;&gt;"",AVERAGE(O$3:O$998),"")</f>
        <v/>
      </c>
      <c r="Q48">
        <f>'grpc time raw data'!M46</f>
        <v>0</v>
      </c>
      <c r="R48">
        <f>'grpc time raw data'!N46</f>
        <v>0</v>
      </c>
      <c r="S48" t="str">
        <f>IF('grpc time raw data'!O46&lt;&gt;"",'grpc time raw data'!O46/1000000,"")</f>
        <v/>
      </c>
      <c r="T48" t="str">
        <f>IF('grpc time raw data'!O46&lt;&gt;"",AVERAGE(S$3:S$998),"")</f>
        <v/>
      </c>
      <c r="U48">
        <f>'grpc time raw data'!P46</f>
        <v>0</v>
      </c>
      <c r="V48">
        <f>'grpc time raw data'!Q46</f>
        <v>0</v>
      </c>
      <c r="W48" t="str">
        <f>IF('grpc time raw data'!R46&lt;&gt;"",'grpc time raw data'!R46/1000000,"")</f>
        <v/>
      </c>
      <c r="X48" t="str">
        <f>IF('grpc time raw data'!R46&lt;&gt;"",AVERAGE(W$3:W$998),"")</f>
        <v/>
      </c>
      <c r="Y48">
        <f>'grpc time raw data'!S46</f>
        <v>0</v>
      </c>
      <c r="Z48">
        <f>'grpc time raw data'!T46</f>
        <v>0</v>
      </c>
      <c r="AA48" t="str">
        <f>IF('grpc time raw data'!U46&lt;&gt;"",'grpc time raw data'!U46/1000000,"")</f>
        <v/>
      </c>
      <c r="AB48" t="str">
        <f>IF('grpc time raw data'!U46&lt;&gt;"",AVERAGE(AA$3:AA$998),"")</f>
        <v/>
      </c>
      <c r="AC48">
        <f>'grpc time raw data'!V46</f>
        <v>0</v>
      </c>
      <c r="AD48">
        <f>'grpc time raw data'!W46</f>
        <v>0</v>
      </c>
      <c r="AE48" t="str">
        <f>IF('grpc time raw data'!X46&lt;&gt;"",'grpc time raw data'!X46/1000000,"")</f>
        <v/>
      </c>
      <c r="AF48" t="str">
        <f>IF('grpc time raw data'!X46&lt;&gt;"",AVERAGE(AE$3:AE$998),"")</f>
        <v/>
      </c>
      <c r="AG48">
        <f>'grpc time raw data'!Y46</f>
        <v>0</v>
      </c>
      <c r="AH48">
        <f>'grpc time raw data'!Z46</f>
        <v>0</v>
      </c>
      <c r="AI48" t="str">
        <f>IF('grpc time raw data'!AA46&lt;&gt;"",'grpc time raw data'!AA46/1000000,"")</f>
        <v/>
      </c>
      <c r="AJ48" t="str">
        <f>IF('grpc time raw data'!AA46&lt;&gt;"",AVERAGE(AI$3:AI$998),"")</f>
        <v/>
      </c>
      <c r="AL48">
        <f>'grpc size raw data'!A46</f>
        <v>0</v>
      </c>
      <c r="AM48">
        <f>'grpc size raw data'!B46</f>
        <v>0</v>
      </c>
      <c r="AN48" t="str">
        <f>IF('grpc size raw data'!C46&lt;&gt;"",'grpc size raw data'!C46,"")</f>
        <v/>
      </c>
      <c r="AO48">
        <f>'grpc size raw data'!D46</f>
        <v>0</v>
      </c>
      <c r="AP48">
        <f>'grpc size raw data'!E46</f>
        <v>0</v>
      </c>
      <c r="AQ48" t="str">
        <f>IF('grpc size raw data'!F46&lt;&gt;"",'grpc size raw data'!F46,"")</f>
        <v/>
      </c>
      <c r="AR48">
        <f>'grpc size raw data'!G46</f>
        <v>0</v>
      </c>
      <c r="AS48">
        <f>'grpc size raw data'!H46</f>
        <v>0</v>
      </c>
      <c r="AT48" t="str">
        <f>IF('grpc size raw data'!I46&lt;&gt;"",'grpc size raw data'!I46/1000000,"")</f>
        <v/>
      </c>
      <c r="AU48">
        <f>'grpc size raw data'!J46</f>
        <v>0</v>
      </c>
      <c r="AV48">
        <f>'grpc size raw data'!K46</f>
        <v>0</v>
      </c>
      <c r="AW48" t="str">
        <f>IF('grpc size raw data'!L46&lt;&gt;"",'grpc size raw data'!L46/1000000,"")</f>
        <v/>
      </c>
      <c r="AX48">
        <f>'grpc size raw data'!M46</f>
        <v>0</v>
      </c>
      <c r="AY48">
        <f>'grpc size raw data'!N46</f>
        <v>0</v>
      </c>
      <c r="AZ48" t="str">
        <f>IF('grpc size raw data'!O46&lt;&gt;"",'grpc size raw data'!O46/1000000,"")</f>
        <v/>
      </c>
      <c r="BA48">
        <f>'grpc size raw data'!P46</f>
        <v>0</v>
      </c>
      <c r="BB48">
        <f>'grpc size raw data'!Q46</f>
        <v>0</v>
      </c>
      <c r="BC48" t="str">
        <f>IF('grpc size raw data'!R46&lt;&gt;"",'grpc size raw data'!R46/1000000,"")</f>
        <v/>
      </c>
      <c r="BD48">
        <f>'grpc size raw data'!S46</f>
        <v>0</v>
      </c>
      <c r="BE48">
        <f>'grpc size raw data'!T46</f>
        <v>0</v>
      </c>
      <c r="BF48" t="str">
        <f>IF('grpc size raw data'!U46&lt;&gt;"",'grpc size raw data'!U46/1000000,"")</f>
        <v/>
      </c>
      <c r="BG48">
        <f>'grpc size raw data'!V46</f>
        <v>0</v>
      </c>
      <c r="BH48">
        <f>'grpc size raw data'!W46</f>
        <v>0</v>
      </c>
      <c r="BI48" t="str">
        <f>IF('grpc size raw data'!X46&lt;&gt;"",'grpc size raw data'!X46/1000000,"")</f>
        <v/>
      </c>
      <c r="BK48">
        <f>'http time raw data'!A46</f>
        <v>45</v>
      </c>
      <c r="BL48">
        <f>'http time raw data'!B46</f>
        <v>0</v>
      </c>
      <c r="BM48">
        <f>IF('http time raw data'!C46&lt;&gt;"",'http time raw data'!C46/1000000,"")</f>
        <v>5262.7761300000002</v>
      </c>
      <c r="BN48">
        <f>IF('http time raw data'!C46&lt;&gt;"",AVERAGE(BM$3:BM$998),"")</f>
        <v>5845.5942747999998</v>
      </c>
      <c r="BO48">
        <f>'http time raw data'!D46</f>
        <v>45</v>
      </c>
      <c r="BP48">
        <f>'http time raw data'!E46</f>
        <v>1</v>
      </c>
      <c r="BQ48">
        <f>IF('http time raw data'!F46&lt;&gt;"",'http time raw data'!F46/1000000,"")</f>
        <v>6039.2769699999999</v>
      </c>
      <c r="BR48">
        <f>IF('http time raw data'!F46&lt;&gt;"",AVERAGE(BQ$3:BQ$998),"")</f>
        <v>3988.7647646000009</v>
      </c>
      <c r="BS48">
        <f>'http time raw data'!G46</f>
        <v>45</v>
      </c>
      <c r="BT48">
        <f>'http time raw data'!H46</f>
        <v>2</v>
      </c>
      <c r="BU48">
        <f>IF('http time raw data'!I46&lt;&gt;"",'http time raw data'!I46/1000000,"")</f>
        <v>2.6497600000000001</v>
      </c>
      <c r="BV48">
        <f>IF('http time raw data'!I46&lt;&gt;"",AVERAGE(BU$3:BU$998),"")</f>
        <v>2.5108271999999996</v>
      </c>
      <c r="BW48">
        <f>'http time raw data'!J46</f>
        <v>45</v>
      </c>
      <c r="BX48">
        <f>'http time raw data'!K46</f>
        <v>3</v>
      </c>
      <c r="BY48">
        <f>IF('http time raw data'!L46&lt;&gt;"",'http time raw data'!L46/1000000,"")</f>
        <v>42.693680000000001</v>
      </c>
      <c r="BZ48">
        <f>IF('http time raw data'!L46&lt;&gt;"",AVERAGE(BY$3:BY$998),"")</f>
        <v>50.261631999999992</v>
      </c>
      <c r="CA48">
        <f>'http time raw data'!M46</f>
        <v>45</v>
      </c>
      <c r="CB48">
        <f>'http time raw data'!N46</f>
        <v>4</v>
      </c>
      <c r="CC48">
        <f>IF('http time raw data'!O46&lt;&gt;"",'http time raw data'!O46/1000000,"")</f>
        <v>22.516909999999999</v>
      </c>
      <c r="CD48">
        <f>IF('http time raw data'!O46&lt;&gt;"",AVERAGE(CC$3:CC$998),"")</f>
        <v>24.711695599999999</v>
      </c>
      <c r="CE48">
        <f>'http time raw data'!P46</f>
        <v>0</v>
      </c>
      <c r="CF48">
        <f>'http time raw data'!Q46</f>
        <v>0</v>
      </c>
      <c r="CG48" t="str">
        <f>IF('http time raw data'!R46&lt;&gt;"",'http time raw data'!R46/1000000,"")</f>
        <v/>
      </c>
      <c r="CH48" t="str">
        <f>IF('http time raw data'!R46&lt;&gt;"",AVERAGE(CG$3:CG$998),"")</f>
        <v/>
      </c>
      <c r="CI48">
        <f>'http time raw data'!S46</f>
        <v>0</v>
      </c>
      <c r="CJ48">
        <f>'http time raw data'!T46</f>
        <v>0</v>
      </c>
      <c r="CK48" t="str">
        <f>IF('http time raw data'!U46&lt;&gt;"",'http time raw data'!U46/1000000,"")</f>
        <v/>
      </c>
      <c r="CL48" t="str">
        <f>IF('http time raw data'!U46&lt;&gt;"",AVERAGE(CK$3:CK$998),"")</f>
        <v/>
      </c>
      <c r="CM48">
        <f>'http time raw data'!V46</f>
        <v>0</v>
      </c>
      <c r="CN48">
        <f>'http time raw data'!W46</f>
        <v>0</v>
      </c>
      <c r="CO48" t="str">
        <f>IF('http time raw data'!X46&lt;&gt;"",'http time raw data'!X46/1000000,"")</f>
        <v/>
      </c>
      <c r="CP48" t="str">
        <f>IF('http time raw data'!X46&lt;&gt;"",AVERAGE(CO$3:CO$998),"")</f>
        <v/>
      </c>
      <c r="CQ48">
        <f>'http time raw data'!Y46</f>
        <v>0</v>
      </c>
      <c r="CR48">
        <f>'http time raw data'!Z46</f>
        <v>0</v>
      </c>
      <c r="CS48" t="str">
        <f>IF('http time raw data'!AA46&lt;&gt;"",'http time raw data'!AA46/1000000,"")</f>
        <v/>
      </c>
      <c r="CT48" t="str">
        <f>IF('http time raw data'!AA46&lt;&gt;"",AVERAGE(CS$3:CS$998),"")</f>
        <v/>
      </c>
      <c r="CV48">
        <f>'http size raw data'!A46</f>
        <v>45</v>
      </c>
      <c r="CW48">
        <f>'http size raw data'!B46</f>
        <v>0</v>
      </c>
      <c r="CX48">
        <f>IF('http size raw data'!C46&lt;&gt;0,'http size raw data'!C46,"")</f>
        <v>60</v>
      </c>
      <c r="CY48">
        <f>'http size raw data'!D46</f>
        <v>45</v>
      </c>
      <c r="CZ48">
        <f>'http size raw data'!E46</f>
        <v>1</v>
      </c>
      <c r="DA48">
        <f>IF('http size raw data'!F46&lt;&gt;0,'http size raw data'!F46,"")</f>
        <v>1</v>
      </c>
      <c r="DB48">
        <f>'http size raw data'!G46</f>
        <v>45</v>
      </c>
      <c r="DC48">
        <f>'http size raw data'!H46</f>
        <v>2</v>
      </c>
      <c r="DD48">
        <f>IF('http size raw data'!I46&lt;&gt;0,'http size raw data'!I46,"")</f>
        <v>62</v>
      </c>
      <c r="DE48">
        <f>'http size raw data'!J46</f>
        <v>45</v>
      </c>
      <c r="DF48">
        <f>'http size raw data'!K46</f>
        <v>3</v>
      </c>
      <c r="DG48">
        <f>IF('http size raw data'!L46&lt;&gt;0,'http size raw data'!L46,"")</f>
        <v>3</v>
      </c>
      <c r="DH48">
        <f>'http size raw data'!M46</f>
        <v>45</v>
      </c>
      <c r="DI48">
        <f>'http size raw data'!N46</f>
        <v>4</v>
      </c>
      <c r="DJ48">
        <f>IF('http size raw data'!O46&lt;&gt;0,'http size raw data'!O46/1000000,"")</f>
        <v>356.71215599999999</v>
      </c>
      <c r="DK48">
        <f>'http size raw data'!P46</f>
        <v>45</v>
      </c>
      <c r="DL48">
        <f>'http size raw data'!Q46</f>
        <v>5</v>
      </c>
      <c r="DM48">
        <f>IF('http size raw data'!R46&lt;&gt;0,'http size raw data'!R46/1000000,"")</f>
        <v>9.9999999999999995E-7</v>
      </c>
      <c r="DN48">
        <f>'http size raw data'!S46</f>
        <v>45</v>
      </c>
      <c r="DO48">
        <f>'http size raw data'!T46</f>
        <v>6</v>
      </c>
      <c r="DP48">
        <f>IF('http size raw data'!U46&lt;&gt;0,'http size raw data'!U46/1000000,"")</f>
        <v>356.71215699999999</v>
      </c>
      <c r="DQ48">
        <f>'http size raw data'!V46</f>
        <v>45</v>
      </c>
      <c r="DR48">
        <f>'http size raw data'!W46</f>
        <v>7</v>
      </c>
      <c r="DS48">
        <f>IF('http size raw data'!X46&lt;&gt;0,'http size raw data'!X46/1000000,"")</f>
        <v>1.9999999999999999E-6</v>
      </c>
      <c r="DT48">
        <f>'http size raw data'!Y46</f>
        <v>0</v>
      </c>
      <c r="DU48">
        <f>'http size raw data'!Z46</f>
        <v>0</v>
      </c>
      <c r="DV48" t="str">
        <f>IF('http size raw data'!AA46&lt;&gt;0,'http size raw data'!AA46/1000000,"")</f>
        <v/>
      </c>
      <c r="DW48">
        <f>'http size raw data'!AB46</f>
        <v>0</v>
      </c>
      <c r="DX48">
        <f>'http size raw data'!AC46</f>
        <v>0</v>
      </c>
      <c r="DY48" t="str">
        <f>IF('http size raw data'!AD46&lt;&gt;0,'http size raw data'!AD46/1000000,"")</f>
        <v/>
      </c>
      <c r="DZ48">
        <f>'http size raw data'!AE46</f>
        <v>0</v>
      </c>
      <c r="EA48">
        <f>'http size raw data'!AF46</f>
        <v>0</v>
      </c>
      <c r="EB48" t="str">
        <f>IF('http size raw data'!AG46&lt;&gt;0,'http size raw data'!AG46/1000000,"")</f>
        <v/>
      </c>
      <c r="EC48">
        <f>'http size raw data'!AH46</f>
        <v>0</v>
      </c>
      <c r="ED48">
        <f>'http size raw data'!AI46</f>
        <v>0</v>
      </c>
      <c r="EE48" t="str">
        <f>IF('http size raw data'!AJ46&lt;&gt;0,'http size raw data'!AJ46/1000000,"")</f>
        <v/>
      </c>
      <c r="EF48">
        <f>'http size raw data'!AK46</f>
        <v>0</v>
      </c>
      <c r="EG48">
        <f>'http size raw data'!AL46</f>
        <v>0</v>
      </c>
      <c r="EH48" t="str">
        <f>IF('http size raw data'!AM46&lt;&gt;0,'http size raw data'!AM46/1000000,"")</f>
        <v/>
      </c>
      <c r="EI48">
        <f>'http size raw data'!AN46</f>
        <v>0</v>
      </c>
      <c r="EJ48">
        <f>'http size raw data'!AO46</f>
        <v>0</v>
      </c>
      <c r="EK48" t="str">
        <f>IF('http size raw data'!AP46&lt;&gt;0,'http size raw data'!AP46/1000000,"")</f>
        <v/>
      </c>
    </row>
    <row r="49" spans="1:141" x14ac:dyDescent="0.25">
      <c r="A49">
        <f>'grpc time raw data'!A47</f>
        <v>0</v>
      </c>
      <c r="B49">
        <f>'grpc time raw data'!B47</f>
        <v>0</v>
      </c>
      <c r="C49" t="str">
        <f>IF('grpc time raw data'!C47&lt;&gt;"",'grpc time raw data'!C47/1000000,"")</f>
        <v/>
      </c>
      <c r="D49" t="str">
        <f>IF('grpc time raw data'!C47&lt;&gt;"",AVERAGE(C$3:C$998),"")</f>
        <v/>
      </c>
      <c r="E49">
        <f>'grpc time raw data'!D47</f>
        <v>0</v>
      </c>
      <c r="F49">
        <f>'grpc time raw data'!E47</f>
        <v>0</v>
      </c>
      <c r="G49" t="str">
        <f>IF('grpc time raw data'!F47&lt;&gt;"",'grpc time raw data'!F47/1000000,"")</f>
        <v/>
      </c>
      <c r="H49" t="str">
        <f>IF('grpc time raw data'!F47&lt;&gt;"",AVERAGE(G$3:G$998),"")</f>
        <v/>
      </c>
      <c r="I49">
        <f>'grpc time raw data'!G47</f>
        <v>0</v>
      </c>
      <c r="J49">
        <f>'grpc time raw data'!H47</f>
        <v>0</v>
      </c>
      <c r="K49" t="str">
        <f>IF('grpc time raw data'!I47&lt;&gt;"",'grpc time raw data'!I47/1000000,"")</f>
        <v/>
      </c>
      <c r="L49" t="str">
        <f>IF('grpc time raw data'!I47&lt;&gt;"",AVERAGE(K$3:K$998),"")</f>
        <v/>
      </c>
      <c r="M49">
        <f>'grpc time raw data'!J47</f>
        <v>0</v>
      </c>
      <c r="N49">
        <f>'grpc time raw data'!K47</f>
        <v>0</v>
      </c>
      <c r="O49" t="str">
        <f>IF('grpc time raw data'!L47&lt;&gt;"",'grpc time raw data'!L47/1000000,"")</f>
        <v/>
      </c>
      <c r="P49" t="str">
        <f>IF('grpc time raw data'!L47&lt;&gt;"",AVERAGE(O$3:O$998),"")</f>
        <v/>
      </c>
      <c r="Q49">
        <f>'grpc time raw data'!M47</f>
        <v>0</v>
      </c>
      <c r="R49">
        <f>'grpc time raw data'!N47</f>
        <v>0</v>
      </c>
      <c r="S49" t="str">
        <f>IF('grpc time raw data'!O47&lt;&gt;"",'grpc time raw data'!O47/1000000,"")</f>
        <v/>
      </c>
      <c r="T49" t="str">
        <f>IF('grpc time raw data'!O47&lt;&gt;"",AVERAGE(S$3:S$998),"")</f>
        <v/>
      </c>
      <c r="U49">
        <f>'grpc time raw data'!P47</f>
        <v>0</v>
      </c>
      <c r="V49">
        <f>'grpc time raw data'!Q47</f>
        <v>0</v>
      </c>
      <c r="W49" t="str">
        <f>IF('grpc time raw data'!R47&lt;&gt;"",'grpc time raw data'!R47/1000000,"")</f>
        <v/>
      </c>
      <c r="X49" t="str">
        <f>IF('grpc time raw data'!R47&lt;&gt;"",AVERAGE(W$3:W$998),"")</f>
        <v/>
      </c>
      <c r="Y49">
        <f>'grpc time raw data'!S47</f>
        <v>0</v>
      </c>
      <c r="Z49">
        <f>'grpc time raw data'!T47</f>
        <v>0</v>
      </c>
      <c r="AA49" t="str">
        <f>IF('grpc time raw data'!U47&lt;&gt;"",'grpc time raw data'!U47/1000000,"")</f>
        <v/>
      </c>
      <c r="AB49" t="str">
        <f>IF('grpc time raw data'!U47&lt;&gt;"",AVERAGE(AA$3:AA$998),"")</f>
        <v/>
      </c>
      <c r="AC49">
        <f>'grpc time raw data'!V47</f>
        <v>0</v>
      </c>
      <c r="AD49">
        <f>'grpc time raw data'!W47</f>
        <v>0</v>
      </c>
      <c r="AE49" t="str">
        <f>IF('grpc time raw data'!X47&lt;&gt;"",'grpc time raw data'!X47/1000000,"")</f>
        <v/>
      </c>
      <c r="AF49" t="str">
        <f>IF('grpc time raw data'!X47&lt;&gt;"",AVERAGE(AE$3:AE$998),"")</f>
        <v/>
      </c>
      <c r="AG49">
        <f>'grpc time raw data'!Y47</f>
        <v>0</v>
      </c>
      <c r="AH49">
        <f>'grpc time raw data'!Z47</f>
        <v>0</v>
      </c>
      <c r="AI49" t="str">
        <f>IF('grpc time raw data'!AA47&lt;&gt;"",'grpc time raw data'!AA47/1000000,"")</f>
        <v/>
      </c>
      <c r="AJ49" t="str">
        <f>IF('grpc time raw data'!AA47&lt;&gt;"",AVERAGE(AI$3:AI$998),"")</f>
        <v/>
      </c>
      <c r="AL49">
        <f>'grpc size raw data'!A47</f>
        <v>0</v>
      </c>
      <c r="AM49">
        <f>'grpc size raw data'!B47</f>
        <v>0</v>
      </c>
      <c r="AN49" t="str">
        <f>IF('grpc size raw data'!C47&lt;&gt;"",'grpc size raw data'!C47,"")</f>
        <v/>
      </c>
      <c r="AO49">
        <f>'grpc size raw data'!D47</f>
        <v>0</v>
      </c>
      <c r="AP49">
        <f>'grpc size raw data'!E47</f>
        <v>0</v>
      </c>
      <c r="AQ49" t="str">
        <f>IF('grpc size raw data'!F47&lt;&gt;"",'grpc size raw data'!F47,"")</f>
        <v/>
      </c>
      <c r="AR49">
        <f>'grpc size raw data'!G47</f>
        <v>0</v>
      </c>
      <c r="AS49">
        <f>'grpc size raw data'!H47</f>
        <v>0</v>
      </c>
      <c r="AT49" t="str">
        <f>IF('grpc size raw data'!I47&lt;&gt;"",'grpc size raw data'!I47/1000000,"")</f>
        <v/>
      </c>
      <c r="AU49">
        <f>'grpc size raw data'!J47</f>
        <v>0</v>
      </c>
      <c r="AV49">
        <f>'grpc size raw data'!K47</f>
        <v>0</v>
      </c>
      <c r="AW49" t="str">
        <f>IF('grpc size raw data'!L47&lt;&gt;"",'grpc size raw data'!L47/1000000,"")</f>
        <v/>
      </c>
      <c r="AX49">
        <f>'grpc size raw data'!M47</f>
        <v>0</v>
      </c>
      <c r="AY49">
        <f>'grpc size raw data'!N47</f>
        <v>0</v>
      </c>
      <c r="AZ49" t="str">
        <f>IF('grpc size raw data'!O47&lt;&gt;"",'grpc size raw data'!O47/1000000,"")</f>
        <v/>
      </c>
      <c r="BA49">
        <f>'grpc size raw data'!P47</f>
        <v>0</v>
      </c>
      <c r="BB49">
        <f>'grpc size raw data'!Q47</f>
        <v>0</v>
      </c>
      <c r="BC49" t="str">
        <f>IF('grpc size raw data'!R47&lt;&gt;"",'grpc size raw data'!R47/1000000,"")</f>
        <v/>
      </c>
      <c r="BD49">
        <f>'grpc size raw data'!S47</f>
        <v>0</v>
      </c>
      <c r="BE49">
        <f>'grpc size raw data'!T47</f>
        <v>0</v>
      </c>
      <c r="BF49" t="str">
        <f>IF('grpc size raw data'!U47&lt;&gt;"",'grpc size raw data'!U47/1000000,"")</f>
        <v/>
      </c>
      <c r="BG49">
        <f>'grpc size raw data'!V47</f>
        <v>0</v>
      </c>
      <c r="BH49">
        <f>'grpc size raw data'!W47</f>
        <v>0</v>
      </c>
      <c r="BI49" t="str">
        <f>IF('grpc size raw data'!X47&lt;&gt;"",'grpc size raw data'!X47/1000000,"")</f>
        <v/>
      </c>
      <c r="BK49">
        <f>'http time raw data'!A47</f>
        <v>46</v>
      </c>
      <c r="BL49">
        <f>'http time raw data'!B47</f>
        <v>0</v>
      </c>
      <c r="BM49">
        <f>IF('http time raw data'!C47&lt;&gt;"",'http time raw data'!C47/1000000,"")</f>
        <v>5114.8598499999998</v>
      </c>
      <c r="BN49">
        <f>IF('http time raw data'!C47&lt;&gt;"",AVERAGE(BM$3:BM$998),"")</f>
        <v>5845.5942747999998</v>
      </c>
      <c r="BO49">
        <f>'http time raw data'!D47</f>
        <v>46</v>
      </c>
      <c r="BP49">
        <f>'http time raw data'!E47</f>
        <v>1</v>
      </c>
      <c r="BQ49">
        <f>IF('http time raw data'!F47&lt;&gt;"",'http time raw data'!F47/1000000,"")</f>
        <v>3715.9657400000001</v>
      </c>
      <c r="BR49">
        <f>IF('http time raw data'!F47&lt;&gt;"",AVERAGE(BQ$3:BQ$998),"")</f>
        <v>3988.7647646000009</v>
      </c>
      <c r="BS49">
        <f>'http time raw data'!G47</f>
        <v>46</v>
      </c>
      <c r="BT49">
        <f>'http time raw data'!H47</f>
        <v>2</v>
      </c>
      <c r="BU49">
        <f>IF('http time raw data'!I47&lt;&gt;"",'http time raw data'!I47/1000000,"")</f>
        <v>0.84109</v>
      </c>
      <c r="BV49">
        <f>IF('http time raw data'!I47&lt;&gt;"",AVERAGE(BU$3:BU$998),"")</f>
        <v>2.5108271999999996</v>
      </c>
      <c r="BW49">
        <f>'http time raw data'!J47</f>
        <v>46</v>
      </c>
      <c r="BX49">
        <f>'http time raw data'!K47</f>
        <v>3</v>
      </c>
      <c r="BY49">
        <f>IF('http time raw data'!L47&lt;&gt;"",'http time raw data'!L47/1000000,"")</f>
        <v>43.383090000000003</v>
      </c>
      <c r="BZ49">
        <f>IF('http time raw data'!L47&lt;&gt;"",AVERAGE(BY$3:BY$998),"")</f>
        <v>50.261631999999992</v>
      </c>
      <c r="CA49">
        <f>'http time raw data'!M47</f>
        <v>46</v>
      </c>
      <c r="CB49">
        <f>'http time raw data'!N47</f>
        <v>4</v>
      </c>
      <c r="CC49">
        <f>IF('http time raw data'!O47&lt;&gt;"",'http time raw data'!O47/1000000,"")</f>
        <v>19.925650000000001</v>
      </c>
      <c r="CD49">
        <f>IF('http time raw data'!O47&lt;&gt;"",AVERAGE(CC$3:CC$998),"")</f>
        <v>24.711695599999999</v>
      </c>
      <c r="CE49">
        <f>'http time raw data'!P47</f>
        <v>0</v>
      </c>
      <c r="CF49">
        <f>'http time raw data'!Q47</f>
        <v>0</v>
      </c>
      <c r="CG49" t="str">
        <f>IF('http time raw data'!R47&lt;&gt;"",'http time raw data'!R47/1000000,"")</f>
        <v/>
      </c>
      <c r="CH49" t="str">
        <f>IF('http time raw data'!R47&lt;&gt;"",AVERAGE(CG$3:CG$998),"")</f>
        <v/>
      </c>
      <c r="CI49">
        <f>'http time raw data'!S47</f>
        <v>0</v>
      </c>
      <c r="CJ49">
        <f>'http time raw data'!T47</f>
        <v>0</v>
      </c>
      <c r="CK49" t="str">
        <f>IF('http time raw data'!U47&lt;&gt;"",'http time raw data'!U47/1000000,"")</f>
        <v/>
      </c>
      <c r="CL49" t="str">
        <f>IF('http time raw data'!U47&lt;&gt;"",AVERAGE(CK$3:CK$998),"")</f>
        <v/>
      </c>
      <c r="CM49">
        <f>'http time raw data'!V47</f>
        <v>0</v>
      </c>
      <c r="CN49">
        <f>'http time raw data'!W47</f>
        <v>0</v>
      </c>
      <c r="CO49" t="str">
        <f>IF('http time raw data'!X47&lt;&gt;"",'http time raw data'!X47/1000000,"")</f>
        <v/>
      </c>
      <c r="CP49" t="str">
        <f>IF('http time raw data'!X47&lt;&gt;"",AVERAGE(CO$3:CO$998),"")</f>
        <v/>
      </c>
      <c r="CQ49">
        <f>'http time raw data'!Y47</f>
        <v>0</v>
      </c>
      <c r="CR49">
        <f>'http time raw data'!Z47</f>
        <v>0</v>
      </c>
      <c r="CS49" t="str">
        <f>IF('http time raw data'!AA47&lt;&gt;"",'http time raw data'!AA47/1000000,"")</f>
        <v/>
      </c>
      <c r="CT49" t="str">
        <f>IF('http time raw data'!AA47&lt;&gt;"",AVERAGE(CS$3:CS$998),"")</f>
        <v/>
      </c>
      <c r="CV49">
        <f>'http size raw data'!A47</f>
        <v>46</v>
      </c>
      <c r="CW49">
        <f>'http size raw data'!B47</f>
        <v>0</v>
      </c>
      <c r="CX49">
        <f>IF('http size raw data'!C47&lt;&gt;0,'http size raw data'!C47,"")</f>
        <v>60</v>
      </c>
      <c r="CY49">
        <f>'http size raw data'!D47</f>
        <v>46</v>
      </c>
      <c r="CZ49">
        <f>'http size raw data'!E47</f>
        <v>1</v>
      </c>
      <c r="DA49">
        <f>IF('http size raw data'!F47&lt;&gt;0,'http size raw data'!F47,"")</f>
        <v>1</v>
      </c>
      <c r="DB49">
        <f>'http size raw data'!G47</f>
        <v>46</v>
      </c>
      <c r="DC49">
        <f>'http size raw data'!H47</f>
        <v>2</v>
      </c>
      <c r="DD49">
        <f>IF('http size raw data'!I47&lt;&gt;0,'http size raw data'!I47,"")</f>
        <v>62</v>
      </c>
      <c r="DE49">
        <f>'http size raw data'!J47</f>
        <v>46</v>
      </c>
      <c r="DF49">
        <f>'http size raw data'!K47</f>
        <v>3</v>
      </c>
      <c r="DG49">
        <f>IF('http size raw data'!L47&lt;&gt;0,'http size raw data'!L47,"")</f>
        <v>3</v>
      </c>
      <c r="DH49">
        <f>'http size raw data'!M47</f>
        <v>46</v>
      </c>
      <c r="DI49">
        <f>'http size raw data'!N47</f>
        <v>4</v>
      </c>
      <c r="DJ49">
        <f>IF('http size raw data'!O47&lt;&gt;0,'http size raw data'!O47/1000000,"")</f>
        <v>356.71215599999999</v>
      </c>
      <c r="DK49">
        <f>'http size raw data'!P47</f>
        <v>46</v>
      </c>
      <c r="DL49">
        <f>'http size raw data'!Q47</f>
        <v>5</v>
      </c>
      <c r="DM49">
        <f>IF('http size raw data'!R47&lt;&gt;0,'http size raw data'!R47/1000000,"")</f>
        <v>9.9999999999999995E-7</v>
      </c>
      <c r="DN49">
        <f>'http size raw data'!S47</f>
        <v>46</v>
      </c>
      <c r="DO49">
        <f>'http size raw data'!T47</f>
        <v>6</v>
      </c>
      <c r="DP49">
        <f>IF('http size raw data'!U47&lt;&gt;0,'http size raw data'!U47/1000000,"")</f>
        <v>356.71215699999999</v>
      </c>
      <c r="DQ49">
        <f>'http size raw data'!V47</f>
        <v>46</v>
      </c>
      <c r="DR49">
        <f>'http size raw data'!W47</f>
        <v>7</v>
      </c>
      <c r="DS49">
        <f>IF('http size raw data'!X47&lt;&gt;0,'http size raw data'!X47/1000000,"")</f>
        <v>1.9999999999999999E-6</v>
      </c>
      <c r="DT49">
        <f>'http size raw data'!Y47</f>
        <v>0</v>
      </c>
      <c r="DU49">
        <f>'http size raw data'!Z47</f>
        <v>0</v>
      </c>
      <c r="DV49" t="str">
        <f>IF('http size raw data'!AA47&lt;&gt;0,'http size raw data'!AA47/1000000,"")</f>
        <v/>
      </c>
      <c r="DW49">
        <f>'http size raw data'!AB47</f>
        <v>0</v>
      </c>
      <c r="DX49">
        <f>'http size raw data'!AC47</f>
        <v>0</v>
      </c>
      <c r="DY49" t="str">
        <f>IF('http size raw data'!AD47&lt;&gt;0,'http size raw data'!AD47/1000000,"")</f>
        <v/>
      </c>
      <c r="DZ49">
        <f>'http size raw data'!AE47</f>
        <v>0</v>
      </c>
      <c r="EA49">
        <f>'http size raw data'!AF47</f>
        <v>0</v>
      </c>
      <c r="EB49" t="str">
        <f>IF('http size raw data'!AG47&lt;&gt;0,'http size raw data'!AG47/1000000,"")</f>
        <v/>
      </c>
      <c r="EC49">
        <f>'http size raw data'!AH47</f>
        <v>0</v>
      </c>
      <c r="ED49">
        <f>'http size raw data'!AI47</f>
        <v>0</v>
      </c>
      <c r="EE49" t="str">
        <f>IF('http size raw data'!AJ47&lt;&gt;0,'http size raw data'!AJ47/1000000,"")</f>
        <v/>
      </c>
      <c r="EF49">
        <f>'http size raw data'!AK47</f>
        <v>0</v>
      </c>
      <c r="EG49">
        <f>'http size raw data'!AL47</f>
        <v>0</v>
      </c>
      <c r="EH49" t="str">
        <f>IF('http size raw data'!AM47&lt;&gt;0,'http size raw data'!AM47/1000000,"")</f>
        <v/>
      </c>
      <c r="EI49">
        <f>'http size raw data'!AN47</f>
        <v>0</v>
      </c>
      <c r="EJ49">
        <f>'http size raw data'!AO47</f>
        <v>0</v>
      </c>
      <c r="EK49" t="str">
        <f>IF('http size raw data'!AP47&lt;&gt;0,'http size raw data'!AP47/1000000,"")</f>
        <v/>
      </c>
    </row>
    <row r="50" spans="1:141" x14ac:dyDescent="0.25">
      <c r="A50">
        <f>'grpc time raw data'!A48</f>
        <v>0</v>
      </c>
      <c r="B50">
        <f>'grpc time raw data'!B48</f>
        <v>0</v>
      </c>
      <c r="C50" t="str">
        <f>IF('grpc time raw data'!C48&lt;&gt;"",'grpc time raw data'!C48/1000000,"")</f>
        <v/>
      </c>
      <c r="D50" t="str">
        <f>IF('grpc time raw data'!C48&lt;&gt;"",AVERAGE(C$3:C$998),"")</f>
        <v/>
      </c>
      <c r="E50">
        <f>'grpc time raw data'!D48</f>
        <v>0</v>
      </c>
      <c r="F50">
        <f>'grpc time raw data'!E48</f>
        <v>0</v>
      </c>
      <c r="G50" t="str">
        <f>IF('grpc time raw data'!F48&lt;&gt;"",'grpc time raw data'!F48/1000000,"")</f>
        <v/>
      </c>
      <c r="H50" t="str">
        <f>IF('grpc time raw data'!F48&lt;&gt;"",AVERAGE(G$3:G$998),"")</f>
        <v/>
      </c>
      <c r="I50">
        <f>'grpc time raw data'!G48</f>
        <v>0</v>
      </c>
      <c r="J50">
        <f>'grpc time raw data'!H48</f>
        <v>0</v>
      </c>
      <c r="K50" t="str">
        <f>IF('grpc time raw data'!I48&lt;&gt;"",'grpc time raw data'!I48/1000000,"")</f>
        <v/>
      </c>
      <c r="L50" t="str">
        <f>IF('grpc time raw data'!I48&lt;&gt;"",AVERAGE(K$3:K$998),"")</f>
        <v/>
      </c>
      <c r="M50">
        <f>'grpc time raw data'!J48</f>
        <v>0</v>
      </c>
      <c r="N50">
        <f>'grpc time raw data'!K48</f>
        <v>0</v>
      </c>
      <c r="O50" t="str">
        <f>IF('grpc time raw data'!L48&lt;&gt;"",'grpc time raw data'!L48/1000000,"")</f>
        <v/>
      </c>
      <c r="P50" t="str">
        <f>IF('grpc time raw data'!L48&lt;&gt;"",AVERAGE(O$3:O$998),"")</f>
        <v/>
      </c>
      <c r="Q50">
        <f>'grpc time raw data'!M48</f>
        <v>0</v>
      </c>
      <c r="R50">
        <f>'grpc time raw data'!N48</f>
        <v>0</v>
      </c>
      <c r="S50" t="str">
        <f>IF('grpc time raw data'!O48&lt;&gt;"",'grpc time raw data'!O48/1000000,"")</f>
        <v/>
      </c>
      <c r="T50" t="str">
        <f>IF('grpc time raw data'!O48&lt;&gt;"",AVERAGE(S$3:S$998),"")</f>
        <v/>
      </c>
      <c r="U50">
        <f>'grpc time raw data'!P48</f>
        <v>0</v>
      </c>
      <c r="V50">
        <f>'grpc time raw data'!Q48</f>
        <v>0</v>
      </c>
      <c r="W50" t="str">
        <f>IF('grpc time raw data'!R48&lt;&gt;"",'grpc time raw data'!R48/1000000,"")</f>
        <v/>
      </c>
      <c r="X50" t="str">
        <f>IF('grpc time raw data'!R48&lt;&gt;"",AVERAGE(W$3:W$998),"")</f>
        <v/>
      </c>
      <c r="Y50">
        <f>'grpc time raw data'!S48</f>
        <v>0</v>
      </c>
      <c r="Z50">
        <f>'grpc time raw data'!T48</f>
        <v>0</v>
      </c>
      <c r="AA50" t="str">
        <f>IF('grpc time raw data'!U48&lt;&gt;"",'grpc time raw data'!U48/1000000,"")</f>
        <v/>
      </c>
      <c r="AB50" t="str">
        <f>IF('grpc time raw data'!U48&lt;&gt;"",AVERAGE(AA$3:AA$998),"")</f>
        <v/>
      </c>
      <c r="AC50">
        <f>'grpc time raw data'!V48</f>
        <v>0</v>
      </c>
      <c r="AD50">
        <f>'grpc time raw data'!W48</f>
        <v>0</v>
      </c>
      <c r="AE50" t="str">
        <f>IF('grpc time raw data'!X48&lt;&gt;"",'grpc time raw data'!X48/1000000,"")</f>
        <v/>
      </c>
      <c r="AF50" t="str">
        <f>IF('grpc time raw data'!X48&lt;&gt;"",AVERAGE(AE$3:AE$998),"")</f>
        <v/>
      </c>
      <c r="AG50">
        <f>'grpc time raw data'!Y48</f>
        <v>0</v>
      </c>
      <c r="AH50">
        <f>'grpc time raw data'!Z48</f>
        <v>0</v>
      </c>
      <c r="AI50" t="str">
        <f>IF('grpc time raw data'!AA48&lt;&gt;"",'grpc time raw data'!AA48/1000000,"")</f>
        <v/>
      </c>
      <c r="AJ50" t="str">
        <f>IF('grpc time raw data'!AA48&lt;&gt;"",AVERAGE(AI$3:AI$998),"")</f>
        <v/>
      </c>
      <c r="AL50">
        <f>'grpc size raw data'!A48</f>
        <v>0</v>
      </c>
      <c r="AM50">
        <f>'grpc size raw data'!B48</f>
        <v>0</v>
      </c>
      <c r="AN50" t="str">
        <f>IF('grpc size raw data'!C48&lt;&gt;"",'grpc size raw data'!C48,"")</f>
        <v/>
      </c>
      <c r="AO50">
        <f>'grpc size raw data'!D48</f>
        <v>0</v>
      </c>
      <c r="AP50">
        <f>'grpc size raw data'!E48</f>
        <v>0</v>
      </c>
      <c r="AQ50" t="str">
        <f>IF('grpc size raw data'!F48&lt;&gt;"",'grpc size raw data'!F48,"")</f>
        <v/>
      </c>
      <c r="AR50">
        <f>'grpc size raw data'!G48</f>
        <v>0</v>
      </c>
      <c r="AS50">
        <f>'grpc size raw data'!H48</f>
        <v>0</v>
      </c>
      <c r="AT50" t="str">
        <f>IF('grpc size raw data'!I48&lt;&gt;"",'grpc size raw data'!I48/1000000,"")</f>
        <v/>
      </c>
      <c r="AU50">
        <f>'grpc size raw data'!J48</f>
        <v>0</v>
      </c>
      <c r="AV50">
        <f>'grpc size raw data'!K48</f>
        <v>0</v>
      </c>
      <c r="AW50" t="str">
        <f>IF('grpc size raw data'!L48&lt;&gt;"",'grpc size raw data'!L48/1000000,"")</f>
        <v/>
      </c>
      <c r="AX50">
        <f>'grpc size raw data'!M48</f>
        <v>0</v>
      </c>
      <c r="AY50">
        <f>'grpc size raw data'!N48</f>
        <v>0</v>
      </c>
      <c r="AZ50" t="str">
        <f>IF('grpc size raw data'!O48&lt;&gt;"",'grpc size raw data'!O48/1000000,"")</f>
        <v/>
      </c>
      <c r="BA50">
        <f>'grpc size raw data'!P48</f>
        <v>0</v>
      </c>
      <c r="BB50">
        <f>'grpc size raw data'!Q48</f>
        <v>0</v>
      </c>
      <c r="BC50" t="str">
        <f>IF('grpc size raw data'!R48&lt;&gt;"",'grpc size raw data'!R48/1000000,"")</f>
        <v/>
      </c>
      <c r="BD50">
        <f>'grpc size raw data'!S48</f>
        <v>0</v>
      </c>
      <c r="BE50">
        <f>'grpc size raw data'!T48</f>
        <v>0</v>
      </c>
      <c r="BF50" t="str">
        <f>IF('grpc size raw data'!U48&lt;&gt;"",'grpc size raw data'!U48/1000000,"")</f>
        <v/>
      </c>
      <c r="BG50">
        <f>'grpc size raw data'!V48</f>
        <v>0</v>
      </c>
      <c r="BH50">
        <f>'grpc size raw data'!W48</f>
        <v>0</v>
      </c>
      <c r="BI50" t="str">
        <f>IF('grpc size raw data'!X48&lt;&gt;"",'grpc size raw data'!X48/1000000,"")</f>
        <v/>
      </c>
      <c r="BK50">
        <f>'http time raw data'!A48</f>
        <v>47</v>
      </c>
      <c r="BL50">
        <f>'http time raw data'!B48</f>
        <v>0</v>
      </c>
      <c r="BM50">
        <f>IF('http time raw data'!C48&lt;&gt;"",'http time raw data'!C48/1000000,"")</f>
        <v>6547.2597599999999</v>
      </c>
      <c r="BN50">
        <f>IF('http time raw data'!C48&lt;&gt;"",AVERAGE(BM$3:BM$998),"")</f>
        <v>5845.5942747999998</v>
      </c>
      <c r="BO50">
        <f>'http time raw data'!D48</f>
        <v>47</v>
      </c>
      <c r="BP50">
        <f>'http time raw data'!E48</f>
        <v>1</v>
      </c>
      <c r="BQ50">
        <f>IF('http time raw data'!F48&lt;&gt;"",'http time raw data'!F48/1000000,"")</f>
        <v>5325.5437099999999</v>
      </c>
      <c r="BR50">
        <f>IF('http time raw data'!F48&lt;&gt;"",AVERAGE(BQ$3:BQ$998),"")</f>
        <v>3988.7647646000009</v>
      </c>
      <c r="BS50">
        <f>'http time raw data'!G48</f>
        <v>47</v>
      </c>
      <c r="BT50">
        <f>'http time raw data'!H48</f>
        <v>2</v>
      </c>
      <c r="BU50">
        <f>IF('http time raw data'!I48&lt;&gt;"",'http time raw data'!I48/1000000,"")</f>
        <v>2.68249</v>
      </c>
      <c r="BV50">
        <f>IF('http time raw data'!I48&lt;&gt;"",AVERAGE(BU$3:BU$998),"")</f>
        <v>2.5108271999999996</v>
      </c>
      <c r="BW50">
        <f>'http time raw data'!J48</f>
        <v>47</v>
      </c>
      <c r="BX50">
        <f>'http time raw data'!K48</f>
        <v>3</v>
      </c>
      <c r="BY50">
        <f>IF('http time raw data'!L48&lt;&gt;"",'http time raw data'!L48/1000000,"")</f>
        <v>41.089750000000002</v>
      </c>
      <c r="BZ50">
        <f>IF('http time raw data'!L48&lt;&gt;"",AVERAGE(BY$3:BY$998),"")</f>
        <v>50.261631999999992</v>
      </c>
      <c r="CA50">
        <f>'http time raw data'!M48</f>
        <v>47</v>
      </c>
      <c r="CB50">
        <f>'http time raw data'!N48</f>
        <v>4</v>
      </c>
      <c r="CC50">
        <f>IF('http time raw data'!O48&lt;&gt;"",'http time raw data'!O48/1000000,"")</f>
        <v>22.359500000000001</v>
      </c>
      <c r="CD50">
        <f>IF('http time raw data'!O48&lt;&gt;"",AVERAGE(CC$3:CC$998),"")</f>
        <v>24.711695599999999</v>
      </c>
      <c r="CE50">
        <f>'http time raw data'!P48</f>
        <v>0</v>
      </c>
      <c r="CF50">
        <f>'http time raw data'!Q48</f>
        <v>0</v>
      </c>
      <c r="CG50" t="str">
        <f>IF('http time raw data'!R48&lt;&gt;"",'http time raw data'!R48/1000000,"")</f>
        <v/>
      </c>
      <c r="CH50" t="str">
        <f>IF('http time raw data'!R48&lt;&gt;"",AVERAGE(CG$3:CG$998),"")</f>
        <v/>
      </c>
      <c r="CI50">
        <f>'http time raw data'!S48</f>
        <v>0</v>
      </c>
      <c r="CJ50">
        <f>'http time raw data'!T48</f>
        <v>0</v>
      </c>
      <c r="CK50" t="str">
        <f>IF('http time raw data'!U48&lt;&gt;"",'http time raw data'!U48/1000000,"")</f>
        <v/>
      </c>
      <c r="CL50" t="str">
        <f>IF('http time raw data'!U48&lt;&gt;"",AVERAGE(CK$3:CK$998),"")</f>
        <v/>
      </c>
      <c r="CM50">
        <f>'http time raw data'!V48</f>
        <v>0</v>
      </c>
      <c r="CN50">
        <f>'http time raw data'!W48</f>
        <v>0</v>
      </c>
      <c r="CO50" t="str">
        <f>IF('http time raw data'!X48&lt;&gt;"",'http time raw data'!X48/1000000,"")</f>
        <v/>
      </c>
      <c r="CP50" t="str">
        <f>IF('http time raw data'!X48&lt;&gt;"",AVERAGE(CO$3:CO$998),"")</f>
        <v/>
      </c>
      <c r="CQ50">
        <f>'http time raw data'!Y48</f>
        <v>0</v>
      </c>
      <c r="CR50">
        <f>'http time raw data'!Z48</f>
        <v>0</v>
      </c>
      <c r="CS50" t="str">
        <f>IF('http time raw data'!AA48&lt;&gt;"",'http time raw data'!AA48/1000000,"")</f>
        <v/>
      </c>
      <c r="CT50" t="str">
        <f>IF('http time raw data'!AA48&lt;&gt;"",AVERAGE(CS$3:CS$998),"")</f>
        <v/>
      </c>
      <c r="CV50">
        <f>'http size raw data'!A48</f>
        <v>47</v>
      </c>
      <c r="CW50">
        <f>'http size raw data'!B48</f>
        <v>0</v>
      </c>
      <c r="CX50">
        <f>IF('http size raw data'!C48&lt;&gt;0,'http size raw data'!C48,"")</f>
        <v>60</v>
      </c>
      <c r="CY50">
        <f>'http size raw data'!D48</f>
        <v>47</v>
      </c>
      <c r="CZ50">
        <f>'http size raw data'!E48</f>
        <v>1</v>
      </c>
      <c r="DA50">
        <f>IF('http size raw data'!F48&lt;&gt;0,'http size raw data'!F48,"")</f>
        <v>1</v>
      </c>
      <c r="DB50">
        <f>'http size raw data'!G48</f>
        <v>47</v>
      </c>
      <c r="DC50">
        <f>'http size raw data'!H48</f>
        <v>2</v>
      </c>
      <c r="DD50">
        <f>IF('http size raw data'!I48&lt;&gt;0,'http size raw data'!I48,"")</f>
        <v>62</v>
      </c>
      <c r="DE50">
        <f>'http size raw data'!J48</f>
        <v>47</v>
      </c>
      <c r="DF50">
        <f>'http size raw data'!K48</f>
        <v>3</v>
      </c>
      <c r="DG50">
        <f>IF('http size raw data'!L48&lt;&gt;0,'http size raw data'!L48,"")</f>
        <v>3</v>
      </c>
      <c r="DH50">
        <f>'http size raw data'!M48</f>
        <v>47</v>
      </c>
      <c r="DI50">
        <f>'http size raw data'!N48</f>
        <v>4</v>
      </c>
      <c r="DJ50">
        <f>IF('http size raw data'!O48&lt;&gt;0,'http size raw data'!O48/1000000,"")</f>
        <v>356.71215599999999</v>
      </c>
      <c r="DK50">
        <f>'http size raw data'!P48</f>
        <v>47</v>
      </c>
      <c r="DL50">
        <f>'http size raw data'!Q48</f>
        <v>5</v>
      </c>
      <c r="DM50">
        <f>IF('http size raw data'!R48&lt;&gt;0,'http size raw data'!R48/1000000,"")</f>
        <v>9.9999999999999995E-7</v>
      </c>
      <c r="DN50">
        <f>'http size raw data'!S48</f>
        <v>47</v>
      </c>
      <c r="DO50">
        <f>'http size raw data'!T48</f>
        <v>6</v>
      </c>
      <c r="DP50">
        <f>IF('http size raw data'!U48&lt;&gt;0,'http size raw data'!U48/1000000,"")</f>
        <v>356.71215699999999</v>
      </c>
      <c r="DQ50">
        <f>'http size raw data'!V48</f>
        <v>47</v>
      </c>
      <c r="DR50">
        <f>'http size raw data'!W48</f>
        <v>7</v>
      </c>
      <c r="DS50">
        <f>IF('http size raw data'!X48&lt;&gt;0,'http size raw data'!X48/1000000,"")</f>
        <v>1.9999999999999999E-6</v>
      </c>
      <c r="DT50">
        <f>'http size raw data'!Y48</f>
        <v>0</v>
      </c>
      <c r="DU50">
        <f>'http size raw data'!Z48</f>
        <v>0</v>
      </c>
      <c r="DV50" t="str">
        <f>IF('http size raw data'!AA48&lt;&gt;0,'http size raw data'!AA48/1000000,"")</f>
        <v/>
      </c>
      <c r="DW50">
        <f>'http size raw data'!AB48</f>
        <v>0</v>
      </c>
      <c r="DX50">
        <f>'http size raw data'!AC48</f>
        <v>0</v>
      </c>
      <c r="DY50" t="str">
        <f>IF('http size raw data'!AD48&lt;&gt;0,'http size raw data'!AD48/1000000,"")</f>
        <v/>
      </c>
      <c r="DZ50">
        <f>'http size raw data'!AE48</f>
        <v>0</v>
      </c>
      <c r="EA50">
        <f>'http size raw data'!AF48</f>
        <v>0</v>
      </c>
      <c r="EB50" t="str">
        <f>IF('http size raw data'!AG48&lt;&gt;0,'http size raw data'!AG48/1000000,"")</f>
        <v/>
      </c>
      <c r="EC50">
        <f>'http size raw data'!AH48</f>
        <v>0</v>
      </c>
      <c r="ED50">
        <f>'http size raw data'!AI48</f>
        <v>0</v>
      </c>
      <c r="EE50" t="str">
        <f>IF('http size raw data'!AJ48&lt;&gt;0,'http size raw data'!AJ48/1000000,"")</f>
        <v/>
      </c>
      <c r="EF50">
        <f>'http size raw data'!AK48</f>
        <v>0</v>
      </c>
      <c r="EG50">
        <f>'http size raw data'!AL48</f>
        <v>0</v>
      </c>
      <c r="EH50" t="str">
        <f>IF('http size raw data'!AM48&lt;&gt;0,'http size raw data'!AM48/1000000,"")</f>
        <v/>
      </c>
      <c r="EI50">
        <f>'http size raw data'!AN48</f>
        <v>0</v>
      </c>
      <c r="EJ50">
        <f>'http size raw data'!AO48</f>
        <v>0</v>
      </c>
      <c r="EK50" t="str">
        <f>IF('http size raw data'!AP48&lt;&gt;0,'http size raw data'!AP48/1000000,"")</f>
        <v/>
      </c>
    </row>
    <row r="51" spans="1:141" x14ac:dyDescent="0.25">
      <c r="A51">
        <f>'grpc time raw data'!A49</f>
        <v>0</v>
      </c>
      <c r="B51">
        <f>'grpc time raw data'!B49</f>
        <v>0</v>
      </c>
      <c r="C51" t="str">
        <f>IF('grpc time raw data'!C49&lt;&gt;"",'grpc time raw data'!C49/1000000,"")</f>
        <v/>
      </c>
      <c r="D51" t="str">
        <f>IF('grpc time raw data'!C49&lt;&gt;"",AVERAGE(C$3:C$998),"")</f>
        <v/>
      </c>
      <c r="E51">
        <f>'grpc time raw data'!D49</f>
        <v>0</v>
      </c>
      <c r="F51">
        <f>'grpc time raw data'!E49</f>
        <v>0</v>
      </c>
      <c r="G51" t="str">
        <f>IF('grpc time raw data'!F49&lt;&gt;"",'grpc time raw data'!F49/1000000,"")</f>
        <v/>
      </c>
      <c r="H51" t="str">
        <f>IF('grpc time raw data'!F49&lt;&gt;"",AVERAGE(G$3:G$998),"")</f>
        <v/>
      </c>
      <c r="I51">
        <f>'grpc time raw data'!G49</f>
        <v>0</v>
      </c>
      <c r="J51">
        <f>'grpc time raw data'!H49</f>
        <v>0</v>
      </c>
      <c r="K51" t="str">
        <f>IF('grpc time raw data'!I49&lt;&gt;"",'grpc time raw data'!I49/1000000,"")</f>
        <v/>
      </c>
      <c r="L51" t="str">
        <f>IF('grpc time raw data'!I49&lt;&gt;"",AVERAGE(K$3:K$998),"")</f>
        <v/>
      </c>
      <c r="M51">
        <f>'grpc time raw data'!J49</f>
        <v>0</v>
      </c>
      <c r="N51">
        <f>'grpc time raw data'!K49</f>
        <v>0</v>
      </c>
      <c r="O51" t="str">
        <f>IF('grpc time raw data'!L49&lt;&gt;"",'grpc time raw data'!L49/1000000,"")</f>
        <v/>
      </c>
      <c r="P51" t="str">
        <f>IF('grpc time raw data'!L49&lt;&gt;"",AVERAGE(O$3:O$998),"")</f>
        <v/>
      </c>
      <c r="Q51">
        <f>'grpc time raw data'!M49</f>
        <v>0</v>
      </c>
      <c r="R51">
        <f>'grpc time raw data'!N49</f>
        <v>0</v>
      </c>
      <c r="S51" t="str">
        <f>IF('grpc time raw data'!O49&lt;&gt;"",'grpc time raw data'!O49/1000000,"")</f>
        <v/>
      </c>
      <c r="T51" t="str">
        <f>IF('grpc time raw data'!O49&lt;&gt;"",AVERAGE(S$3:S$998),"")</f>
        <v/>
      </c>
      <c r="U51">
        <f>'grpc time raw data'!P49</f>
        <v>0</v>
      </c>
      <c r="V51">
        <f>'grpc time raw data'!Q49</f>
        <v>0</v>
      </c>
      <c r="W51" t="str">
        <f>IF('grpc time raw data'!R49&lt;&gt;"",'grpc time raw data'!R49/1000000,"")</f>
        <v/>
      </c>
      <c r="X51" t="str">
        <f>IF('grpc time raw data'!R49&lt;&gt;"",AVERAGE(W$3:W$998),"")</f>
        <v/>
      </c>
      <c r="Y51">
        <f>'grpc time raw data'!S49</f>
        <v>0</v>
      </c>
      <c r="Z51">
        <f>'grpc time raw data'!T49</f>
        <v>0</v>
      </c>
      <c r="AA51" t="str">
        <f>IF('grpc time raw data'!U49&lt;&gt;"",'grpc time raw data'!U49/1000000,"")</f>
        <v/>
      </c>
      <c r="AB51" t="str">
        <f>IF('grpc time raw data'!U49&lt;&gt;"",AVERAGE(AA$3:AA$998),"")</f>
        <v/>
      </c>
      <c r="AC51">
        <f>'grpc time raw data'!V49</f>
        <v>0</v>
      </c>
      <c r="AD51">
        <f>'grpc time raw data'!W49</f>
        <v>0</v>
      </c>
      <c r="AE51" t="str">
        <f>IF('grpc time raw data'!X49&lt;&gt;"",'grpc time raw data'!X49/1000000,"")</f>
        <v/>
      </c>
      <c r="AF51" t="str">
        <f>IF('grpc time raw data'!X49&lt;&gt;"",AVERAGE(AE$3:AE$998),"")</f>
        <v/>
      </c>
      <c r="AG51">
        <f>'grpc time raw data'!Y49</f>
        <v>0</v>
      </c>
      <c r="AH51">
        <f>'grpc time raw data'!Z49</f>
        <v>0</v>
      </c>
      <c r="AI51" t="str">
        <f>IF('grpc time raw data'!AA49&lt;&gt;"",'grpc time raw data'!AA49/1000000,"")</f>
        <v/>
      </c>
      <c r="AJ51" t="str">
        <f>IF('grpc time raw data'!AA49&lt;&gt;"",AVERAGE(AI$3:AI$998),"")</f>
        <v/>
      </c>
      <c r="AL51">
        <f>'grpc size raw data'!A49</f>
        <v>0</v>
      </c>
      <c r="AM51">
        <f>'grpc size raw data'!B49</f>
        <v>0</v>
      </c>
      <c r="AN51" t="str">
        <f>IF('grpc size raw data'!C49&lt;&gt;"",'grpc size raw data'!C49,"")</f>
        <v/>
      </c>
      <c r="AO51">
        <f>'grpc size raw data'!D49</f>
        <v>0</v>
      </c>
      <c r="AP51">
        <f>'grpc size raw data'!E49</f>
        <v>0</v>
      </c>
      <c r="AQ51" t="str">
        <f>IF('grpc size raw data'!F49&lt;&gt;"",'grpc size raw data'!F49,"")</f>
        <v/>
      </c>
      <c r="AR51">
        <f>'grpc size raw data'!G49</f>
        <v>0</v>
      </c>
      <c r="AS51">
        <f>'grpc size raw data'!H49</f>
        <v>0</v>
      </c>
      <c r="AT51" t="str">
        <f>IF('grpc size raw data'!I49&lt;&gt;"",'grpc size raw data'!I49/1000000,"")</f>
        <v/>
      </c>
      <c r="AU51">
        <f>'grpc size raw data'!J49</f>
        <v>0</v>
      </c>
      <c r="AV51">
        <f>'grpc size raw data'!K49</f>
        <v>0</v>
      </c>
      <c r="AW51" t="str">
        <f>IF('grpc size raw data'!L49&lt;&gt;"",'grpc size raw data'!L49/1000000,"")</f>
        <v/>
      </c>
      <c r="AX51">
        <f>'grpc size raw data'!M49</f>
        <v>0</v>
      </c>
      <c r="AY51">
        <f>'grpc size raw data'!N49</f>
        <v>0</v>
      </c>
      <c r="AZ51" t="str">
        <f>IF('grpc size raw data'!O49&lt;&gt;"",'grpc size raw data'!O49/1000000,"")</f>
        <v/>
      </c>
      <c r="BA51">
        <f>'grpc size raw data'!P49</f>
        <v>0</v>
      </c>
      <c r="BB51">
        <f>'grpc size raw data'!Q49</f>
        <v>0</v>
      </c>
      <c r="BC51" t="str">
        <f>IF('grpc size raw data'!R49&lt;&gt;"",'grpc size raw data'!R49/1000000,"")</f>
        <v/>
      </c>
      <c r="BD51">
        <f>'grpc size raw data'!S49</f>
        <v>0</v>
      </c>
      <c r="BE51">
        <f>'grpc size raw data'!T49</f>
        <v>0</v>
      </c>
      <c r="BF51" t="str">
        <f>IF('grpc size raw data'!U49&lt;&gt;"",'grpc size raw data'!U49/1000000,"")</f>
        <v/>
      </c>
      <c r="BG51">
        <f>'grpc size raw data'!V49</f>
        <v>0</v>
      </c>
      <c r="BH51">
        <f>'grpc size raw data'!W49</f>
        <v>0</v>
      </c>
      <c r="BI51" t="str">
        <f>IF('grpc size raw data'!X49&lt;&gt;"",'grpc size raw data'!X49/1000000,"")</f>
        <v/>
      </c>
      <c r="BK51">
        <f>'http time raw data'!A49</f>
        <v>48</v>
      </c>
      <c r="BL51">
        <f>'http time raw data'!B49</f>
        <v>0</v>
      </c>
      <c r="BM51">
        <f>IF('http time raw data'!C49&lt;&gt;"",'http time raw data'!C49/1000000,"")</f>
        <v>6635.07845</v>
      </c>
      <c r="BN51">
        <f>IF('http time raw data'!C49&lt;&gt;"",AVERAGE(BM$3:BM$998),"")</f>
        <v>5845.5942747999998</v>
      </c>
      <c r="BO51">
        <f>'http time raw data'!D49</f>
        <v>48</v>
      </c>
      <c r="BP51">
        <f>'http time raw data'!E49</f>
        <v>1</v>
      </c>
      <c r="BQ51">
        <f>IF('http time raw data'!F49&lt;&gt;"",'http time raw data'!F49/1000000,"")</f>
        <v>3656.1761900000001</v>
      </c>
      <c r="BR51">
        <f>IF('http time raw data'!F49&lt;&gt;"",AVERAGE(BQ$3:BQ$998),"")</f>
        <v>3988.7647646000009</v>
      </c>
      <c r="BS51">
        <f>'http time raw data'!G49</f>
        <v>48</v>
      </c>
      <c r="BT51">
        <f>'http time raw data'!H49</f>
        <v>2</v>
      </c>
      <c r="BU51">
        <f>IF('http time raw data'!I49&lt;&gt;"",'http time raw data'!I49/1000000,"")</f>
        <v>9.0495900000000002</v>
      </c>
      <c r="BV51">
        <f>IF('http time raw data'!I49&lt;&gt;"",AVERAGE(BU$3:BU$998),"")</f>
        <v>2.5108271999999996</v>
      </c>
      <c r="BW51">
        <f>'http time raw data'!J49</f>
        <v>48</v>
      </c>
      <c r="BX51">
        <f>'http time raw data'!K49</f>
        <v>3</v>
      </c>
      <c r="BY51">
        <f>IF('http time raw data'!L49&lt;&gt;"",'http time raw data'!L49/1000000,"")</f>
        <v>64.768000000000001</v>
      </c>
      <c r="BZ51">
        <f>IF('http time raw data'!L49&lt;&gt;"",AVERAGE(BY$3:BY$998),"")</f>
        <v>50.261631999999992</v>
      </c>
      <c r="CA51">
        <f>'http time raw data'!M49</f>
        <v>48</v>
      </c>
      <c r="CB51">
        <f>'http time raw data'!N49</f>
        <v>4</v>
      </c>
      <c r="CC51">
        <f>IF('http time raw data'!O49&lt;&gt;"",'http time raw data'!O49/1000000,"")</f>
        <v>22.388339999999999</v>
      </c>
      <c r="CD51">
        <f>IF('http time raw data'!O49&lt;&gt;"",AVERAGE(CC$3:CC$998),"")</f>
        <v>24.711695599999999</v>
      </c>
      <c r="CE51">
        <f>'http time raw data'!P49</f>
        <v>0</v>
      </c>
      <c r="CF51">
        <f>'http time raw data'!Q49</f>
        <v>0</v>
      </c>
      <c r="CG51" t="str">
        <f>IF('http time raw data'!R49&lt;&gt;"",'http time raw data'!R49/1000000,"")</f>
        <v/>
      </c>
      <c r="CH51" t="str">
        <f>IF('http time raw data'!R49&lt;&gt;"",AVERAGE(CG$3:CG$998),"")</f>
        <v/>
      </c>
      <c r="CI51">
        <f>'http time raw data'!S49</f>
        <v>0</v>
      </c>
      <c r="CJ51">
        <f>'http time raw data'!T49</f>
        <v>0</v>
      </c>
      <c r="CK51" t="str">
        <f>IF('http time raw data'!U49&lt;&gt;"",'http time raw data'!U49/1000000,"")</f>
        <v/>
      </c>
      <c r="CL51" t="str">
        <f>IF('http time raw data'!U49&lt;&gt;"",AVERAGE(CK$3:CK$998),"")</f>
        <v/>
      </c>
      <c r="CM51">
        <f>'http time raw data'!V49</f>
        <v>0</v>
      </c>
      <c r="CN51">
        <f>'http time raw data'!W49</f>
        <v>0</v>
      </c>
      <c r="CO51" t="str">
        <f>IF('http time raw data'!X49&lt;&gt;"",'http time raw data'!X49/1000000,"")</f>
        <v/>
      </c>
      <c r="CP51" t="str">
        <f>IF('http time raw data'!X49&lt;&gt;"",AVERAGE(CO$3:CO$998),"")</f>
        <v/>
      </c>
      <c r="CQ51">
        <f>'http time raw data'!Y49</f>
        <v>0</v>
      </c>
      <c r="CR51">
        <f>'http time raw data'!Z49</f>
        <v>0</v>
      </c>
      <c r="CS51" t="str">
        <f>IF('http time raw data'!AA49&lt;&gt;"",'http time raw data'!AA49/1000000,"")</f>
        <v/>
      </c>
      <c r="CT51" t="str">
        <f>IF('http time raw data'!AA49&lt;&gt;"",AVERAGE(CS$3:CS$998),"")</f>
        <v/>
      </c>
      <c r="CV51">
        <f>'http size raw data'!A49</f>
        <v>48</v>
      </c>
      <c r="CW51">
        <f>'http size raw data'!B49</f>
        <v>0</v>
      </c>
      <c r="CX51">
        <f>IF('http size raw data'!C49&lt;&gt;0,'http size raw data'!C49,"")</f>
        <v>60</v>
      </c>
      <c r="CY51">
        <f>'http size raw data'!D49</f>
        <v>48</v>
      </c>
      <c r="CZ51">
        <f>'http size raw data'!E49</f>
        <v>1</v>
      </c>
      <c r="DA51">
        <f>IF('http size raw data'!F49&lt;&gt;0,'http size raw data'!F49,"")</f>
        <v>1</v>
      </c>
      <c r="DB51">
        <f>'http size raw data'!G49</f>
        <v>48</v>
      </c>
      <c r="DC51">
        <f>'http size raw data'!H49</f>
        <v>2</v>
      </c>
      <c r="DD51">
        <f>IF('http size raw data'!I49&lt;&gt;0,'http size raw data'!I49,"")</f>
        <v>62</v>
      </c>
      <c r="DE51">
        <f>'http size raw data'!J49</f>
        <v>48</v>
      </c>
      <c r="DF51">
        <f>'http size raw data'!K49</f>
        <v>3</v>
      </c>
      <c r="DG51">
        <f>IF('http size raw data'!L49&lt;&gt;0,'http size raw data'!L49,"")</f>
        <v>3</v>
      </c>
      <c r="DH51">
        <f>'http size raw data'!M49</f>
        <v>48</v>
      </c>
      <c r="DI51">
        <f>'http size raw data'!N49</f>
        <v>4</v>
      </c>
      <c r="DJ51">
        <f>IF('http size raw data'!O49&lt;&gt;0,'http size raw data'!O49/1000000,"")</f>
        <v>356.71215599999999</v>
      </c>
      <c r="DK51">
        <f>'http size raw data'!P49</f>
        <v>48</v>
      </c>
      <c r="DL51">
        <f>'http size raw data'!Q49</f>
        <v>5</v>
      </c>
      <c r="DM51">
        <f>IF('http size raw data'!R49&lt;&gt;0,'http size raw data'!R49/1000000,"")</f>
        <v>9.9999999999999995E-7</v>
      </c>
      <c r="DN51">
        <f>'http size raw data'!S49</f>
        <v>48</v>
      </c>
      <c r="DO51">
        <f>'http size raw data'!T49</f>
        <v>6</v>
      </c>
      <c r="DP51">
        <f>IF('http size raw data'!U49&lt;&gt;0,'http size raw data'!U49/1000000,"")</f>
        <v>356.71215699999999</v>
      </c>
      <c r="DQ51">
        <f>'http size raw data'!V49</f>
        <v>48</v>
      </c>
      <c r="DR51">
        <f>'http size raw data'!W49</f>
        <v>7</v>
      </c>
      <c r="DS51">
        <f>IF('http size raw data'!X49&lt;&gt;0,'http size raw data'!X49/1000000,"")</f>
        <v>1.9999999999999999E-6</v>
      </c>
      <c r="DT51">
        <f>'http size raw data'!Y49</f>
        <v>0</v>
      </c>
      <c r="DU51">
        <f>'http size raw data'!Z49</f>
        <v>0</v>
      </c>
      <c r="DV51" t="str">
        <f>IF('http size raw data'!AA49&lt;&gt;0,'http size raw data'!AA49/1000000,"")</f>
        <v/>
      </c>
      <c r="DW51">
        <f>'http size raw data'!AB49</f>
        <v>0</v>
      </c>
      <c r="DX51">
        <f>'http size raw data'!AC49</f>
        <v>0</v>
      </c>
      <c r="DY51" t="str">
        <f>IF('http size raw data'!AD49&lt;&gt;0,'http size raw data'!AD49/1000000,"")</f>
        <v/>
      </c>
      <c r="DZ51">
        <f>'http size raw data'!AE49</f>
        <v>0</v>
      </c>
      <c r="EA51">
        <f>'http size raw data'!AF49</f>
        <v>0</v>
      </c>
      <c r="EB51" t="str">
        <f>IF('http size raw data'!AG49&lt;&gt;0,'http size raw data'!AG49/1000000,"")</f>
        <v/>
      </c>
      <c r="EC51">
        <f>'http size raw data'!AH49</f>
        <v>0</v>
      </c>
      <c r="ED51">
        <f>'http size raw data'!AI49</f>
        <v>0</v>
      </c>
      <c r="EE51" t="str">
        <f>IF('http size raw data'!AJ49&lt;&gt;0,'http size raw data'!AJ49/1000000,"")</f>
        <v/>
      </c>
      <c r="EF51">
        <f>'http size raw data'!AK49</f>
        <v>0</v>
      </c>
      <c r="EG51">
        <f>'http size raw data'!AL49</f>
        <v>0</v>
      </c>
      <c r="EH51" t="str">
        <f>IF('http size raw data'!AM49&lt;&gt;0,'http size raw data'!AM49/1000000,"")</f>
        <v/>
      </c>
      <c r="EI51">
        <f>'http size raw data'!AN49</f>
        <v>0</v>
      </c>
      <c r="EJ51">
        <f>'http size raw data'!AO49</f>
        <v>0</v>
      </c>
      <c r="EK51" t="str">
        <f>IF('http size raw data'!AP49&lt;&gt;0,'http size raw data'!AP49/1000000,"")</f>
        <v/>
      </c>
    </row>
    <row r="52" spans="1:141" x14ac:dyDescent="0.25">
      <c r="A52">
        <f>'grpc time raw data'!A50</f>
        <v>0</v>
      </c>
      <c r="B52">
        <f>'grpc time raw data'!B50</f>
        <v>0</v>
      </c>
      <c r="C52" t="str">
        <f>IF('grpc time raw data'!C50&lt;&gt;"",'grpc time raw data'!C50/1000000,"")</f>
        <v/>
      </c>
      <c r="D52" t="str">
        <f>IF('grpc time raw data'!C50&lt;&gt;"",AVERAGE(C$3:C$998),"")</f>
        <v/>
      </c>
      <c r="E52">
        <f>'grpc time raw data'!D50</f>
        <v>0</v>
      </c>
      <c r="F52">
        <f>'grpc time raw data'!E50</f>
        <v>0</v>
      </c>
      <c r="G52" t="str">
        <f>IF('grpc time raw data'!F50&lt;&gt;"",'grpc time raw data'!F50/1000000,"")</f>
        <v/>
      </c>
      <c r="H52" t="str">
        <f>IF('grpc time raw data'!F50&lt;&gt;"",AVERAGE(G$3:G$998),"")</f>
        <v/>
      </c>
      <c r="I52">
        <f>'grpc time raw data'!G50</f>
        <v>0</v>
      </c>
      <c r="J52">
        <f>'grpc time raw data'!H50</f>
        <v>0</v>
      </c>
      <c r="K52" t="str">
        <f>IF('grpc time raw data'!I50&lt;&gt;"",'grpc time raw data'!I50/1000000,"")</f>
        <v/>
      </c>
      <c r="L52" t="str">
        <f>IF('grpc time raw data'!I50&lt;&gt;"",AVERAGE(K$3:K$998),"")</f>
        <v/>
      </c>
      <c r="M52">
        <f>'grpc time raw data'!J50</f>
        <v>0</v>
      </c>
      <c r="N52">
        <f>'grpc time raw data'!K50</f>
        <v>0</v>
      </c>
      <c r="O52" t="str">
        <f>IF('grpc time raw data'!L50&lt;&gt;"",'grpc time raw data'!L50/1000000,"")</f>
        <v/>
      </c>
      <c r="P52" t="str">
        <f>IF('grpc time raw data'!L50&lt;&gt;"",AVERAGE(O$3:O$998),"")</f>
        <v/>
      </c>
      <c r="Q52">
        <f>'grpc time raw data'!M50</f>
        <v>0</v>
      </c>
      <c r="R52">
        <f>'grpc time raw data'!N50</f>
        <v>0</v>
      </c>
      <c r="S52" t="str">
        <f>IF('grpc time raw data'!O50&lt;&gt;"",'grpc time raw data'!O50/1000000,"")</f>
        <v/>
      </c>
      <c r="T52" t="str">
        <f>IF('grpc time raw data'!O50&lt;&gt;"",AVERAGE(S$3:S$998),"")</f>
        <v/>
      </c>
      <c r="U52">
        <f>'grpc time raw data'!P50</f>
        <v>0</v>
      </c>
      <c r="V52">
        <f>'grpc time raw data'!Q50</f>
        <v>0</v>
      </c>
      <c r="W52" t="str">
        <f>IF('grpc time raw data'!R50&lt;&gt;"",'grpc time raw data'!R50/1000000,"")</f>
        <v/>
      </c>
      <c r="X52" t="str">
        <f>IF('grpc time raw data'!R50&lt;&gt;"",AVERAGE(W$3:W$998),"")</f>
        <v/>
      </c>
      <c r="Y52">
        <f>'grpc time raw data'!S50</f>
        <v>0</v>
      </c>
      <c r="Z52">
        <f>'grpc time raw data'!T50</f>
        <v>0</v>
      </c>
      <c r="AA52" t="str">
        <f>IF('grpc time raw data'!U50&lt;&gt;"",'grpc time raw data'!U50/1000000,"")</f>
        <v/>
      </c>
      <c r="AB52" t="str">
        <f>IF('grpc time raw data'!U50&lt;&gt;"",AVERAGE(AA$3:AA$998),"")</f>
        <v/>
      </c>
      <c r="AC52">
        <f>'grpc time raw data'!V50</f>
        <v>0</v>
      </c>
      <c r="AD52">
        <f>'grpc time raw data'!W50</f>
        <v>0</v>
      </c>
      <c r="AE52" t="str">
        <f>IF('grpc time raw data'!X50&lt;&gt;"",'grpc time raw data'!X50/1000000,"")</f>
        <v/>
      </c>
      <c r="AF52" t="str">
        <f>IF('grpc time raw data'!X50&lt;&gt;"",AVERAGE(AE$3:AE$998),"")</f>
        <v/>
      </c>
      <c r="AG52">
        <f>'grpc time raw data'!Y50</f>
        <v>0</v>
      </c>
      <c r="AH52">
        <f>'grpc time raw data'!Z50</f>
        <v>0</v>
      </c>
      <c r="AI52" t="str">
        <f>IF('grpc time raw data'!AA50&lt;&gt;"",'grpc time raw data'!AA50/1000000,"")</f>
        <v/>
      </c>
      <c r="AJ52" t="str">
        <f>IF('grpc time raw data'!AA50&lt;&gt;"",AVERAGE(AI$3:AI$998),"")</f>
        <v/>
      </c>
      <c r="AL52">
        <f>'grpc size raw data'!A50</f>
        <v>0</v>
      </c>
      <c r="AM52">
        <f>'grpc size raw data'!B50</f>
        <v>0</v>
      </c>
      <c r="AN52" t="str">
        <f>IF('grpc size raw data'!C50&lt;&gt;"",'grpc size raw data'!C50,"")</f>
        <v/>
      </c>
      <c r="AO52">
        <f>'grpc size raw data'!D50</f>
        <v>0</v>
      </c>
      <c r="AP52">
        <f>'grpc size raw data'!E50</f>
        <v>0</v>
      </c>
      <c r="AQ52" t="str">
        <f>IF('grpc size raw data'!F50&lt;&gt;"",'grpc size raw data'!F50,"")</f>
        <v/>
      </c>
      <c r="AR52">
        <f>'grpc size raw data'!G50</f>
        <v>0</v>
      </c>
      <c r="AS52">
        <f>'grpc size raw data'!H50</f>
        <v>0</v>
      </c>
      <c r="AT52" t="str">
        <f>IF('grpc size raw data'!I50&lt;&gt;"",'grpc size raw data'!I50/1000000,"")</f>
        <v/>
      </c>
      <c r="AU52">
        <f>'grpc size raw data'!J50</f>
        <v>0</v>
      </c>
      <c r="AV52">
        <f>'grpc size raw data'!K50</f>
        <v>0</v>
      </c>
      <c r="AW52" t="str">
        <f>IF('grpc size raw data'!L50&lt;&gt;"",'grpc size raw data'!L50/1000000,"")</f>
        <v/>
      </c>
      <c r="AX52">
        <f>'grpc size raw data'!M50</f>
        <v>0</v>
      </c>
      <c r="AY52">
        <f>'grpc size raw data'!N50</f>
        <v>0</v>
      </c>
      <c r="AZ52" t="str">
        <f>IF('grpc size raw data'!O50&lt;&gt;"",'grpc size raw data'!O50/1000000,"")</f>
        <v/>
      </c>
      <c r="BA52">
        <f>'grpc size raw data'!P50</f>
        <v>0</v>
      </c>
      <c r="BB52">
        <f>'grpc size raw data'!Q50</f>
        <v>0</v>
      </c>
      <c r="BC52" t="str">
        <f>IF('grpc size raw data'!R50&lt;&gt;"",'grpc size raw data'!R50/1000000,"")</f>
        <v/>
      </c>
      <c r="BD52">
        <f>'grpc size raw data'!S50</f>
        <v>0</v>
      </c>
      <c r="BE52">
        <f>'grpc size raw data'!T50</f>
        <v>0</v>
      </c>
      <c r="BF52" t="str">
        <f>IF('grpc size raw data'!U50&lt;&gt;"",'grpc size raw data'!U50/1000000,"")</f>
        <v/>
      </c>
      <c r="BG52">
        <f>'grpc size raw data'!V50</f>
        <v>0</v>
      </c>
      <c r="BH52">
        <f>'grpc size raw data'!W50</f>
        <v>0</v>
      </c>
      <c r="BI52" t="str">
        <f>IF('grpc size raw data'!X50&lt;&gt;"",'grpc size raw data'!X50/1000000,"")</f>
        <v/>
      </c>
      <c r="BK52">
        <f>'http time raw data'!A50</f>
        <v>49</v>
      </c>
      <c r="BL52">
        <f>'http time raw data'!B50</f>
        <v>0</v>
      </c>
      <c r="BM52">
        <f>IF('http time raw data'!C50&lt;&gt;"",'http time raw data'!C50/1000000,"")</f>
        <v>5455.6632200000004</v>
      </c>
      <c r="BN52">
        <f>IF('http time raw data'!C50&lt;&gt;"",AVERAGE(BM$3:BM$998),"")</f>
        <v>5845.5942747999998</v>
      </c>
      <c r="BO52">
        <f>'http time raw data'!D50</f>
        <v>49</v>
      </c>
      <c r="BP52">
        <f>'http time raw data'!E50</f>
        <v>1</v>
      </c>
      <c r="BQ52">
        <f>IF('http time raw data'!F50&lt;&gt;"",'http time raw data'!F50/1000000,"")</f>
        <v>2672.2123700000002</v>
      </c>
      <c r="BR52">
        <f>IF('http time raw data'!F50&lt;&gt;"",AVERAGE(BQ$3:BQ$998),"")</f>
        <v>3988.7647646000009</v>
      </c>
      <c r="BS52">
        <f>'http time raw data'!G50</f>
        <v>49</v>
      </c>
      <c r="BT52">
        <f>'http time raw data'!H50</f>
        <v>2</v>
      </c>
      <c r="BU52">
        <f>IF('http time raw data'!I50&lt;&gt;"",'http time raw data'!I50/1000000,"")</f>
        <v>0.50766999999999995</v>
      </c>
      <c r="BV52">
        <f>IF('http time raw data'!I50&lt;&gt;"",AVERAGE(BU$3:BU$998),"")</f>
        <v>2.5108271999999996</v>
      </c>
      <c r="BW52">
        <f>'http time raw data'!J50</f>
        <v>49</v>
      </c>
      <c r="BX52">
        <f>'http time raw data'!K50</f>
        <v>3</v>
      </c>
      <c r="BY52">
        <f>IF('http time raw data'!L50&lt;&gt;"",'http time raw data'!L50/1000000,"")</f>
        <v>42.728940000000001</v>
      </c>
      <c r="BZ52">
        <f>IF('http time raw data'!L50&lt;&gt;"",AVERAGE(BY$3:BY$998),"")</f>
        <v>50.261631999999992</v>
      </c>
      <c r="CA52">
        <f>'http time raw data'!M50</f>
        <v>49</v>
      </c>
      <c r="CB52">
        <f>'http time raw data'!N50</f>
        <v>4</v>
      </c>
      <c r="CC52">
        <f>IF('http time raw data'!O50&lt;&gt;"",'http time raw data'!O50/1000000,"")</f>
        <v>21.746369999999999</v>
      </c>
      <c r="CD52">
        <f>IF('http time raw data'!O50&lt;&gt;"",AVERAGE(CC$3:CC$998),"")</f>
        <v>24.711695599999999</v>
      </c>
      <c r="CE52">
        <f>'http time raw data'!P50</f>
        <v>0</v>
      </c>
      <c r="CF52">
        <f>'http time raw data'!Q50</f>
        <v>0</v>
      </c>
      <c r="CG52" t="str">
        <f>IF('http time raw data'!R50&lt;&gt;"",'http time raw data'!R50/1000000,"")</f>
        <v/>
      </c>
      <c r="CH52" t="str">
        <f>IF('http time raw data'!R50&lt;&gt;"",AVERAGE(CG$3:CG$998),"")</f>
        <v/>
      </c>
      <c r="CI52">
        <f>'http time raw data'!S50</f>
        <v>0</v>
      </c>
      <c r="CJ52">
        <f>'http time raw data'!T50</f>
        <v>0</v>
      </c>
      <c r="CK52" t="str">
        <f>IF('http time raw data'!U50&lt;&gt;"",'http time raw data'!U50/1000000,"")</f>
        <v/>
      </c>
      <c r="CL52" t="str">
        <f>IF('http time raw data'!U50&lt;&gt;"",AVERAGE(CK$3:CK$998),"")</f>
        <v/>
      </c>
      <c r="CM52">
        <f>'http time raw data'!V50</f>
        <v>0</v>
      </c>
      <c r="CN52">
        <f>'http time raw data'!W50</f>
        <v>0</v>
      </c>
      <c r="CO52" t="str">
        <f>IF('http time raw data'!X50&lt;&gt;"",'http time raw data'!X50/1000000,"")</f>
        <v/>
      </c>
      <c r="CP52" t="str">
        <f>IF('http time raw data'!X50&lt;&gt;"",AVERAGE(CO$3:CO$998),"")</f>
        <v/>
      </c>
      <c r="CQ52">
        <f>'http time raw data'!Y50</f>
        <v>0</v>
      </c>
      <c r="CR52">
        <f>'http time raw data'!Z50</f>
        <v>0</v>
      </c>
      <c r="CS52" t="str">
        <f>IF('http time raw data'!AA50&lt;&gt;"",'http time raw data'!AA50/1000000,"")</f>
        <v/>
      </c>
      <c r="CT52" t="str">
        <f>IF('http time raw data'!AA50&lt;&gt;"",AVERAGE(CS$3:CS$998),"")</f>
        <v/>
      </c>
      <c r="CV52">
        <f>'http size raw data'!A50</f>
        <v>49</v>
      </c>
      <c r="CW52">
        <f>'http size raw data'!B50</f>
        <v>0</v>
      </c>
      <c r="CX52">
        <f>IF('http size raw data'!C50&lt;&gt;0,'http size raw data'!C50,"")</f>
        <v>60</v>
      </c>
      <c r="CY52">
        <f>'http size raw data'!D50</f>
        <v>49</v>
      </c>
      <c r="CZ52">
        <f>'http size raw data'!E50</f>
        <v>1</v>
      </c>
      <c r="DA52">
        <f>IF('http size raw data'!F50&lt;&gt;0,'http size raw data'!F50,"")</f>
        <v>1</v>
      </c>
      <c r="DB52">
        <f>'http size raw data'!G50</f>
        <v>49</v>
      </c>
      <c r="DC52">
        <f>'http size raw data'!H50</f>
        <v>2</v>
      </c>
      <c r="DD52">
        <f>IF('http size raw data'!I50&lt;&gt;0,'http size raw data'!I50,"")</f>
        <v>62</v>
      </c>
      <c r="DE52">
        <f>'http size raw data'!J50</f>
        <v>49</v>
      </c>
      <c r="DF52">
        <f>'http size raw data'!K50</f>
        <v>3</v>
      </c>
      <c r="DG52">
        <f>IF('http size raw data'!L50&lt;&gt;0,'http size raw data'!L50,"")</f>
        <v>3</v>
      </c>
      <c r="DH52">
        <f>'http size raw data'!M50</f>
        <v>49</v>
      </c>
      <c r="DI52">
        <f>'http size raw data'!N50</f>
        <v>4</v>
      </c>
      <c r="DJ52">
        <f>IF('http size raw data'!O50&lt;&gt;0,'http size raw data'!O50/1000000,"")</f>
        <v>356.71215599999999</v>
      </c>
      <c r="DK52">
        <f>'http size raw data'!P50</f>
        <v>49</v>
      </c>
      <c r="DL52">
        <f>'http size raw data'!Q50</f>
        <v>5</v>
      </c>
      <c r="DM52">
        <f>IF('http size raw data'!R50&lt;&gt;0,'http size raw data'!R50/1000000,"")</f>
        <v>9.9999999999999995E-7</v>
      </c>
      <c r="DN52">
        <f>'http size raw data'!S50</f>
        <v>49</v>
      </c>
      <c r="DO52">
        <f>'http size raw data'!T50</f>
        <v>6</v>
      </c>
      <c r="DP52">
        <f>IF('http size raw data'!U50&lt;&gt;0,'http size raw data'!U50/1000000,"")</f>
        <v>356.71215699999999</v>
      </c>
      <c r="DQ52">
        <f>'http size raw data'!V50</f>
        <v>49</v>
      </c>
      <c r="DR52">
        <f>'http size raw data'!W50</f>
        <v>7</v>
      </c>
      <c r="DS52">
        <f>IF('http size raw data'!X50&lt;&gt;0,'http size raw data'!X50/1000000,"")</f>
        <v>1.9999999999999999E-6</v>
      </c>
      <c r="DT52">
        <f>'http size raw data'!Y50</f>
        <v>0</v>
      </c>
      <c r="DU52">
        <f>'http size raw data'!Z50</f>
        <v>0</v>
      </c>
      <c r="DV52" t="str">
        <f>IF('http size raw data'!AA50&lt;&gt;0,'http size raw data'!AA50/1000000,"")</f>
        <v/>
      </c>
      <c r="DW52">
        <f>'http size raw data'!AB50</f>
        <v>0</v>
      </c>
      <c r="DX52">
        <f>'http size raw data'!AC50</f>
        <v>0</v>
      </c>
      <c r="DY52" t="str">
        <f>IF('http size raw data'!AD50&lt;&gt;0,'http size raw data'!AD50/1000000,"")</f>
        <v/>
      </c>
      <c r="DZ52">
        <f>'http size raw data'!AE50</f>
        <v>0</v>
      </c>
      <c r="EA52">
        <f>'http size raw data'!AF50</f>
        <v>0</v>
      </c>
      <c r="EB52" t="str">
        <f>IF('http size raw data'!AG50&lt;&gt;0,'http size raw data'!AG50/1000000,"")</f>
        <v/>
      </c>
      <c r="EC52">
        <f>'http size raw data'!AH50</f>
        <v>0</v>
      </c>
      <c r="ED52">
        <f>'http size raw data'!AI50</f>
        <v>0</v>
      </c>
      <c r="EE52" t="str">
        <f>IF('http size raw data'!AJ50&lt;&gt;0,'http size raw data'!AJ50/1000000,"")</f>
        <v/>
      </c>
      <c r="EF52">
        <f>'http size raw data'!AK50</f>
        <v>0</v>
      </c>
      <c r="EG52">
        <f>'http size raw data'!AL50</f>
        <v>0</v>
      </c>
      <c r="EH52" t="str">
        <f>IF('http size raw data'!AM50&lt;&gt;0,'http size raw data'!AM50/1000000,"")</f>
        <v/>
      </c>
      <c r="EI52">
        <f>'http size raw data'!AN50</f>
        <v>0</v>
      </c>
      <c r="EJ52">
        <f>'http size raw data'!AO50</f>
        <v>0</v>
      </c>
      <c r="EK52" t="str">
        <f>IF('http size raw data'!AP50&lt;&gt;0,'http size raw data'!AP50/1000000,"")</f>
        <v/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E7E-1FDC-42F4-B7D1-D4663711625F}">
  <dimension ref="A1:T8"/>
  <sheetViews>
    <sheetView tabSelected="1" zoomScale="85" zoomScaleNormal="85" workbookViewId="0">
      <selection activeCell="AB31" sqref="AB31"/>
    </sheetView>
  </sheetViews>
  <sheetFormatPr baseColWidth="10" defaultRowHeight="15" x14ac:dyDescent="0.25"/>
  <cols>
    <col min="1" max="1" width="11.42578125" style="4" customWidth="1"/>
    <col min="2" max="2" width="22.7109375" style="4" bestFit="1" customWidth="1"/>
    <col min="3" max="15" width="11.42578125" style="4" customWidth="1"/>
    <col min="16" max="16" width="2.85546875" style="24" customWidth="1"/>
    <col min="17" max="17" width="2.85546875" style="4" customWidth="1"/>
    <col min="18" max="18" width="22.140625" style="4" bestFit="1" customWidth="1"/>
    <col min="19" max="19" width="29.28515625" style="4" bestFit="1" customWidth="1"/>
    <col min="20" max="20" width="32.140625" style="4" bestFit="1" customWidth="1"/>
    <col min="21" max="16384" width="11.42578125" style="4"/>
  </cols>
  <sheetData>
    <row r="1" spans="1:20" ht="23.25" x14ac:dyDescent="0.35">
      <c r="B1" s="23" t="s">
        <v>18</v>
      </c>
      <c r="R1" s="23" t="s">
        <v>19</v>
      </c>
    </row>
    <row r="3" spans="1:20" x14ac:dyDescent="0.25">
      <c r="B3" s="9"/>
      <c r="C3" s="10" t="s">
        <v>6</v>
      </c>
      <c r="D3" s="10" t="s">
        <v>7</v>
      </c>
      <c r="E3" s="10" t="s">
        <v>8</v>
      </c>
      <c r="F3" s="10" t="s">
        <v>9</v>
      </c>
      <c r="G3" s="11" t="s">
        <v>10</v>
      </c>
      <c r="R3" s="9"/>
      <c r="S3" s="18" t="s">
        <v>20</v>
      </c>
      <c r="T3" s="19" t="s">
        <v>21</v>
      </c>
    </row>
    <row r="4" spans="1:20" ht="23.25" x14ac:dyDescent="0.35">
      <c r="A4" s="27" t="s">
        <v>0</v>
      </c>
      <c r="B4" s="12" t="s">
        <v>11</v>
      </c>
      <c r="C4" s="5">
        <f>'automatically formatted Data'!D3</f>
        <v>4631.4411190000001</v>
      </c>
      <c r="D4" s="5">
        <f>'automatically formatted Data'!H3</f>
        <v>4906.6444484000003</v>
      </c>
      <c r="E4" s="5">
        <f>'automatically formatted Data'!L3</f>
        <v>0.95903839999999985</v>
      </c>
      <c r="F4" s="5">
        <f>'automatically formatted Data'!P3</f>
        <v>82.920528399999995</v>
      </c>
      <c r="G4" s="13">
        <f>'automatically formatted Data'!T3</f>
        <v>83.849395400000006</v>
      </c>
      <c r="H4" s="5"/>
      <c r="I4" s="5"/>
      <c r="J4" s="5"/>
      <c r="K4" s="5"/>
      <c r="L4" s="5"/>
      <c r="M4" s="5"/>
      <c r="N4" s="5"/>
      <c r="O4" s="5"/>
      <c r="P4" s="25"/>
      <c r="R4" s="28" t="s">
        <v>0</v>
      </c>
      <c r="S4" s="20">
        <f>AVERAGE('automatically formatted Data'!AN3:AN52,'automatically formatted Data'!AQ3:AQ52)</f>
        <v>124.9</v>
      </c>
      <c r="T4" s="21">
        <f>AVERAGE('automatically formatted Data'!AT3:AT52,'automatically formatted Data'!AW3:AW52)</f>
        <v>100.00004714999997</v>
      </c>
    </row>
    <row r="5" spans="1:20" ht="24" thickBot="1" x14ac:dyDescent="0.4">
      <c r="A5" s="3" t="s">
        <v>1</v>
      </c>
      <c r="B5" s="12" t="s">
        <v>12</v>
      </c>
      <c r="C5" s="5">
        <f>'automatically formatted Data'!BN3</f>
        <v>5845.5942747999998</v>
      </c>
      <c r="D5" s="5">
        <f>'automatically formatted Data'!BR3</f>
        <v>3988.7647646000009</v>
      </c>
      <c r="E5" s="5">
        <f>'automatically formatted Data'!BV3</f>
        <v>2.5108271999999996</v>
      </c>
      <c r="F5" s="5">
        <f>'automatically formatted Data'!BZ3</f>
        <v>50.261631999999992</v>
      </c>
      <c r="G5" s="13">
        <f>'automatically formatted Data'!CD3</f>
        <v>24.711695599999999</v>
      </c>
      <c r="H5" s="5"/>
      <c r="I5" s="5"/>
      <c r="J5" s="5"/>
      <c r="K5" s="5"/>
      <c r="L5" s="5"/>
      <c r="M5" s="5"/>
      <c r="N5" s="5"/>
      <c r="O5" s="5"/>
      <c r="P5" s="25"/>
      <c r="R5" s="22" t="s">
        <v>1</v>
      </c>
      <c r="S5" s="5">
        <f>AVERAGE('automatically formatted Data'!CX3:CX52,'automatically formatted Data'!DD3:DD52)</f>
        <v>61</v>
      </c>
      <c r="T5" s="13">
        <f>AVERAGE('automatically formatted Data'!DJ3:DJ52,'automatically formatted Data'!DP3:DP52)</f>
        <v>356.71215650000079</v>
      </c>
    </row>
    <row r="6" spans="1:20" ht="15.75" thickBot="1" x14ac:dyDescent="0.3">
      <c r="B6" s="14" t="s">
        <v>13</v>
      </c>
      <c r="C6" s="5">
        <f>C4/C5</f>
        <v>0.79229602693533829</v>
      </c>
      <c r="D6" s="5">
        <f t="shared" ref="D6:G6" si="0">D4/D5</f>
        <v>1.2301162735757483</v>
      </c>
      <c r="E6" s="5">
        <f t="shared" si="0"/>
        <v>0.38196113217189936</v>
      </c>
      <c r="F6" s="5">
        <f t="shared" si="0"/>
        <v>1.6497778743038032</v>
      </c>
      <c r="G6" s="13">
        <f t="shared" si="0"/>
        <v>3.3931057082137257</v>
      </c>
      <c r="H6" s="5"/>
      <c r="I6" s="5"/>
      <c r="J6" s="5"/>
      <c r="K6" s="5"/>
      <c r="L6" s="5"/>
      <c r="M6" s="5"/>
      <c r="N6" s="5"/>
      <c r="O6" s="5"/>
      <c r="P6" s="25"/>
      <c r="R6" s="15" t="s">
        <v>17</v>
      </c>
      <c r="S6" s="6">
        <f>1-S4/S5</f>
        <v>-1.0475409836065577</v>
      </c>
      <c r="T6" s="8">
        <f>1-T4/T5</f>
        <v>0.71966179080863557</v>
      </c>
    </row>
    <row r="7" spans="1:20" ht="15.75" thickBot="1" x14ac:dyDescent="0.3">
      <c r="B7" s="14" t="s">
        <v>14</v>
      </c>
      <c r="C7" s="5">
        <f>C5/C4</f>
        <v>1.2621545053912191</v>
      </c>
      <c r="D7" s="5">
        <f t="shared" ref="D7:G7" si="1">D5/D4</f>
        <v>0.81293128257962333</v>
      </c>
      <c r="E7" s="5">
        <f t="shared" si="1"/>
        <v>2.6180674308765948</v>
      </c>
      <c r="F7" s="5">
        <f t="shared" si="1"/>
        <v>0.60614220591483825</v>
      </c>
      <c r="G7" s="13">
        <f t="shared" si="1"/>
        <v>0.29471525086273903</v>
      </c>
      <c r="H7" s="5"/>
      <c r="I7" s="5"/>
      <c r="J7" s="5"/>
      <c r="K7" s="5"/>
      <c r="L7" s="5"/>
      <c r="M7" s="5"/>
      <c r="N7" s="5"/>
      <c r="O7" s="5"/>
      <c r="P7" s="25"/>
    </row>
    <row r="8" spans="1:20" ht="15.75" thickBot="1" x14ac:dyDescent="0.3">
      <c r="B8" s="17" t="s">
        <v>15</v>
      </c>
      <c r="C8" s="6">
        <f>(1-C4/C5)</f>
        <v>0.20770397306466171</v>
      </c>
      <c r="D8" s="7">
        <f t="shared" ref="D8:G8" si="2">(1-D4/D5)</f>
        <v>-0.23011627357574826</v>
      </c>
      <c r="E8" s="7">
        <f t="shared" si="2"/>
        <v>0.61803886782810058</v>
      </c>
      <c r="F8" s="7">
        <f t="shared" si="2"/>
        <v>-0.64977787430380318</v>
      </c>
      <c r="G8" s="8">
        <f t="shared" si="2"/>
        <v>-2.3931057082137257</v>
      </c>
      <c r="H8" s="16"/>
      <c r="I8" s="16"/>
      <c r="J8" s="16"/>
      <c r="K8" s="16"/>
      <c r="L8" s="16"/>
      <c r="M8" s="16"/>
      <c r="N8" s="16"/>
      <c r="O8" s="16"/>
      <c r="P8" s="26"/>
    </row>
  </sheetData>
  <conditionalFormatting sqref="C8:P8 S6:T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grpc time raw data</vt:lpstr>
      <vt:lpstr>http time raw data</vt:lpstr>
      <vt:lpstr>grpc size raw data</vt:lpstr>
      <vt:lpstr>http size raw data</vt:lpstr>
      <vt:lpstr>automatically formatted Data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2022-05-23T16:13:01Z</dcterms:modified>
</cp:coreProperties>
</file>