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hsendur/Desktop/"/>
    </mc:Choice>
  </mc:AlternateContent>
  <xr:revisionPtr revIDLastSave="0" documentId="13_ncr:1_{6D4BEF07-1741-CE45-828F-4CE9DD691D2D}" xr6:coauthVersionLast="47" xr6:coauthVersionMax="47" xr10:uidLastSave="{00000000-0000-0000-0000-000000000000}"/>
  <bookViews>
    <workbookView xWindow="34060" yWindow="500" windowWidth="42740" windowHeight="42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</calcChain>
</file>

<file path=xl/sharedStrings.xml><?xml version="1.0" encoding="utf-8"?>
<sst xmlns="http://schemas.openxmlformats.org/spreadsheetml/2006/main" count="116" uniqueCount="115">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</sst>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3"/>
      <color rgb="FF000000"/>
      <name val=".AppleSystemUIFont"/>
    </font>
    <font>
      <sz val="10"/>
      <name val="MS Sans Serif"/>
      <family val="2"/>
      <charset val="162"/>
    </font>
    <font>
      <sz val="7.5"/>
      <name val="Arial Tur"/>
      <family val="2"/>
      <charset val="162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3" fontId="8" fillId="0" borderId="3" xfId="1" applyNumberFormat="1" applyFont="1" applyBorder="1"/>
    <xf numFmtId="3" fontId="8" fillId="0" borderId="4" xfId="0" applyNumberFormat="1" applyFont="1" applyBorder="1"/>
    <xf numFmtId="3" fontId="8" fillId="0" borderId="5" xfId="0" applyNumberFormat="1" applyFont="1" applyBorder="1"/>
    <xf numFmtId="3" fontId="9" fillId="0" borderId="0" xfId="0" applyNumberFormat="1" applyFont="1"/>
    <xf numFmtId="0" fontId="9" fillId="0" borderId="0" xfId="0" applyFont="1"/>
  </cellXfs>
  <cellStyles count="2">
    <cellStyle name="Normal" xfId="0" builtinId="0"/>
    <cellStyle name="Normal_iller_2006" xfId="1" xr:uid="{FC8AF099-C3C1-2441-BC5D-B159262F26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1"/>
  <sheetViews>
    <sheetView tabSelected="1" topLeftCell="AF1" workbookViewId="0">
      <selection activeCell="AJ2" sqref="AJ2:AJ84"/>
    </sheetView>
  </sheetViews>
  <sheetFormatPr baseColWidth="10" defaultColWidth="12.6640625" defaultRowHeight="15.75" customHeight="1"/>
  <cols>
    <col min="1" max="1" width="19.33203125" customWidth="1"/>
    <col min="2" max="2" width="31.5" customWidth="1"/>
    <col min="3" max="3" width="34.1640625" customWidth="1"/>
    <col min="4" max="4" width="39.1640625" customWidth="1"/>
    <col min="5" max="5" width="29.83203125" customWidth="1"/>
    <col min="6" max="6" width="27.83203125" customWidth="1"/>
    <col min="7" max="7" width="30.33203125" customWidth="1"/>
    <col min="8" max="8" width="35.6640625" customWidth="1"/>
    <col min="9" max="9" width="28.5" customWidth="1"/>
    <col min="10" max="10" width="28.6640625" customWidth="1"/>
    <col min="11" max="11" width="31" customWidth="1"/>
    <col min="12" max="12" width="34.1640625" customWidth="1"/>
    <col min="13" max="13" width="28.5" customWidth="1"/>
    <col min="14" max="14" width="26.5" customWidth="1"/>
    <col min="15" max="15" width="30.5" customWidth="1"/>
    <col min="16" max="16" width="35.6640625" customWidth="1"/>
    <col min="17" max="17" width="28.6640625" customWidth="1"/>
    <col min="18" max="18" width="34.1640625" customWidth="1"/>
    <col min="19" max="19" width="37.1640625" customWidth="1"/>
    <col min="20" max="20" width="38.1640625" customWidth="1"/>
    <col min="21" max="21" width="31.83203125" customWidth="1"/>
    <col min="22" max="22" width="39.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640625" customWidth="1"/>
    <col min="28" max="28" width="46.6640625" customWidth="1"/>
    <col min="29" max="29" width="37.1640625" customWidth="1"/>
    <col min="30" max="30" width="44.1640625" customWidth="1"/>
    <col min="31" max="31" width="43.6640625" customWidth="1"/>
    <col min="32" max="32" width="50.5" customWidth="1"/>
    <col min="33" max="33" width="43.6640625" customWidth="1"/>
    <col min="34" max="34" width="34.5" customWidth="1"/>
  </cols>
  <sheetData>
    <row r="1" spans="1:49" ht="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5"/>
      <c r="AK1" s="5"/>
      <c r="AL1" s="5"/>
      <c r="AM1" s="5"/>
      <c r="AN1" s="5"/>
      <c r="AO1" s="5"/>
    </row>
    <row r="2" spans="1:49" ht="17">
      <c r="A2" s="6" t="s">
        <v>34</v>
      </c>
      <c r="B2" s="8">
        <v>1077</v>
      </c>
      <c r="C2" s="8">
        <v>6123</v>
      </c>
      <c r="D2" s="8">
        <v>2233</v>
      </c>
      <c r="E2" s="2"/>
      <c r="F2" s="8">
        <v>28922</v>
      </c>
      <c r="G2" s="8">
        <v>169812</v>
      </c>
      <c r="H2" s="8">
        <v>164555</v>
      </c>
      <c r="I2" s="8">
        <v>146294</v>
      </c>
      <c r="J2" s="8">
        <v>1484</v>
      </c>
      <c r="K2" s="8">
        <v>7819</v>
      </c>
      <c r="L2" s="8">
        <v>7669</v>
      </c>
      <c r="M2" s="8">
        <v>7262</v>
      </c>
      <c r="N2" s="8">
        <v>591</v>
      </c>
      <c r="O2" s="8">
        <v>657</v>
      </c>
      <c r="P2" s="8">
        <v>430</v>
      </c>
      <c r="Q2" s="2"/>
      <c r="R2" s="8">
        <v>51.4</v>
      </c>
      <c r="S2" s="8">
        <v>108.82</v>
      </c>
      <c r="T2" s="8">
        <v>106.51</v>
      </c>
      <c r="U2" s="8">
        <v>94.75</v>
      </c>
      <c r="V2" s="2">
        <f>F2/J2</f>
        <v>19.48921832884097</v>
      </c>
      <c r="W2" s="2">
        <f>G2/K2</f>
        <v>21.717866734876583</v>
      </c>
      <c r="X2" s="2">
        <f>H2/L2</f>
        <v>21.45716521058808</v>
      </c>
      <c r="Y2" s="2">
        <f>I2/M2</f>
        <v>20.14513908014321</v>
      </c>
      <c r="Z2" s="2">
        <f>F2/N2</f>
        <v>48.937394247038917</v>
      </c>
      <c r="AA2" s="2">
        <f>G2/O2</f>
        <v>258.46575342465752</v>
      </c>
      <c r="AB2" s="2">
        <f>H2/P2</f>
        <v>382.68604651162792</v>
      </c>
      <c r="AC2" s="2"/>
      <c r="AD2" s="2">
        <f>F2/B2</f>
        <v>26.854224698235839</v>
      </c>
      <c r="AE2" s="2">
        <f>G2/C2</f>
        <v>27.733463988241059</v>
      </c>
      <c r="AF2" s="2">
        <f>H2/D2</f>
        <v>73.69234214061801</v>
      </c>
      <c r="AG2" s="2"/>
      <c r="AH2" s="14">
        <v>16</v>
      </c>
      <c r="AI2" s="9">
        <v>0.66700000000000004</v>
      </c>
      <c r="AJ2" s="13"/>
      <c r="AK2" s="10"/>
      <c r="AL2" s="11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3"/>
    </row>
    <row r="3" spans="1:49" ht="17">
      <c r="A3" s="6" t="s">
        <v>35</v>
      </c>
      <c r="B3" s="8">
        <v>437</v>
      </c>
      <c r="C3" s="8">
        <v>2108</v>
      </c>
      <c r="D3" s="8">
        <v>1263</v>
      </c>
      <c r="E3" s="2"/>
      <c r="F3" s="8">
        <v>10014</v>
      </c>
      <c r="G3" s="8">
        <v>53892</v>
      </c>
      <c r="H3" s="8">
        <v>54168</v>
      </c>
      <c r="I3" s="8">
        <v>50386</v>
      </c>
      <c r="J3" s="8">
        <v>608</v>
      </c>
      <c r="K3" s="8">
        <v>2807</v>
      </c>
      <c r="L3" s="8">
        <v>3187</v>
      </c>
      <c r="M3" s="8">
        <v>2242</v>
      </c>
      <c r="N3" s="8">
        <v>331</v>
      </c>
      <c r="O3" s="8">
        <v>566</v>
      </c>
      <c r="P3" s="8">
        <v>223</v>
      </c>
      <c r="Q3" s="2"/>
      <c r="R3" s="8">
        <v>51.58</v>
      </c>
      <c r="S3" s="8">
        <v>107.92</v>
      </c>
      <c r="T3" s="8">
        <v>107.58</v>
      </c>
      <c r="U3" s="8">
        <v>96.65</v>
      </c>
      <c r="V3" s="2">
        <f t="shared" ref="V3:V66" si="0">F3/J3</f>
        <v>16.470394736842106</v>
      </c>
      <c r="W3" s="2">
        <f t="shared" ref="W3:W66" si="1">G3/K3</f>
        <v>19.199144994656216</v>
      </c>
      <c r="X3" s="2">
        <f t="shared" ref="X3:X66" si="2">H3/L3</f>
        <v>16.996548478192658</v>
      </c>
      <c r="Y3" s="2">
        <f t="shared" ref="Y3:Y66" si="3">I3/M3</f>
        <v>22.473684210526315</v>
      </c>
      <c r="Z3" s="2">
        <f t="shared" ref="Z3:Z66" si="4">F3/N3</f>
        <v>30.253776435045317</v>
      </c>
      <c r="AA3" s="2">
        <f t="shared" ref="AA3:AA66" si="5">G3/O3</f>
        <v>95.215547703180206</v>
      </c>
      <c r="AB3" s="2">
        <f t="shared" ref="AB3:AB66" si="6">H3/P3</f>
        <v>242.90582959641256</v>
      </c>
      <c r="AC3" s="2"/>
      <c r="AD3" s="2">
        <f t="shared" ref="AD3:AD66" si="7">F3/B3</f>
        <v>22.915331807780319</v>
      </c>
      <c r="AE3" s="2">
        <f t="shared" ref="AE3:AE66" si="8">G3/C3</f>
        <v>25.565464895635674</v>
      </c>
      <c r="AF3" s="2">
        <f t="shared" ref="AF3:AF66" si="9">H3/D3</f>
        <v>42.888361045130644</v>
      </c>
      <c r="AG3" s="2"/>
      <c r="AH3" s="14">
        <v>17</v>
      </c>
      <c r="AI3" s="9">
        <v>0.56499999999999995</v>
      </c>
      <c r="AJ3" s="13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3"/>
    </row>
    <row r="4" spans="1:49" ht="17">
      <c r="A4" s="6" t="s">
        <v>36</v>
      </c>
      <c r="B4" s="8">
        <v>537</v>
      </c>
      <c r="C4" s="8">
        <v>3286</v>
      </c>
      <c r="D4" s="8">
        <v>1149</v>
      </c>
      <c r="E4" s="2"/>
      <c r="F4" s="8">
        <v>10219</v>
      </c>
      <c r="G4" s="8">
        <v>49475</v>
      </c>
      <c r="H4" s="8">
        <v>47931</v>
      </c>
      <c r="I4" s="8">
        <v>39857</v>
      </c>
      <c r="J4" s="8">
        <v>532</v>
      </c>
      <c r="K4" s="8">
        <v>2744</v>
      </c>
      <c r="L4" s="8">
        <v>2706</v>
      </c>
      <c r="M4" s="8">
        <v>2418</v>
      </c>
      <c r="N4" s="8">
        <v>383</v>
      </c>
      <c r="O4" s="8">
        <v>386</v>
      </c>
      <c r="P4" s="8">
        <v>265</v>
      </c>
      <c r="Q4" s="2"/>
      <c r="R4" s="8">
        <v>66.06</v>
      </c>
      <c r="S4" s="8">
        <v>106.46</v>
      </c>
      <c r="T4" s="8">
        <v>101.77</v>
      </c>
      <c r="U4" s="8">
        <v>83.1</v>
      </c>
      <c r="V4" s="2">
        <f t="shared" si="0"/>
        <v>19.208646616541355</v>
      </c>
      <c r="W4" s="2">
        <f t="shared" si="1"/>
        <v>18.03024781341108</v>
      </c>
      <c r="X4" s="2">
        <f t="shared" si="2"/>
        <v>17.712860310421284</v>
      </c>
      <c r="Y4" s="2">
        <f t="shared" si="3"/>
        <v>16.483457402812242</v>
      </c>
      <c r="Z4" s="2">
        <f t="shared" si="4"/>
        <v>26.681462140992167</v>
      </c>
      <c r="AA4" s="2">
        <f t="shared" si="5"/>
        <v>128.17357512953367</v>
      </c>
      <c r="AB4" s="2">
        <f t="shared" si="6"/>
        <v>180.87169811320754</v>
      </c>
      <c r="AC4" s="2"/>
      <c r="AD4" s="2">
        <f t="shared" si="7"/>
        <v>19.029795158286777</v>
      </c>
      <c r="AE4" s="2">
        <f t="shared" si="8"/>
        <v>15.056299452221547</v>
      </c>
      <c r="AF4" s="2">
        <f t="shared" si="9"/>
        <v>41.715404699738905</v>
      </c>
      <c r="AG4" s="2"/>
      <c r="AH4" s="14">
        <v>22</v>
      </c>
      <c r="AI4" s="9">
        <v>0.67500000000000004</v>
      </c>
      <c r="AJ4" s="13"/>
      <c r="AK4" s="10"/>
      <c r="AL4" s="12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3"/>
    </row>
    <row r="5" spans="1:49" ht="17">
      <c r="A5" s="6" t="s">
        <v>37</v>
      </c>
      <c r="B5" s="8">
        <v>330</v>
      </c>
      <c r="C5" s="8">
        <v>2823</v>
      </c>
      <c r="D5" s="8">
        <v>834</v>
      </c>
      <c r="E5" s="2"/>
      <c r="F5" s="8">
        <v>7670</v>
      </c>
      <c r="G5" s="8">
        <v>72807</v>
      </c>
      <c r="H5" s="8">
        <v>66814</v>
      </c>
      <c r="I5" s="8">
        <v>28180</v>
      </c>
      <c r="J5" s="8">
        <v>401</v>
      </c>
      <c r="K5" s="8">
        <v>2836</v>
      </c>
      <c r="L5" s="8">
        <v>2141</v>
      </c>
      <c r="M5" s="8">
        <v>940</v>
      </c>
      <c r="N5" s="8">
        <v>294</v>
      </c>
      <c r="O5" s="8">
        <v>663</v>
      </c>
      <c r="P5" s="8">
        <v>200</v>
      </c>
      <c r="Q5" s="2"/>
      <c r="R5" s="8">
        <v>29.93</v>
      </c>
      <c r="S5" s="8">
        <v>122.92</v>
      </c>
      <c r="T5" s="8">
        <v>108.06</v>
      </c>
      <c r="U5" s="8">
        <v>52.74</v>
      </c>
      <c r="V5" s="2">
        <f t="shared" si="0"/>
        <v>19.127182044887782</v>
      </c>
      <c r="W5" s="2">
        <f t="shared" si="1"/>
        <v>25.672425952045135</v>
      </c>
      <c r="X5" s="2">
        <f t="shared" si="2"/>
        <v>31.206912657636618</v>
      </c>
      <c r="Y5" s="2">
        <f t="shared" si="3"/>
        <v>29.978723404255319</v>
      </c>
      <c r="Z5" s="2">
        <f t="shared" si="4"/>
        <v>26.088435374149661</v>
      </c>
      <c r="AA5" s="2">
        <f t="shared" si="5"/>
        <v>109.81447963800905</v>
      </c>
      <c r="AB5" s="2">
        <f t="shared" si="6"/>
        <v>334.07</v>
      </c>
      <c r="AC5" s="2"/>
      <c r="AD5" s="2">
        <f t="shared" si="7"/>
        <v>23.242424242424242</v>
      </c>
      <c r="AE5" s="2">
        <f t="shared" si="8"/>
        <v>25.790648246546226</v>
      </c>
      <c r="AF5" s="2">
        <f t="shared" si="9"/>
        <v>80.112709832134286</v>
      </c>
      <c r="AG5" s="2"/>
      <c r="AH5" s="14">
        <v>14</v>
      </c>
      <c r="AI5" s="9">
        <v>0.57499999999999996</v>
      </c>
      <c r="AJ5" s="13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3"/>
    </row>
    <row r="6" spans="1:49" ht="17">
      <c r="A6" s="6" t="s">
        <v>38</v>
      </c>
      <c r="B6" s="8">
        <v>269</v>
      </c>
      <c r="C6" s="8">
        <v>1119</v>
      </c>
      <c r="D6" s="8">
        <v>863</v>
      </c>
      <c r="E6" s="2"/>
      <c r="F6" s="8">
        <v>5968</v>
      </c>
      <c r="G6" s="8">
        <v>18987</v>
      </c>
      <c r="H6" s="8">
        <v>21269</v>
      </c>
      <c r="I6" s="8">
        <v>22693</v>
      </c>
      <c r="J6" s="8">
        <v>352</v>
      </c>
      <c r="K6" s="8">
        <v>1517</v>
      </c>
      <c r="L6" s="8">
        <v>1436</v>
      </c>
      <c r="M6" s="8">
        <v>1473</v>
      </c>
      <c r="N6" s="8">
        <v>169</v>
      </c>
      <c r="O6" s="8">
        <v>161</v>
      </c>
      <c r="P6" s="8">
        <v>92</v>
      </c>
      <c r="Q6" s="2"/>
      <c r="R6" s="8">
        <v>78.09</v>
      </c>
      <c r="S6" s="8">
        <v>104.44</v>
      </c>
      <c r="T6" s="8">
        <v>106.83</v>
      </c>
      <c r="U6" s="8">
        <v>108.23</v>
      </c>
      <c r="V6" s="2">
        <f t="shared" si="0"/>
        <v>16.954545454545453</v>
      </c>
      <c r="W6" s="2">
        <f t="shared" si="1"/>
        <v>12.516150296638102</v>
      </c>
      <c r="X6" s="2">
        <f t="shared" si="2"/>
        <v>14.811281337047355</v>
      </c>
      <c r="Y6" s="2">
        <f t="shared" si="3"/>
        <v>15.405974202308215</v>
      </c>
      <c r="Z6" s="2">
        <f t="shared" si="4"/>
        <v>35.31360946745562</v>
      </c>
      <c r="AA6" s="2">
        <f t="shared" si="5"/>
        <v>117.93167701863354</v>
      </c>
      <c r="AB6" s="2">
        <f t="shared" si="6"/>
        <v>231.18478260869566</v>
      </c>
      <c r="AC6" s="2"/>
      <c r="AD6" s="2">
        <f t="shared" si="7"/>
        <v>22.185873605947954</v>
      </c>
      <c r="AE6" s="2">
        <f t="shared" si="8"/>
        <v>16.967828418230564</v>
      </c>
      <c r="AF6" s="2">
        <f t="shared" si="9"/>
        <v>24.64542294322132</v>
      </c>
      <c r="AG6" s="2"/>
      <c r="AH6" s="14">
        <v>25</v>
      </c>
      <c r="AI6" s="9">
        <v>0.63600000000000001</v>
      </c>
      <c r="AJ6" s="13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3"/>
    </row>
    <row r="7" spans="1:49" ht="17">
      <c r="A7" s="6" t="s">
        <v>39</v>
      </c>
      <c r="B7" s="8">
        <v>3907</v>
      </c>
      <c r="C7" s="8">
        <v>11006</v>
      </c>
      <c r="D7" s="8">
        <v>8065</v>
      </c>
      <c r="E7" s="2"/>
      <c r="F7" s="8">
        <v>66320</v>
      </c>
      <c r="G7" s="8">
        <v>309876</v>
      </c>
      <c r="H7" s="8">
        <v>316889</v>
      </c>
      <c r="I7" s="8">
        <v>332311</v>
      </c>
      <c r="J7" s="8">
        <v>5468</v>
      </c>
      <c r="K7" s="8">
        <v>18124</v>
      </c>
      <c r="L7" s="8">
        <v>16028</v>
      </c>
      <c r="M7" s="8">
        <v>20145</v>
      </c>
      <c r="N7" s="8">
        <v>1318</v>
      </c>
      <c r="O7" s="8">
        <v>839</v>
      </c>
      <c r="P7" s="8">
        <v>604</v>
      </c>
      <c r="Q7" s="2"/>
      <c r="R7" s="8">
        <v>58.89</v>
      </c>
      <c r="S7" s="8">
        <v>104.53</v>
      </c>
      <c r="T7" s="8">
        <v>106.69</v>
      </c>
      <c r="U7" s="8">
        <v>111.45</v>
      </c>
      <c r="V7" s="2">
        <f t="shared" si="0"/>
        <v>12.128749085588881</v>
      </c>
      <c r="W7" s="2">
        <f t="shared" si="1"/>
        <v>17.097550209666739</v>
      </c>
      <c r="X7" s="2">
        <f t="shared" si="2"/>
        <v>19.770963314200149</v>
      </c>
      <c r="Y7" s="2">
        <f t="shared" si="3"/>
        <v>16.495954331099529</v>
      </c>
      <c r="Z7" s="2">
        <f t="shared" si="4"/>
        <v>50.318664643399089</v>
      </c>
      <c r="AA7" s="2">
        <f t="shared" si="5"/>
        <v>369.33969010727054</v>
      </c>
      <c r="AB7" s="2">
        <f t="shared" si="6"/>
        <v>524.6506622516556</v>
      </c>
      <c r="AC7" s="2"/>
      <c r="AD7" s="2">
        <f t="shared" si="7"/>
        <v>16.974660865113897</v>
      </c>
      <c r="AE7" s="2">
        <f t="shared" si="8"/>
        <v>28.155188079229511</v>
      </c>
      <c r="AF7" s="2">
        <f t="shared" si="9"/>
        <v>39.291878487290759</v>
      </c>
      <c r="AG7" s="2"/>
      <c r="AH7" s="14">
        <v>49</v>
      </c>
      <c r="AI7" s="9">
        <v>0.72</v>
      </c>
      <c r="AJ7" s="13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3"/>
    </row>
    <row r="8" spans="1:49" ht="17">
      <c r="A8" s="6" t="s">
        <v>40</v>
      </c>
      <c r="B8" s="8">
        <v>1709</v>
      </c>
      <c r="C8" s="8">
        <v>6438</v>
      </c>
      <c r="D8" s="8">
        <v>3813</v>
      </c>
      <c r="E8" s="2"/>
      <c r="F8" s="8">
        <v>38865</v>
      </c>
      <c r="G8" s="8">
        <v>142565</v>
      </c>
      <c r="H8" s="8">
        <v>141203</v>
      </c>
      <c r="I8" s="8">
        <v>135923</v>
      </c>
      <c r="J8" s="8">
        <v>2259</v>
      </c>
      <c r="K8" s="8">
        <v>7688</v>
      </c>
      <c r="L8" s="8">
        <v>7984</v>
      </c>
      <c r="M8" s="8">
        <v>7260</v>
      </c>
      <c r="N8" s="8">
        <v>720</v>
      </c>
      <c r="O8" s="8">
        <v>637</v>
      </c>
      <c r="P8" s="8">
        <v>481</v>
      </c>
      <c r="Q8" s="2"/>
      <c r="R8" s="8">
        <v>84.76</v>
      </c>
      <c r="S8" s="8">
        <v>105.52</v>
      </c>
      <c r="T8" s="8">
        <v>108.32</v>
      </c>
      <c r="U8" s="8">
        <v>103.22</v>
      </c>
      <c r="V8" s="2">
        <f t="shared" si="0"/>
        <v>17.204515272244358</v>
      </c>
      <c r="W8" s="2">
        <f t="shared" si="1"/>
        <v>18.543834547346513</v>
      </c>
      <c r="X8" s="2">
        <f t="shared" si="2"/>
        <v>17.68574649298597</v>
      </c>
      <c r="Y8" s="2">
        <f t="shared" si="3"/>
        <v>18.722176308539947</v>
      </c>
      <c r="Z8" s="2">
        <f t="shared" si="4"/>
        <v>53.979166666666664</v>
      </c>
      <c r="AA8" s="2">
        <f t="shared" si="5"/>
        <v>223.80690737833595</v>
      </c>
      <c r="AB8" s="2">
        <f t="shared" si="6"/>
        <v>293.56133056133058</v>
      </c>
      <c r="AC8" s="2"/>
      <c r="AD8" s="2">
        <f t="shared" si="7"/>
        <v>22.741369221767116</v>
      </c>
      <c r="AE8" s="2">
        <f t="shared" si="8"/>
        <v>22.144299471885677</v>
      </c>
      <c r="AF8" s="2">
        <f t="shared" si="9"/>
        <v>37.031995803829005</v>
      </c>
      <c r="AG8" s="2"/>
      <c r="AH8" s="14">
        <v>17</v>
      </c>
      <c r="AI8" s="9">
        <v>0.66500000000000004</v>
      </c>
      <c r="AJ8" s="13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3"/>
    </row>
    <row r="9" spans="1:49" ht="17">
      <c r="A9" s="6" t="s">
        <v>41</v>
      </c>
      <c r="B9" s="8">
        <v>111</v>
      </c>
      <c r="C9" s="8">
        <v>762</v>
      </c>
      <c r="D9" s="8">
        <v>349</v>
      </c>
      <c r="E9" s="2"/>
      <c r="F9" s="8">
        <v>2292</v>
      </c>
      <c r="G9" s="8">
        <v>8937</v>
      </c>
      <c r="H9" s="8">
        <v>9845</v>
      </c>
      <c r="I9" s="8">
        <v>11409</v>
      </c>
      <c r="J9" s="8">
        <v>142</v>
      </c>
      <c r="K9" s="8">
        <v>593</v>
      </c>
      <c r="L9" s="8">
        <v>809</v>
      </c>
      <c r="M9" s="8">
        <v>785</v>
      </c>
      <c r="N9" s="8">
        <v>76</v>
      </c>
      <c r="O9" s="8">
        <v>81</v>
      </c>
      <c r="P9" s="8">
        <v>66</v>
      </c>
      <c r="Q9" s="2"/>
      <c r="R9" s="8">
        <v>74.95</v>
      </c>
      <c r="S9" s="8">
        <v>106.35</v>
      </c>
      <c r="T9" s="8">
        <v>106.66</v>
      </c>
      <c r="U9" s="8">
        <v>113.64</v>
      </c>
      <c r="V9" s="2">
        <f t="shared" si="0"/>
        <v>16.140845070422536</v>
      </c>
      <c r="W9" s="2">
        <f t="shared" si="1"/>
        <v>15.070826306913997</v>
      </c>
      <c r="X9" s="2">
        <f t="shared" si="2"/>
        <v>12.169344870210136</v>
      </c>
      <c r="Y9" s="2">
        <f t="shared" si="3"/>
        <v>14.53375796178344</v>
      </c>
      <c r="Z9" s="2">
        <f t="shared" si="4"/>
        <v>30.157894736842106</v>
      </c>
      <c r="AA9" s="2">
        <f t="shared" si="5"/>
        <v>110.33333333333333</v>
      </c>
      <c r="AB9" s="2">
        <f t="shared" si="6"/>
        <v>149.16666666666666</v>
      </c>
      <c r="AC9" s="2"/>
      <c r="AD9" s="2">
        <f t="shared" si="7"/>
        <v>20.648648648648649</v>
      </c>
      <c r="AE9" s="2">
        <f t="shared" si="8"/>
        <v>11.728346456692913</v>
      </c>
      <c r="AF9" s="2">
        <f t="shared" si="9"/>
        <v>28.209169054441261</v>
      </c>
      <c r="AG9" s="2"/>
      <c r="AH9" s="14">
        <v>31</v>
      </c>
      <c r="AI9" s="9">
        <v>0.65800000000000003</v>
      </c>
      <c r="AJ9" s="13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3"/>
    </row>
    <row r="10" spans="1:49" ht="17">
      <c r="A10" s="6" t="s">
        <v>42</v>
      </c>
      <c r="B10" s="8">
        <v>646</v>
      </c>
      <c r="C10" s="8">
        <v>2714</v>
      </c>
      <c r="D10" s="8">
        <v>2611</v>
      </c>
      <c r="E10" s="2"/>
      <c r="F10" s="8">
        <v>13228</v>
      </c>
      <c r="G10" s="8">
        <v>58487</v>
      </c>
      <c r="H10" s="8">
        <v>60685</v>
      </c>
      <c r="I10" s="8">
        <v>58052</v>
      </c>
      <c r="J10" s="8">
        <v>849</v>
      </c>
      <c r="K10" s="8">
        <v>3765</v>
      </c>
      <c r="L10" s="8">
        <v>3951</v>
      </c>
      <c r="M10" s="8">
        <v>3921</v>
      </c>
      <c r="N10" s="8">
        <v>401</v>
      </c>
      <c r="O10" s="8">
        <v>375</v>
      </c>
      <c r="P10" s="8">
        <v>217</v>
      </c>
      <c r="Q10" s="2"/>
      <c r="R10" s="8">
        <v>68.709999999999994</v>
      </c>
      <c r="S10" s="8">
        <v>105.59</v>
      </c>
      <c r="T10" s="8">
        <v>105.67</v>
      </c>
      <c r="U10" s="8">
        <v>94.44</v>
      </c>
      <c r="V10" s="2">
        <f t="shared" si="0"/>
        <v>15.580683156654889</v>
      </c>
      <c r="W10" s="2">
        <f t="shared" si="1"/>
        <v>15.534395750332004</v>
      </c>
      <c r="X10" s="2">
        <f t="shared" si="2"/>
        <v>15.359402682865097</v>
      </c>
      <c r="Y10" s="2">
        <f t="shared" si="3"/>
        <v>14.805406783983678</v>
      </c>
      <c r="Z10" s="2">
        <f t="shared" si="4"/>
        <v>32.987531172069822</v>
      </c>
      <c r="AA10" s="2">
        <f t="shared" si="5"/>
        <v>155.96533333333332</v>
      </c>
      <c r="AB10" s="2">
        <f t="shared" si="6"/>
        <v>279.65437788018431</v>
      </c>
      <c r="AC10" s="2"/>
      <c r="AD10" s="2">
        <f t="shared" si="7"/>
        <v>20.476780185758514</v>
      </c>
      <c r="AE10" s="2">
        <f t="shared" si="8"/>
        <v>21.550110537951362</v>
      </c>
      <c r="AF10" s="2">
        <f t="shared" si="9"/>
        <v>23.242052853312906</v>
      </c>
      <c r="AG10" s="2"/>
      <c r="AH10" s="14">
        <v>22</v>
      </c>
      <c r="AI10" s="9">
        <v>0.67500000000000004</v>
      </c>
      <c r="AJ10" s="13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3"/>
    </row>
    <row r="11" spans="1:49" ht="17">
      <c r="A11" s="6" t="s">
        <v>43</v>
      </c>
      <c r="B11" s="8">
        <v>690</v>
      </c>
      <c r="C11" s="8">
        <v>3593</v>
      </c>
      <c r="D11" s="8">
        <v>1618</v>
      </c>
      <c r="E11" s="2"/>
      <c r="F11" s="8">
        <v>13214</v>
      </c>
      <c r="G11" s="8">
        <v>60377</v>
      </c>
      <c r="H11" s="8">
        <v>64460</v>
      </c>
      <c r="I11" s="8">
        <v>66081</v>
      </c>
      <c r="J11" s="8">
        <v>866</v>
      </c>
      <c r="K11" s="8">
        <v>3676</v>
      </c>
      <c r="L11" s="8">
        <v>4184</v>
      </c>
      <c r="M11" s="8">
        <v>4377</v>
      </c>
      <c r="N11" s="8">
        <v>443</v>
      </c>
      <c r="O11" s="8">
        <v>463</v>
      </c>
      <c r="P11" s="8">
        <v>313</v>
      </c>
      <c r="Q11" s="2"/>
      <c r="R11" s="8">
        <v>69.59</v>
      </c>
      <c r="S11" s="8">
        <v>104.84</v>
      </c>
      <c r="T11" s="8">
        <v>105.55</v>
      </c>
      <c r="U11" s="8">
        <v>98.47</v>
      </c>
      <c r="V11" s="2">
        <f t="shared" si="0"/>
        <v>15.258660508083141</v>
      </c>
      <c r="W11" s="2">
        <f t="shared" si="1"/>
        <v>16.424646354733405</v>
      </c>
      <c r="X11" s="2">
        <f t="shared" si="2"/>
        <v>15.406309751434035</v>
      </c>
      <c r="Y11" s="2">
        <f t="shared" si="3"/>
        <v>15.09732693625771</v>
      </c>
      <c r="Z11" s="2">
        <f t="shared" si="4"/>
        <v>29.82844243792325</v>
      </c>
      <c r="AA11" s="2">
        <f t="shared" si="5"/>
        <v>130.4038876889849</v>
      </c>
      <c r="AB11" s="2">
        <f t="shared" si="6"/>
        <v>205.94249201277955</v>
      </c>
      <c r="AC11" s="2"/>
      <c r="AD11" s="2">
        <f t="shared" si="7"/>
        <v>19.150724637681158</v>
      </c>
      <c r="AE11" s="2">
        <f t="shared" si="8"/>
        <v>16.804063456721401</v>
      </c>
      <c r="AF11" s="2">
        <f t="shared" si="9"/>
        <v>39.839307787391839</v>
      </c>
      <c r="AG11" s="2"/>
      <c r="AH11" s="14">
        <v>22</v>
      </c>
      <c r="AI11" s="9">
        <v>0.64200000000000002</v>
      </c>
      <c r="AJ11" s="13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3"/>
    </row>
    <row r="12" spans="1:49" ht="17">
      <c r="A12" s="6" t="s">
        <v>44</v>
      </c>
      <c r="B12" s="8">
        <v>132</v>
      </c>
      <c r="C12" s="8">
        <v>798</v>
      </c>
      <c r="D12" s="8">
        <v>267</v>
      </c>
      <c r="E12" s="2"/>
      <c r="F12" s="8">
        <v>2808</v>
      </c>
      <c r="G12" s="8">
        <v>11465</v>
      </c>
      <c r="H12" s="8">
        <v>11853</v>
      </c>
      <c r="I12" s="8">
        <v>12868</v>
      </c>
      <c r="J12" s="8">
        <v>138</v>
      </c>
      <c r="K12" s="8">
        <v>657</v>
      </c>
      <c r="L12" s="8">
        <v>627</v>
      </c>
      <c r="M12" s="8">
        <v>828</v>
      </c>
      <c r="N12" s="8">
        <v>63</v>
      </c>
      <c r="O12" s="8">
        <v>65</v>
      </c>
      <c r="P12" s="8">
        <v>52</v>
      </c>
      <c r="Q12" s="2"/>
      <c r="R12" s="8">
        <v>73.8</v>
      </c>
      <c r="S12" s="8">
        <v>103.98</v>
      </c>
      <c r="T12" s="8">
        <v>106.31</v>
      </c>
      <c r="U12" s="8">
        <v>112.39</v>
      </c>
      <c r="V12" s="2">
        <f t="shared" si="0"/>
        <v>20.347826086956523</v>
      </c>
      <c r="W12" s="2">
        <f t="shared" si="1"/>
        <v>17.450532724505326</v>
      </c>
      <c r="X12" s="2">
        <f t="shared" si="2"/>
        <v>18.904306220095695</v>
      </c>
      <c r="Y12" s="2">
        <f t="shared" si="3"/>
        <v>15.541062801932368</v>
      </c>
      <c r="Z12" s="2">
        <f t="shared" si="4"/>
        <v>44.571428571428569</v>
      </c>
      <c r="AA12" s="2">
        <f t="shared" si="5"/>
        <v>176.38461538461539</v>
      </c>
      <c r="AB12" s="2">
        <f t="shared" si="6"/>
        <v>227.94230769230768</v>
      </c>
      <c r="AC12" s="2"/>
      <c r="AD12" s="2">
        <f t="shared" si="7"/>
        <v>21.272727272727273</v>
      </c>
      <c r="AE12" s="2">
        <f t="shared" si="8"/>
        <v>14.367167919799499</v>
      </c>
      <c r="AF12" s="2">
        <f t="shared" si="9"/>
        <v>44.393258426966291</v>
      </c>
      <c r="AG12" s="2"/>
      <c r="AH12" s="14">
        <v>24</v>
      </c>
      <c r="AI12" s="9">
        <v>0.72</v>
      </c>
      <c r="AJ12" s="13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3"/>
    </row>
    <row r="13" spans="1:49" ht="17">
      <c r="A13" s="6" t="s">
        <v>45</v>
      </c>
      <c r="B13" s="8">
        <v>220</v>
      </c>
      <c r="C13" s="8">
        <v>1300</v>
      </c>
      <c r="D13" s="8">
        <v>398</v>
      </c>
      <c r="E13" s="2"/>
      <c r="F13" s="8">
        <v>4091</v>
      </c>
      <c r="G13" s="8">
        <v>23078</v>
      </c>
      <c r="H13" s="8">
        <v>24069</v>
      </c>
      <c r="I13" s="8">
        <v>19854</v>
      </c>
      <c r="J13" s="8">
        <v>240</v>
      </c>
      <c r="K13" s="8">
        <v>1132</v>
      </c>
      <c r="L13" s="8">
        <v>1207</v>
      </c>
      <c r="M13" s="8">
        <v>811</v>
      </c>
      <c r="N13" s="8">
        <v>151</v>
      </c>
      <c r="O13" s="8">
        <v>281</v>
      </c>
      <c r="P13" s="8">
        <v>93</v>
      </c>
      <c r="Q13" s="2"/>
      <c r="R13" s="8">
        <v>41.51</v>
      </c>
      <c r="S13" s="8">
        <v>108.95</v>
      </c>
      <c r="T13" s="8">
        <v>112.42</v>
      </c>
      <c r="U13" s="8">
        <v>92.68</v>
      </c>
      <c r="V13" s="2">
        <f t="shared" si="0"/>
        <v>17.045833333333334</v>
      </c>
      <c r="W13" s="2">
        <f t="shared" si="1"/>
        <v>20.386925795053003</v>
      </c>
      <c r="X13" s="2">
        <f t="shared" si="2"/>
        <v>19.941176470588236</v>
      </c>
      <c r="Y13" s="2">
        <f t="shared" si="3"/>
        <v>24.480887792848335</v>
      </c>
      <c r="Z13" s="2">
        <f t="shared" si="4"/>
        <v>27.09271523178808</v>
      </c>
      <c r="AA13" s="2">
        <f t="shared" si="5"/>
        <v>82.128113879003564</v>
      </c>
      <c r="AB13" s="2">
        <f t="shared" si="6"/>
        <v>258.80645161290323</v>
      </c>
      <c r="AC13" s="2"/>
      <c r="AD13" s="2">
        <f t="shared" si="7"/>
        <v>18.595454545454544</v>
      </c>
      <c r="AE13" s="2">
        <f t="shared" si="8"/>
        <v>17.752307692307692</v>
      </c>
      <c r="AF13" s="2">
        <f t="shared" si="9"/>
        <v>60.474874371859293</v>
      </c>
      <c r="AG13" s="2"/>
      <c r="AH13" s="14">
        <v>21</v>
      </c>
      <c r="AI13" s="9">
        <v>0.57199999999999995</v>
      </c>
      <c r="AJ13" s="13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3"/>
    </row>
    <row r="14" spans="1:49" ht="17">
      <c r="A14" s="6" t="s">
        <v>46</v>
      </c>
      <c r="B14" s="8">
        <v>262</v>
      </c>
      <c r="C14" s="8">
        <v>2009</v>
      </c>
      <c r="D14" s="8">
        <v>688</v>
      </c>
      <c r="E14" s="2"/>
      <c r="F14" s="8">
        <v>6367</v>
      </c>
      <c r="G14" s="8">
        <v>39036</v>
      </c>
      <c r="H14" s="8">
        <v>38179</v>
      </c>
      <c r="I14" s="8">
        <v>21106</v>
      </c>
      <c r="J14" s="8">
        <v>359</v>
      </c>
      <c r="K14" s="8">
        <v>1838</v>
      </c>
      <c r="L14" s="8">
        <v>1777</v>
      </c>
      <c r="M14" s="8">
        <v>904</v>
      </c>
      <c r="N14" s="8">
        <v>248</v>
      </c>
      <c r="O14" s="8">
        <v>440</v>
      </c>
      <c r="P14" s="8">
        <v>144</v>
      </c>
      <c r="Q14" s="2"/>
      <c r="R14" s="8">
        <v>44.89</v>
      </c>
      <c r="S14" s="8">
        <v>112.8</v>
      </c>
      <c r="T14" s="8">
        <v>109.11</v>
      </c>
      <c r="U14" s="8">
        <v>65</v>
      </c>
      <c r="V14" s="2">
        <f t="shared" si="0"/>
        <v>17.735376044568245</v>
      </c>
      <c r="W14" s="2">
        <f t="shared" si="1"/>
        <v>21.238302502720348</v>
      </c>
      <c r="X14" s="2">
        <f t="shared" si="2"/>
        <v>21.485087225661228</v>
      </c>
      <c r="Y14" s="2">
        <f t="shared" si="3"/>
        <v>23.347345132743364</v>
      </c>
      <c r="Z14" s="2">
        <f t="shared" si="4"/>
        <v>25.673387096774192</v>
      </c>
      <c r="AA14" s="2">
        <f t="shared" si="5"/>
        <v>88.718181818181819</v>
      </c>
      <c r="AB14" s="2">
        <f t="shared" si="6"/>
        <v>265.13194444444446</v>
      </c>
      <c r="AC14" s="2"/>
      <c r="AD14" s="2">
        <f t="shared" si="7"/>
        <v>24.301526717557252</v>
      </c>
      <c r="AE14" s="2">
        <f t="shared" si="8"/>
        <v>19.430562468889995</v>
      </c>
      <c r="AF14" s="2">
        <f t="shared" si="9"/>
        <v>55.492732558139537</v>
      </c>
      <c r="AG14" s="2"/>
      <c r="AH14" s="14">
        <v>18</v>
      </c>
      <c r="AI14" s="9">
        <v>0.57199999999999995</v>
      </c>
      <c r="AJ14" s="13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3"/>
    </row>
    <row r="15" spans="1:49" ht="17">
      <c r="A15" s="6" t="s">
        <v>47</v>
      </c>
      <c r="B15" s="8">
        <v>161</v>
      </c>
      <c r="C15" s="8">
        <v>1216</v>
      </c>
      <c r="D15" s="8">
        <v>94</v>
      </c>
      <c r="E15" s="2"/>
      <c r="F15" s="8">
        <v>3698</v>
      </c>
      <c r="G15" s="8">
        <v>15080</v>
      </c>
      <c r="H15" s="8">
        <v>15971</v>
      </c>
      <c r="I15" s="8">
        <v>18198</v>
      </c>
      <c r="J15" s="8">
        <v>243</v>
      </c>
      <c r="K15" s="8">
        <v>941</v>
      </c>
      <c r="L15" s="8">
        <v>997</v>
      </c>
      <c r="M15" s="8">
        <v>1172</v>
      </c>
      <c r="N15" s="8">
        <v>82</v>
      </c>
      <c r="O15" s="8">
        <v>76</v>
      </c>
      <c r="P15" s="8">
        <v>70</v>
      </c>
      <c r="Q15" s="2"/>
      <c r="R15" s="8">
        <v>71.42</v>
      </c>
      <c r="S15" s="8">
        <v>101.97</v>
      </c>
      <c r="T15" s="8">
        <v>106.92</v>
      </c>
      <c r="U15" s="8">
        <v>114.99</v>
      </c>
      <c r="V15" s="2">
        <f t="shared" si="0"/>
        <v>15.218106995884774</v>
      </c>
      <c r="W15" s="2">
        <f t="shared" si="1"/>
        <v>16.025504782146651</v>
      </c>
      <c r="X15" s="2">
        <f t="shared" si="2"/>
        <v>16.019057171514543</v>
      </c>
      <c r="Y15" s="2">
        <f t="shared" si="3"/>
        <v>15.527303754266212</v>
      </c>
      <c r="Z15" s="2">
        <f t="shared" si="4"/>
        <v>45.097560975609753</v>
      </c>
      <c r="AA15" s="2">
        <f t="shared" si="5"/>
        <v>198.42105263157896</v>
      </c>
      <c r="AB15" s="2">
        <f t="shared" si="6"/>
        <v>228.15714285714284</v>
      </c>
      <c r="AC15" s="2"/>
      <c r="AD15" s="2">
        <f t="shared" si="7"/>
        <v>22.968944099378881</v>
      </c>
      <c r="AE15" s="2">
        <f t="shared" si="8"/>
        <v>12.401315789473685</v>
      </c>
      <c r="AF15" s="2">
        <f t="shared" si="9"/>
        <v>169.90425531914894</v>
      </c>
      <c r="AG15" s="2"/>
      <c r="AH15" s="14">
        <v>36</v>
      </c>
      <c r="AI15" s="9">
        <v>0.64200000000000002</v>
      </c>
      <c r="AJ15" s="13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3"/>
    </row>
    <row r="16" spans="1:49" ht="17">
      <c r="A16" s="6" t="s">
        <v>48</v>
      </c>
      <c r="B16" s="8">
        <v>239</v>
      </c>
      <c r="C16" s="8">
        <v>1166</v>
      </c>
      <c r="D16" s="8">
        <v>579</v>
      </c>
      <c r="E16" s="2"/>
      <c r="F16" s="8">
        <v>4129</v>
      </c>
      <c r="G16" s="8">
        <v>14071</v>
      </c>
      <c r="H16" s="8">
        <v>14512</v>
      </c>
      <c r="I16" s="8">
        <v>14826</v>
      </c>
      <c r="J16" s="8">
        <v>238</v>
      </c>
      <c r="K16" s="8">
        <v>1080</v>
      </c>
      <c r="L16" s="8">
        <v>1077</v>
      </c>
      <c r="M16" s="8">
        <v>1090</v>
      </c>
      <c r="N16" s="8">
        <v>138</v>
      </c>
      <c r="O16" s="8">
        <v>130</v>
      </c>
      <c r="P16" s="8">
        <v>82</v>
      </c>
      <c r="Q16" s="2"/>
      <c r="R16" s="8">
        <v>107.34</v>
      </c>
      <c r="S16" s="8">
        <v>103.18</v>
      </c>
      <c r="T16" s="8">
        <v>101.99</v>
      </c>
      <c r="U16" s="8">
        <v>100.9</v>
      </c>
      <c r="V16" s="2">
        <f t="shared" si="0"/>
        <v>17.34873949579832</v>
      </c>
      <c r="W16" s="2">
        <f t="shared" si="1"/>
        <v>13.028703703703703</v>
      </c>
      <c r="X16" s="2">
        <f t="shared" si="2"/>
        <v>13.474466109563602</v>
      </c>
      <c r="Y16" s="2">
        <f t="shared" si="3"/>
        <v>13.601834862385321</v>
      </c>
      <c r="Z16" s="2">
        <f t="shared" si="4"/>
        <v>29.920289855072465</v>
      </c>
      <c r="AA16" s="2">
        <f t="shared" si="5"/>
        <v>108.23846153846154</v>
      </c>
      <c r="AB16" s="2">
        <f t="shared" si="6"/>
        <v>176.97560975609755</v>
      </c>
      <c r="AC16" s="2"/>
      <c r="AD16" s="2">
        <f t="shared" si="7"/>
        <v>17.276150627615063</v>
      </c>
      <c r="AE16" s="2">
        <f t="shared" si="8"/>
        <v>12.067753001715266</v>
      </c>
      <c r="AF16" s="2">
        <f t="shared" si="9"/>
        <v>25.063903281519863</v>
      </c>
      <c r="AG16" s="2"/>
      <c r="AH16" s="14">
        <v>31</v>
      </c>
      <c r="AI16" s="9">
        <v>0.66500000000000004</v>
      </c>
      <c r="AJ16" s="13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3"/>
    </row>
    <row r="17" spans="1:49" ht="17">
      <c r="A17" s="6" t="s">
        <v>49</v>
      </c>
      <c r="B17" s="8">
        <v>1457</v>
      </c>
      <c r="C17" s="8">
        <v>8751</v>
      </c>
      <c r="D17" s="8">
        <v>891</v>
      </c>
      <c r="E17" s="2"/>
      <c r="F17" s="8">
        <v>35064</v>
      </c>
      <c r="G17" s="8">
        <v>173182</v>
      </c>
      <c r="H17" s="8">
        <v>175617</v>
      </c>
      <c r="I17" s="8">
        <v>173540</v>
      </c>
      <c r="J17" s="8">
        <v>1888</v>
      </c>
      <c r="K17" s="8">
        <v>8707</v>
      </c>
      <c r="L17" s="8">
        <v>8579</v>
      </c>
      <c r="M17" s="8">
        <v>9126</v>
      </c>
      <c r="N17" s="8">
        <v>669</v>
      </c>
      <c r="O17" s="8">
        <v>579</v>
      </c>
      <c r="P17" s="8">
        <v>490</v>
      </c>
      <c r="Q17" s="2"/>
      <c r="R17" s="8">
        <v>59.78</v>
      </c>
      <c r="S17" s="8">
        <v>104.77</v>
      </c>
      <c r="T17" s="8">
        <v>108.33</v>
      </c>
      <c r="U17" s="8">
        <v>104.03</v>
      </c>
      <c r="V17" s="2">
        <f t="shared" si="0"/>
        <v>18.572033898305083</v>
      </c>
      <c r="W17" s="2">
        <f t="shared" si="1"/>
        <v>19.889973584472262</v>
      </c>
      <c r="X17" s="2">
        <f t="shared" si="2"/>
        <v>20.470567665229048</v>
      </c>
      <c r="Y17" s="2">
        <f t="shared" si="3"/>
        <v>19.015998246767477</v>
      </c>
      <c r="Z17" s="2">
        <f t="shared" si="4"/>
        <v>52.412556053811656</v>
      </c>
      <c r="AA17" s="2">
        <f t="shared" si="5"/>
        <v>299.10535405872196</v>
      </c>
      <c r="AB17" s="2">
        <f t="shared" si="6"/>
        <v>358.40204081632652</v>
      </c>
      <c r="AC17" s="2"/>
      <c r="AD17" s="2">
        <f t="shared" si="7"/>
        <v>24.065888812628689</v>
      </c>
      <c r="AE17" s="2">
        <f t="shared" si="8"/>
        <v>19.789966860930178</v>
      </c>
      <c r="AF17" s="2">
        <f t="shared" si="9"/>
        <v>197.1010101010101</v>
      </c>
      <c r="AG17" s="2"/>
      <c r="AH17" s="14">
        <v>16</v>
      </c>
      <c r="AI17" s="9">
        <v>0.72</v>
      </c>
      <c r="AJ17" s="13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3"/>
    </row>
    <row r="18" spans="1:49" ht="17">
      <c r="A18" s="6" t="s">
        <v>50</v>
      </c>
      <c r="B18" s="8">
        <v>306</v>
      </c>
      <c r="C18" s="8">
        <v>1553</v>
      </c>
      <c r="D18" s="8">
        <v>916</v>
      </c>
      <c r="E18" s="2"/>
      <c r="F18" s="8">
        <v>6406</v>
      </c>
      <c r="G18" s="8">
        <v>23066</v>
      </c>
      <c r="H18" s="8">
        <v>24263</v>
      </c>
      <c r="I18" s="8">
        <v>25853</v>
      </c>
      <c r="J18" s="8">
        <v>384</v>
      </c>
      <c r="K18" s="8">
        <v>1708</v>
      </c>
      <c r="L18" s="8">
        <v>1493</v>
      </c>
      <c r="M18" s="8">
        <v>1894</v>
      </c>
      <c r="N18" s="8">
        <v>177</v>
      </c>
      <c r="O18" s="8">
        <v>165</v>
      </c>
      <c r="P18" s="8">
        <v>102</v>
      </c>
      <c r="Q18" s="2"/>
      <c r="R18" s="8">
        <v>87.82</v>
      </c>
      <c r="S18" s="8">
        <v>104.26</v>
      </c>
      <c r="T18" s="8">
        <v>106.83</v>
      </c>
      <c r="U18" s="8">
        <v>103.74</v>
      </c>
      <c r="V18" s="2">
        <f t="shared" si="0"/>
        <v>16.682291666666668</v>
      </c>
      <c r="W18" s="2">
        <f t="shared" si="1"/>
        <v>13.504683840749415</v>
      </c>
      <c r="X18" s="2">
        <f t="shared" si="2"/>
        <v>16.251172136637642</v>
      </c>
      <c r="Y18" s="2">
        <f t="shared" si="3"/>
        <v>13.649947201689546</v>
      </c>
      <c r="Z18" s="2">
        <f t="shared" si="4"/>
        <v>36.192090395480228</v>
      </c>
      <c r="AA18" s="2">
        <f t="shared" si="5"/>
        <v>139.79393939393938</v>
      </c>
      <c r="AB18" s="2">
        <f t="shared" si="6"/>
        <v>237.87254901960785</v>
      </c>
      <c r="AC18" s="2"/>
      <c r="AD18" s="2">
        <f t="shared" si="7"/>
        <v>20.934640522875817</v>
      </c>
      <c r="AE18" s="2">
        <f t="shared" si="8"/>
        <v>14.852543464262718</v>
      </c>
      <c r="AF18" s="2">
        <f t="shared" si="9"/>
        <v>26.487991266375545</v>
      </c>
      <c r="AG18" s="2"/>
      <c r="AH18" s="14">
        <v>28</v>
      </c>
      <c r="AI18" s="9">
        <v>0.64200000000000002</v>
      </c>
      <c r="AJ18" s="13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3"/>
    </row>
    <row r="19" spans="1:49" ht="17">
      <c r="A19" s="6" t="s">
        <v>51</v>
      </c>
      <c r="B19" s="8">
        <v>123</v>
      </c>
      <c r="C19" s="8">
        <v>732</v>
      </c>
      <c r="D19" s="8">
        <v>309</v>
      </c>
      <c r="E19" s="2"/>
      <c r="F19" s="8">
        <v>2121</v>
      </c>
      <c r="G19" s="8">
        <v>9622</v>
      </c>
      <c r="H19" s="8">
        <v>9965</v>
      </c>
      <c r="I19" s="8">
        <v>10674</v>
      </c>
      <c r="J19" s="8">
        <v>123</v>
      </c>
      <c r="K19" s="8">
        <v>505</v>
      </c>
      <c r="L19" s="8">
        <v>554</v>
      </c>
      <c r="M19" s="8">
        <v>700</v>
      </c>
      <c r="N19" s="8">
        <v>68</v>
      </c>
      <c r="O19" s="8">
        <v>80</v>
      </c>
      <c r="P19" s="8">
        <v>51</v>
      </c>
      <c r="Q19" s="2"/>
      <c r="R19" s="8">
        <v>59.93</v>
      </c>
      <c r="S19" s="8">
        <v>97.46</v>
      </c>
      <c r="T19" s="8">
        <v>94.55</v>
      </c>
      <c r="U19" s="8">
        <v>96.9</v>
      </c>
      <c r="V19" s="2">
        <f t="shared" si="0"/>
        <v>17.243902439024389</v>
      </c>
      <c r="W19" s="2">
        <f t="shared" si="1"/>
        <v>19.053465346534654</v>
      </c>
      <c r="X19" s="2">
        <f t="shared" si="2"/>
        <v>17.987364620938628</v>
      </c>
      <c r="Y19" s="2">
        <f t="shared" si="3"/>
        <v>15.248571428571429</v>
      </c>
      <c r="Z19" s="2">
        <f t="shared" si="4"/>
        <v>31.191176470588236</v>
      </c>
      <c r="AA19" s="2">
        <f t="shared" si="5"/>
        <v>120.27500000000001</v>
      </c>
      <c r="AB19" s="2">
        <f t="shared" si="6"/>
        <v>195.39215686274511</v>
      </c>
      <c r="AC19" s="2"/>
      <c r="AD19" s="2">
        <f t="shared" si="7"/>
        <v>17.243902439024389</v>
      </c>
      <c r="AE19" s="2">
        <f t="shared" si="8"/>
        <v>13.144808743169399</v>
      </c>
      <c r="AF19" s="2">
        <f t="shared" si="9"/>
        <v>32.249190938511326</v>
      </c>
      <c r="AG19" s="2"/>
      <c r="AH19" s="14">
        <v>31</v>
      </c>
      <c r="AI19" s="9">
        <v>0.63600000000000001</v>
      </c>
      <c r="AJ19" s="13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3"/>
    </row>
    <row r="20" spans="1:49" ht="17">
      <c r="A20" s="6" t="s">
        <v>52</v>
      </c>
      <c r="B20" s="8">
        <v>294</v>
      </c>
      <c r="C20" s="8">
        <v>2069</v>
      </c>
      <c r="D20" s="8">
        <v>924</v>
      </c>
      <c r="E20" s="2"/>
      <c r="F20" s="8">
        <v>6825</v>
      </c>
      <c r="G20" s="8">
        <v>33104</v>
      </c>
      <c r="H20" s="8">
        <v>36366</v>
      </c>
      <c r="I20" s="8">
        <v>34675</v>
      </c>
      <c r="J20" s="8">
        <v>391</v>
      </c>
      <c r="K20" s="8">
        <v>2121</v>
      </c>
      <c r="L20" s="8">
        <v>2011</v>
      </c>
      <c r="M20" s="8">
        <v>2092</v>
      </c>
      <c r="N20" s="8">
        <v>210</v>
      </c>
      <c r="O20" s="8">
        <v>293</v>
      </c>
      <c r="P20" s="8">
        <v>145</v>
      </c>
      <c r="Q20" s="2"/>
      <c r="R20" s="8">
        <v>67.900000000000006</v>
      </c>
      <c r="S20" s="8">
        <v>105.68</v>
      </c>
      <c r="T20" s="8">
        <v>107.26</v>
      </c>
      <c r="U20" s="8">
        <v>95.63</v>
      </c>
      <c r="V20" s="2">
        <f t="shared" si="0"/>
        <v>17.455242966751918</v>
      </c>
      <c r="W20" s="2">
        <f t="shared" si="1"/>
        <v>15.607732201791608</v>
      </c>
      <c r="X20" s="2">
        <f t="shared" si="2"/>
        <v>18.083540527100944</v>
      </c>
      <c r="Y20" s="2">
        <f t="shared" si="3"/>
        <v>16.575047801147228</v>
      </c>
      <c r="Z20" s="2">
        <f t="shared" si="4"/>
        <v>32.5</v>
      </c>
      <c r="AA20" s="2">
        <f t="shared" si="5"/>
        <v>112.98293515358361</v>
      </c>
      <c r="AB20" s="2">
        <f t="shared" si="6"/>
        <v>250.8</v>
      </c>
      <c r="AC20" s="2"/>
      <c r="AD20" s="2">
        <f t="shared" si="7"/>
        <v>23.214285714285715</v>
      </c>
      <c r="AE20" s="2">
        <f t="shared" si="8"/>
        <v>16</v>
      </c>
      <c r="AF20" s="2">
        <f t="shared" si="9"/>
        <v>39.357142857142854</v>
      </c>
      <c r="AG20" s="2"/>
      <c r="AH20" s="14">
        <v>21</v>
      </c>
      <c r="AI20" s="9">
        <v>0.63600000000000001</v>
      </c>
      <c r="AJ20" s="13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3"/>
    </row>
    <row r="21" spans="1:49" ht="17">
      <c r="A21" s="6" t="s">
        <v>53</v>
      </c>
      <c r="B21" s="8">
        <v>731</v>
      </c>
      <c r="C21" s="8">
        <v>3388</v>
      </c>
      <c r="D21" s="8">
        <v>1669</v>
      </c>
      <c r="E21" s="2"/>
      <c r="F21" s="8">
        <v>15661</v>
      </c>
      <c r="G21" s="8">
        <v>59863</v>
      </c>
      <c r="H21" s="8">
        <v>61126</v>
      </c>
      <c r="I21" s="8">
        <v>56716</v>
      </c>
      <c r="J21" s="8">
        <v>1002</v>
      </c>
      <c r="K21" s="8">
        <v>4022</v>
      </c>
      <c r="L21" s="8">
        <v>3731</v>
      </c>
      <c r="M21" s="8">
        <v>3700</v>
      </c>
      <c r="N21" s="8">
        <v>398</v>
      </c>
      <c r="O21" s="8">
        <v>319</v>
      </c>
      <c r="P21" s="8">
        <v>247</v>
      </c>
      <c r="Q21" s="2"/>
      <c r="R21" s="8">
        <v>82.6</v>
      </c>
      <c r="S21" s="8">
        <v>104.91</v>
      </c>
      <c r="T21" s="8">
        <v>104.72</v>
      </c>
      <c r="U21" s="8">
        <v>96.16</v>
      </c>
      <c r="V21" s="2">
        <f t="shared" si="0"/>
        <v>15.629740518962075</v>
      </c>
      <c r="W21" s="2">
        <f t="shared" si="1"/>
        <v>14.883888612630532</v>
      </c>
      <c r="X21" s="2">
        <f t="shared" si="2"/>
        <v>16.383275261324041</v>
      </c>
      <c r="Y21" s="2">
        <f t="shared" si="3"/>
        <v>15.328648648648649</v>
      </c>
      <c r="Z21" s="2">
        <f t="shared" si="4"/>
        <v>39.349246231155782</v>
      </c>
      <c r="AA21" s="2">
        <f t="shared" si="5"/>
        <v>187.65830721003135</v>
      </c>
      <c r="AB21" s="2">
        <f t="shared" si="6"/>
        <v>247.47368421052633</v>
      </c>
      <c r="AC21" s="2"/>
      <c r="AD21" s="2">
        <f t="shared" si="7"/>
        <v>21.424076607387139</v>
      </c>
      <c r="AE21" s="2">
        <f t="shared" si="8"/>
        <v>17.669126328217239</v>
      </c>
      <c r="AF21" s="2">
        <f t="shared" si="9"/>
        <v>36.624325943678848</v>
      </c>
      <c r="AG21" s="2"/>
      <c r="AH21" s="14">
        <v>23</v>
      </c>
      <c r="AI21" s="9">
        <v>0.67500000000000004</v>
      </c>
      <c r="AJ21" s="13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3"/>
    </row>
    <row r="22" spans="1:49" ht="17">
      <c r="A22" s="6" t="s">
        <v>54</v>
      </c>
      <c r="B22" s="8">
        <v>1108</v>
      </c>
      <c r="C22" s="8">
        <v>5831</v>
      </c>
      <c r="D22" s="8">
        <v>2264</v>
      </c>
      <c r="E22" s="2"/>
      <c r="F22" s="8">
        <v>29600</v>
      </c>
      <c r="G22" s="8">
        <v>177174</v>
      </c>
      <c r="H22" s="8">
        <v>170663</v>
      </c>
      <c r="I22" s="8">
        <v>115689</v>
      </c>
      <c r="J22" s="8">
        <v>1395</v>
      </c>
      <c r="K22" s="8">
        <v>7346</v>
      </c>
      <c r="L22" s="8">
        <v>6814</v>
      </c>
      <c r="M22" s="8">
        <v>4172</v>
      </c>
      <c r="N22" s="8">
        <v>800</v>
      </c>
      <c r="O22" s="8">
        <v>1027</v>
      </c>
      <c r="P22" s="8">
        <v>338</v>
      </c>
      <c r="Q22" s="2"/>
      <c r="R22" s="8">
        <v>43.13</v>
      </c>
      <c r="S22" s="8">
        <v>112.14</v>
      </c>
      <c r="T22" s="8">
        <v>111.67</v>
      </c>
      <c r="U22" s="8">
        <v>80.09</v>
      </c>
      <c r="V22" s="2">
        <f t="shared" si="0"/>
        <v>21.218637992831543</v>
      </c>
      <c r="W22" s="2">
        <f t="shared" si="1"/>
        <v>24.11843179961884</v>
      </c>
      <c r="X22" s="2">
        <f t="shared" si="2"/>
        <v>25.045934840035223</v>
      </c>
      <c r="Y22" s="2">
        <f t="shared" si="3"/>
        <v>27.729865771812079</v>
      </c>
      <c r="Z22" s="2">
        <f t="shared" si="4"/>
        <v>37</v>
      </c>
      <c r="AA22" s="2">
        <f t="shared" si="5"/>
        <v>172.51606621226875</v>
      </c>
      <c r="AB22" s="2">
        <f t="shared" si="6"/>
        <v>504.92011834319527</v>
      </c>
      <c r="AC22" s="2"/>
      <c r="AD22" s="2">
        <f t="shared" si="7"/>
        <v>26.714801444043321</v>
      </c>
      <c r="AE22" s="2">
        <f t="shared" si="8"/>
        <v>30.384839650145771</v>
      </c>
      <c r="AF22" s="2">
        <f t="shared" si="9"/>
        <v>75.381183745583044</v>
      </c>
      <c r="AG22" s="2"/>
      <c r="AH22" s="14">
        <v>14</v>
      </c>
      <c r="AI22" s="9">
        <v>0.56499999999999995</v>
      </c>
      <c r="AJ22" s="13"/>
      <c r="AK22" s="10"/>
      <c r="AL22" s="12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3"/>
    </row>
    <row r="23" spans="1:49" ht="17">
      <c r="A23" s="6" t="s">
        <v>55</v>
      </c>
      <c r="B23" s="8">
        <v>256</v>
      </c>
      <c r="C23" s="8">
        <v>1461</v>
      </c>
      <c r="D23" s="8">
        <v>625</v>
      </c>
      <c r="E23" s="2"/>
      <c r="F23" s="8">
        <v>4622</v>
      </c>
      <c r="G23" s="8">
        <v>19168</v>
      </c>
      <c r="H23" s="8">
        <v>19265</v>
      </c>
      <c r="I23" s="8">
        <v>20503</v>
      </c>
      <c r="J23" s="8">
        <v>284</v>
      </c>
      <c r="K23" s="8">
        <v>1332</v>
      </c>
      <c r="L23" s="8">
        <v>1129</v>
      </c>
      <c r="M23" s="8">
        <v>1496</v>
      </c>
      <c r="N23" s="8">
        <v>148</v>
      </c>
      <c r="O23" s="8">
        <v>133</v>
      </c>
      <c r="P23" s="8">
        <v>98</v>
      </c>
      <c r="Q23" s="2"/>
      <c r="R23" s="8">
        <v>80.09</v>
      </c>
      <c r="S23" s="8">
        <v>107.7</v>
      </c>
      <c r="T23" s="8">
        <v>106.03</v>
      </c>
      <c r="U23" s="8">
        <v>100.49</v>
      </c>
      <c r="V23" s="2">
        <f t="shared" si="0"/>
        <v>16.274647887323944</v>
      </c>
      <c r="W23" s="2">
        <f t="shared" si="1"/>
        <v>14.39039039039039</v>
      </c>
      <c r="X23" s="2">
        <f t="shared" si="2"/>
        <v>17.063773250664305</v>
      </c>
      <c r="Y23" s="2">
        <f t="shared" si="3"/>
        <v>13.705213903743315</v>
      </c>
      <c r="Z23" s="2">
        <f t="shared" si="4"/>
        <v>31.22972972972973</v>
      </c>
      <c r="AA23" s="2">
        <f t="shared" si="5"/>
        <v>144.12030075187971</v>
      </c>
      <c r="AB23" s="2">
        <f t="shared" si="6"/>
        <v>196.58163265306123</v>
      </c>
      <c r="AC23" s="2"/>
      <c r="AD23" s="2">
        <f t="shared" si="7"/>
        <v>18.0546875</v>
      </c>
      <c r="AE23" s="2">
        <f t="shared" si="8"/>
        <v>13.119780971937029</v>
      </c>
      <c r="AF23" s="2">
        <f t="shared" si="9"/>
        <v>30.824000000000002</v>
      </c>
      <c r="AG23" s="2"/>
      <c r="AH23" s="14">
        <v>34</v>
      </c>
      <c r="AI23" s="9">
        <v>0.64200000000000002</v>
      </c>
      <c r="AJ23" s="13"/>
      <c r="AK23" s="10"/>
      <c r="AL23" s="1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3"/>
    </row>
    <row r="24" spans="1:49" ht="17">
      <c r="A24" s="6" t="s">
        <v>56</v>
      </c>
      <c r="B24" s="8">
        <v>385</v>
      </c>
      <c r="C24" s="8">
        <v>1721</v>
      </c>
      <c r="D24" s="8">
        <v>964</v>
      </c>
      <c r="E24" s="2"/>
      <c r="F24" s="8">
        <v>8801</v>
      </c>
      <c r="G24" s="8">
        <v>40535</v>
      </c>
      <c r="H24" s="8">
        <v>42063</v>
      </c>
      <c r="I24" s="8">
        <v>45027</v>
      </c>
      <c r="J24" s="8">
        <v>525</v>
      </c>
      <c r="K24" s="8">
        <v>2492</v>
      </c>
      <c r="L24" s="8">
        <v>2242</v>
      </c>
      <c r="M24" s="8">
        <v>2541</v>
      </c>
      <c r="N24" s="8">
        <v>220</v>
      </c>
      <c r="O24" s="8">
        <v>276</v>
      </c>
      <c r="P24" s="8">
        <v>132</v>
      </c>
      <c r="Q24" s="2"/>
      <c r="R24" s="8">
        <v>55.34</v>
      </c>
      <c r="S24" s="8">
        <v>107.32</v>
      </c>
      <c r="T24" s="8">
        <v>106.6</v>
      </c>
      <c r="U24" s="8">
        <v>110.5</v>
      </c>
      <c r="V24" s="2">
        <f t="shared" si="0"/>
        <v>16.763809523809524</v>
      </c>
      <c r="W24" s="2">
        <f t="shared" si="1"/>
        <v>16.266051364365971</v>
      </c>
      <c r="X24" s="2">
        <f t="shared" si="2"/>
        <v>18.761373773416594</v>
      </c>
      <c r="Y24" s="2">
        <f t="shared" si="3"/>
        <v>17.720188902007084</v>
      </c>
      <c r="Z24" s="2">
        <f t="shared" si="4"/>
        <v>40.004545454545458</v>
      </c>
      <c r="AA24" s="2">
        <f t="shared" si="5"/>
        <v>146.8659420289855</v>
      </c>
      <c r="AB24" s="2">
        <f t="shared" si="6"/>
        <v>318.65909090909093</v>
      </c>
      <c r="AC24" s="2"/>
      <c r="AD24" s="2">
        <f t="shared" si="7"/>
        <v>22.85974025974026</v>
      </c>
      <c r="AE24" s="2">
        <f t="shared" si="8"/>
        <v>23.553166763509587</v>
      </c>
      <c r="AF24" s="2">
        <f t="shared" si="9"/>
        <v>43.633817427385893</v>
      </c>
      <c r="AG24" s="2"/>
      <c r="AH24" s="14">
        <v>25</v>
      </c>
      <c r="AI24" s="9">
        <v>0.57199999999999995</v>
      </c>
      <c r="AJ24" s="13"/>
      <c r="AK24" s="10"/>
      <c r="AL24" s="1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3"/>
    </row>
    <row r="25" spans="1:49" ht="17">
      <c r="A25" s="6" t="s">
        <v>57</v>
      </c>
      <c r="B25" s="8">
        <v>185</v>
      </c>
      <c r="C25" s="8">
        <v>848</v>
      </c>
      <c r="D25" s="8">
        <v>635</v>
      </c>
      <c r="E25" s="2"/>
      <c r="F25" s="8">
        <v>2963</v>
      </c>
      <c r="G25" s="8">
        <v>13295</v>
      </c>
      <c r="H25" s="8">
        <v>14361</v>
      </c>
      <c r="I25" s="8">
        <v>15884</v>
      </c>
      <c r="J25" s="8">
        <v>192</v>
      </c>
      <c r="K25" s="8">
        <v>933</v>
      </c>
      <c r="L25" s="8">
        <v>1003</v>
      </c>
      <c r="M25" s="8">
        <v>967</v>
      </c>
      <c r="N25" s="8">
        <v>112</v>
      </c>
      <c r="O25" s="8">
        <v>129</v>
      </c>
      <c r="P25" s="8">
        <v>76</v>
      </c>
      <c r="Q25" s="2"/>
      <c r="R25" s="8">
        <v>61.08</v>
      </c>
      <c r="S25" s="8">
        <v>105.94</v>
      </c>
      <c r="T25" s="8">
        <v>104.54</v>
      </c>
      <c r="U25" s="8">
        <v>109.89</v>
      </c>
      <c r="V25" s="2">
        <f t="shared" si="0"/>
        <v>15.432291666666666</v>
      </c>
      <c r="W25" s="2">
        <f t="shared" si="1"/>
        <v>14.2497320471597</v>
      </c>
      <c r="X25" s="2">
        <f t="shared" si="2"/>
        <v>14.318045862412761</v>
      </c>
      <c r="Y25" s="2">
        <f t="shared" si="3"/>
        <v>16.426059979317476</v>
      </c>
      <c r="Z25" s="2">
        <f t="shared" si="4"/>
        <v>26.455357142857142</v>
      </c>
      <c r="AA25" s="2">
        <f t="shared" si="5"/>
        <v>103.06201550387597</v>
      </c>
      <c r="AB25" s="2">
        <f t="shared" si="6"/>
        <v>188.96052631578948</v>
      </c>
      <c r="AC25" s="2"/>
      <c r="AD25" s="2">
        <f t="shared" si="7"/>
        <v>16.016216216216215</v>
      </c>
      <c r="AE25" s="2">
        <f t="shared" si="8"/>
        <v>15.678066037735849</v>
      </c>
      <c r="AF25" s="2">
        <f t="shared" si="9"/>
        <v>22.615748031496064</v>
      </c>
      <c r="AG25" s="2"/>
      <c r="AH25" s="14">
        <v>32</v>
      </c>
      <c r="AI25" s="9">
        <v>0.57499999999999996</v>
      </c>
      <c r="AJ25" s="13"/>
      <c r="AK25" s="10"/>
      <c r="AL25" s="12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3"/>
    </row>
    <row r="26" spans="1:49" ht="17">
      <c r="A26" s="6" t="s">
        <v>58</v>
      </c>
      <c r="B26" s="8">
        <v>550</v>
      </c>
      <c r="C26" s="8">
        <v>3492</v>
      </c>
      <c r="D26" s="8">
        <v>2015</v>
      </c>
      <c r="E26" s="2"/>
      <c r="F26" s="8">
        <v>10816</v>
      </c>
      <c r="G26" s="8">
        <v>69164</v>
      </c>
      <c r="H26" s="8">
        <v>67039</v>
      </c>
      <c r="I26" s="8">
        <v>51226</v>
      </c>
      <c r="J26" s="8">
        <v>703</v>
      </c>
      <c r="K26" s="8">
        <v>3902</v>
      </c>
      <c r="L26" s="8">
        <v>4142</v>
      </c>
      <c r="M26" s="8">
        <v>2776</v>
      </c>
      <c r="N26" s="8">
        <v>451</v>
      </c>
      <c r="O26" s="8">
        <v>859</v>
      </c>
      <c r="P26" s="8">
        <v>320</v>
      </c>
      <c r="Q26" s="2"/>
      <c r="R26" s="8">
        <v>46.11</v>
      </c>
      <c r="S26" s="8">
        <v>109.73</v>
      </c>
      <c r="T26" s="8">
        <v>103.3</v>
      </c>
      <c r="U26" s="8">
        <v>82.13</v>
      </c>
      <c r="V26" s="2">
        <f t="shared" si="0"/>
        <v>15.385490753911807</v>
      </c>
      <c r="W26" s="2">
        <f t="shared" si="1"/>
        <v>17.725269092772937</v>
      </c>
      <c r="X26" s="2">
        <f t="shared" si="2"/>
        <v>16.185176243360694</v>
      </c>
      <c r="Y26" s="2">
        <f t="shared" si="3"/>
        <v>18.453170028818445</v>
      </c>
      <c r="Z26" s="2">
        <f t="shared" si="4"/>
        <v>23.982261640798225</v>
      </c>
      <c r="AA26" s="2">
        <f t="shared" si="5"/>
        <v>80.516880093131547</v>
      </c>
      <c r="AB26" s="2">
        <f t="shared" si="6"/>
        <v>209.49687499999999</v>
      </c>
      <c r="AC26" s="2"/>
      <c r="AD26" s="2">
        <f t="shared" si="7"/>
        <v>19.665454545454544</v>
      </c>
      <c r="AE26" s="2">
        <f t="shared" si="8"/>
        <v>19.806414662084766</v>
      </c>
      <c r="AF26" s="2">
        <f t="shared" si="9"/>
        <v>33.269975186104219</v>
      </c>
      <c r="AG26" s="2"/>
      <c r="AH26" s="14">
        <v>28</v>
      </c>
      <c r="AI26" s="9">
        <v>0.57499999999999996</v>
      </c>
      <c r="AJ26" s="13"/>
      <c r="AK26" s="10"/>
      <c r="AL26" s="12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3"/>
    </row>
    <row r="27" spans="1:49" ht="17">
      <c r="A27" s="6" t="s">
        <v>59</v>
      </c>
      <c r="B27" s="8">
        <v>467</v>
      </c>
      <c r="C27" s="8">
        <v>2269</v>
      </c>
      <c r="D27" s="8">
        <v>1050</v>
      </c>
      <c r="E27" s="2"/>
      <c r="F27" s="8">
        <v>9785</v>
      </c>
      <c r="G27" s="8">
        <v>41051</v>
      </c>
      <c r="H27" s="8">
        <v>43391</v>
      </c>
      <c r="I27" s="8">
        <v>48225</v>
      </c>
      <c r="J27" s="8">
        <v>617</v>
      </c>
      <c r="K27" s="8">
        <v>2769</v>
      </c>
      <c r="L27" s="8">
        <v>2234</v>
      </c>
      <c r="M27" s="8">
        <v>3137</v>
      </c>
      <c r="N27" s="8">
        <v>205</v>
      </c>
      <c r="O27" s="8">
        <v>177</v>
      </c>
      <c r="P27" s="8">
        <v>118</v>
      </c>
      <c r="Q27" s="2"/>
      <c r="R27" s="8">
        <v>72.42</v>
      </c>
      <c r="S27" s="8">
        <v>103.37</v>
      </c>
      <c r="T27" s="8">
        <v>106.17</v>
      </c>
      <c r="U27" s="8">
        <v>109.73</v>
      </c>
      <c r="V27" s="2">
        <f t="shared" si="0"/>
        <v>15.858995137763371</v>
      </c>
      <c r="W27" s="2">
        <f t="shared" si="1"/>
        <v>14.825207656193571</v>
      </c>
      <c r="X27" s="2">
        <f t="shared" si="2"/>
        <v>19.423008057296329</v>
      </c>
      <c r="Y27" s="2">
        <f t="shared" si="3"/>
        <v>15.372967803634046</v>
      </c>
      <c r="Z27" s="2">
        <f t="shared" si="4"/>
        <v>47.731707317073173</v>
      </c>
      <c r="AA27" s="2">
        <f t="shared" si="5"/>
        <v>231.92655367231637</v>
      </c>
      <c r="AB27" s="2">
        <f t="shared" si="6"/>
        <v>367.72033898305085</v>
      </c>
      <c r="AC27" s="2"/>
      <c r="AD27" s="2">
        <f t="shared" si="7"/>
        <v>20.952890792291221</v>
      </c>
      <c r="AE27" s="2">
        <f t="shared" si="8"/>
        <v>18.092111062141914</v>
      </c>
      <c r="AF27" s="2">
        <f t="shared" si="9"/>
        <v>41.324761904761907</v>
      </c>
      <c r="AG27" s="2"/>
      <c r="AH27" s="14">
        <v>38</v>
      </c>
      <c r="AI27" s="9">
        <v>0.72</v>
      </c>
      <c r="AJ27" s="13"/>
      <c r="AK27" s="10"/>
      <c r="AL27" s="12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3"/>
    </row>
    <row r="28" spans="1:49" ht="17">
      <c r="A28" s="6" t="s">
        <v>60</v>
      </c>
      <c r="B28" s="8">
        <v>1107</v>
      </c>
      <c r="C28" s="8">
        <v>6117</v>
      </c>
      <c r="D28" s="8">
        <v>4430</v>
      </c>
      <c r="E28" s="2"/>
      <c r="F28" s="8">
        <v>27414</v>
      </c>
      <c r="G28" s="8">
        <v>186287</v>
      </c>
      <c r="H28" s="8">
        <v>169275</v>
      </c>
      <c r="I28" s="8">
        <v>119242</v>
      </c>
      <c r="J28" s="8">
        <v>1418</v>
      </c>
      <c r="K28" s="8">
        <v>7532</v>
      </c>
      <c r="L28" s="8">
        <v>6544</v>
      </c>
      <c r="M28" s="8">
        <v>4511</v>
      </c>
      <c r="N28" s="8">
        <v>465</v>
      </c>
      <c r="O28" s="8">
        <v>568</v>
      </c>
      <c r="P28" s="8">
        <v>329</v>
      </c>
      <c r="Q28" s="2"/>
      <c r="R28" s="8">
        <v>41.91</v>
      </c>
      <c r="S28" s="8">
        <v>108.18</v>
      </c>
      <c r="T28" s="8">
        <v>107.33</v>
      </c>
      <c r="U28" s="8">
        <v>81.98</v>
      </c>
      <c r="V28" s="2">
        <f t="shared" si="0"/>
        <v>19.332863187588153</v>
      </c>
      <c r="W28" s="2">
        <f t="shared" si="1"/>
        <v>24.732740308019117</v>
      </c>
      <c r="X28" s="2">
        <f t="shared" si="2"/>
        <v>25.867206601466993</v>
      </c>
      <c r="Y28" s="2">
        <f t="shared" si="3"/>
        <v>26.433606739082244</v>
      </c>
      <c r="Z28" s="2">
        <f t="shared" si="4"/>
        <v>58.954838709677418</v>
      </c>
      <c r="AA28" s="2">
        <f t="shared" si="5"/>
        <v>327.97007042253523</v>
      </c>
      <c r="AB28" s="2">
        <f t="shared" si="6"/>
        <v>514.51367781155011</v>
      </c>
      <c r="AC28" s="2"/>
      <c r="AD28" s="2">
        <f t="shared" si="7"/>
        <v>24.764227642276424</v>
      </c>
      <c r="AE28" s="2">
        <f t="shared" si="8"/>
        <v>30.453980709498119</v>
      </c>
      <c r="AF28" s="2">
        <f t="shared" si="9"/>
        <v>38.211060948081261</v>
      </c>
      <c r="AG28" s="2"/>
      <c r="AH28" s="14">
        <v>13</v>
      </c>
      <c r="AI28" s="9">
        <v>0.56499999999999995</v>
      </c>
      <c r="AJ28" s="13"/>
      <c r="AK28" s="10"/>
      <c r="AL28" s="12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3"/>
    </row>
    <row r="29" spans="1:49" ht="17">
      <c r="A29" s="6" t="s">
        <v>61</v>
      </c>
      <c r="B29" s="8">
        <v>273</v>
      </c>
      <c r="C29" s="8">
        <v>1315</v>
      </c>
      <c r="D29" s="8">
        <v>650</v>
      </c>
      <c r="E29" s="2"/>
      <c r="F29" s="8">
        <v>6116</v>
      </c>
      <c r="G29" s="8">
        <v>23166</v>
      </c>
      <c r="H29" s="8">
        <v>25869</v>
      </c>
      <c r="I29" s="8">
        <v>29820</v>
      </c>
      <c r="J29" s="8">
        <v>299</v>
      </c>
      <c r="K29" s="8">
        <v>1257</v>
      </c>
      <c r="L29" s="8">
        <v>1622</v>
      </c>
      <c r="M29" s="8">
        <v>2038</v>
      </c>
      <c r="N29" s="8">
        <v>172</v>
      </c>
      <c r="O29" s="8">
        <v>156</v>
      </c>
      <c r="P29" s="8">
        <v>128</v>
      </c>
      <c r="Q29" s="2"/>
      <c r="R29" s="8">
        <v>74.209999999999994</v>
      </c>
      <c r="S29" s="8">
        <v>104.84</v>
      </c>
      <c r="T29" s="8">
        <v>104</v>
      </c>
      <c r="U29" s="8">
        <v>108.27</v>
      </c>
      <c r="V29" s="2">
        <f t="shared" si="0"/>
        <v>20.454849498327761</v>
      </c>
      <c r="W29" s="2">
        <f t="shared" si="1"/>
        <v>18.429594272076372</v>
      </c>
      <c r="X29" s="2">
        <f t="shared" si="2"/>
        <v>15.948828606658447</v>
      </c>
      <c r="Y29" s="2">
        <f t="shared" si="3"/>
        <v>14.631992149165848</v>
      </c>
      <c r="Z29" s="2">
        <f t="shared" si="4"/>
        <v>35.558139534883722</v>
      </c>
      <c r="AA29" s="2">
        <f t="shared" si="5"/>
        <v>148.5</v>
      </c>
      <c r="AB29" s="2">
        <f t="shared" si="6"/>
        <v>202.1015625</v>
      </c>
      <c r="AC29" s="2"/>
      <c r="AD29" s="2">
        <f t="shared" si="7"/>
        <v>22.402930402930401</v>
      </c>
      <c r="AE29" s="2">
        <f t="shared" si="8"/>
        <v>17.616730038022812</v>
      </c>
      <c r="AF29" s="2">
        <f t="shared" si="9"/>
        <v>39.798461538461538</v>
      </c>
      <c r="AG29" s="2"/>
      <c r="AH29" s="14">
        <v>24</v>
      </c>
      <c r="AI29" s="9">
        <v>0.65800000000000003</v>
      </c>
      <c r="AJ29" s="13"/>
      <c r="AK29" s="10"/>
      <c r="AL29" s="12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3"/>
    </row>
    <row r="30" spans="1:49" ht="17">
      <c r="A30" s="6" t="s">
        <v>62</v>
      </c>
      <c r="B30" s="8">
        <v>100</v>
      </c>
      <c r="C30" s="8">
        <v>447</v>
      </c>
      <c r="D30" s="8">
        <v>446</v>
      </c>
      <c r="E30" s="2"/>
      <c r="F30" s="8">
        <v>1567</v>
      </c>
      <c r="G30" s="8">
        <v>9118</v>
      </c>
      <c r="H30" s="8">
        <v>7638</v>
      </c>
      <c r="I30" s="8">
        <v>8800</v>
      </c>
      <c r="J30" s="8">
        <v>112</v>
      </c>
      <c r="K30" s="8">
        <v>493</v>
      </c>
      <c r="L30" s="8">
        <v>648</v>
      </c>
      <c r="M30" s="8">
        <v>557</v>
      </c>
      <c r="N30" s="8">
        <v>76</v>
      </c>
      <c r="O30" s="8">
        <v>109</v>
      </c>
      <c r="P30" s="8">
        <v>48</v>
      </c>
      <c r="Q30" s="2"/>
      <c r="R30" s="8">
        <v>51.28</v>
      </c>
      <c r="S30" s="8">
        <v>116.18</v>
      </c>
      <c r="T30" s="8">
        <v>89.31</v>
      </c>
      <c r="U30" s="8">
        <v>91.73</v>
      </c>
      <c r="V30" s="2">
        <f t="shared" si="0"/>
        <v>13.991071428571429</v>
      </c>
      <c r="W30" s="2">
        <f t="shared" si="1"/>
        <v>18.494929006085194</v>
      </c>
      <c r="X30" s="2">
        <f t="shared" si="2"/>
        <v>11.787037037037036</v>
      </c>
      <c r="Y30" s="2">
        <f t="shared" si="3"/>
        <v>15.798922800718133</v>
      </c>
      <c r="Z30" s="2">
        <f t="shared" si="4"/>
        <v>20.618421052631579</v>
      </c>
      <c r="AA30" s="2">
        <f t="shared" si="5"/>
        <v>83.651376146788991</v>
      </c>
      <c r="AB30" s="2">
        <f t="shared" si="6"/>
        <v>159.125</v>
      </c>
      <c r="AC30" s="2"/>
      <c r="AD30" s="2">
        <f t="shared" si="7"/>
        <v>15.67</v>
      </c>
      <c r="AE30" s="2">
        <f t="shared" si="8"/>
        <v>20.398210290827741</v>
      </c>
      <c r="AF30" s="2">
        <f t="shared" si="9"/>
        <v>17.125560538116591</v>
      </c>
      <c r="AG30" s="2"/>
      <c r="AH30" s="14">
        <v>33</v>
      </c>
      <c r="AI30" s="9">
        <v>0.65800000000000003</v>
      </c>
      <c r="AJ30" s="13"/>
      <c r="AK30" s="10"/>
      <c r="AL30" s="12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3"/>
    </row>
    <row r="31" spans="1:49" ht="17">
      <c r="A31" s="6" t="s">
        <v>63</v>
      </c>
      <c r="B31" s="8">
        <v>154</v>
      </c>
      <c r="C31" s="8">
        <v>1136</v>
      </c>
      <c r="D31" s="8">
        <v>819</v>
      </c>
      <c r="E31" s="2"/>
      <c r="F31" s="8">
        <v>2650</v>
      </c>
      <c r="G31" s="8">
        <v>31196</v>
      </c>
      <c r="H31" s="8">
        <v>27496</v>
      </c>
      <c r="I31" s="8">
        <v>22832</v>
      </c>
      <c r="J31" s="8">
        <v>153</v>
      </c>
      <c r="K31" s="8">
        <v>1055</v>
      </c>
      <c r="L31" s="8">
        <v>1092</v>
      </c>
      <c r="M31" s="8">
        <v>747</v>
      </c>
      <c r="N31" s="8">
        <v>91</v>
      </c>
      <c r="O31" s="8">
        <v>289</v>
      </c>
      <c r="P31" s="8">
        <v>86</v>
      </c>
      <c r="Q31" s="2"/>
      <c r="R31" s="8">
        <v>23.17</v>
      </c>
      <c r="S31" s="8">
        <v>108.65</v>
      </c>
      <c r="T31" s="8">
        <v>101.72</v>
      </c>
      <c r="U31" s="8">
        <v>87.73</v>
      </c>
      <c r="V31" s="2">
        <f t="shared" si="0"/>
        <v>17.320261437908496</v>
      </c>
      <c r="W31" s="2">
        <f t="shared" si="1"/>
        <v>29.569668246445499</v>
      </c>
      <c r="X31" s="2">
        <f t="shared" si="2"/>
        <v>25.179487179487179</v>
      </c>
      <c r="Y31" s="2">
        <f t="shared" si="3"/>
        <v>30.564926372155288</v>
      </c>
      <c r="Z31" s="2">
        <f t="shared" si="4"/>
        <v>29.12087912087912</v>
      </c>
      <c r="AA31" s="2">
        <f t="shared" si="5"/>
        <v>107.94463667820069</v>
      </c>
      <c r="AB31" s="2">
        <f t="shared" si="6"/>
        <v>319.72093023255815</v>
      </c>
      <c r="AC31" s="2"/>
      <c r="AD31" s="2">
        <f t="shared" si="7"/>
        <v>17.207792207792206</v>
      </c>
      <c r="AE31" s="2">
        <f t="shared" si="8"/>
        <v>27.461267605633804</v>
      </c>
      <c r="AF31" s="2">
        <f t="shared" si="9"/>
        <v>33.572649572649574</v>
      </c>
      <c r="AG31" s="2"/>
      <c r="AH31" s="14">
        <v>15</v>
      </c>
      <c r="AI31" s="9">
        <v>0.56499999999999995</v>
      </c>
      <c r="AJ31" s="13"/>
      <c r="AK31" s="10"/>
      <c r="AL31" s="12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3"/>
    </row>
    <row r="32" spans="1:49" ht="17">
      <c r="A32" s="6" t="s">
        <v>64</v>
      </c>
      <c r="B32" s="8">
        <v>1099</v>
      </c>
      <c r="C32" s="8">
        <v>5984</v>
      </c>
      <c r="D32" s="8">
        <v>2177</v>
      </c>
      <c r="E32" s="2"/>
      <c r="F32" s="8">
        <v>35463</v>
      </c>
      <c r="G32" s="8">
        <v>130769</v>
      </c>
      <c r="H32" s="8">
        <v>121612</v>
      </c>
      <c r="I32" s="8">
        <v>98875</v>
      </c>
      <c r="J32" s="8">
        <v>1144</v>
      </c>
      <c r="K32" s="8">
        <v>6538</v>
      </c>
      <c r="L32" s="8">
        <v>5331</v>
      </c>
      <c r="M32" s="8">
        <v>4380</v>
      </c>
      <c r="N32" s="8">
        <v>659</v>
      </c>
      <c r="O32" s="8">
        <v>585</v>
      </c>
      <c r="P32" s="8">
        <v>448</v>
      </c>
      <c r="Q32" s="2"/>
      <c r="R32" s="8">
        <v>65.23</v>
      </c>
      <c r="S32" s="8">
        <v>106.62</v>
      </c>
      <c r="T32" s="8">
        <v>104.06</v>
      </c>
      <c r="U32" s="8">
        <v>87.54</v>
      </c>
      <c r="V32" s="2">
        <f t="shared" si="0"/>
        <v>30.999125874125873</v>
      </c>
      <c r="W32" s="2">
        <f t="shared" si="1"/>
        <v>20.001376567757724</v>
      </c>
      <c r="X32" s="2">
        <f t="shared" si="2"/>
        <v>22.812230350778467</v>
      </c>
      <c r="Y32" s="2">
        <f t="shared" si="3"/>
        <v>22.574200913242009</v>
      </c>
      <c r="Z32" s="2">
        <f t="shared" si="4"/>
        <v>53.813353566009106</v>
      </c>
      <c r="AA32" s="2">
        <f t="shared" si="5"/>
        <v>223.53675213675214</v>
      </c>
      <c r="AB32" s="2">
        <f t="shared" si="6"/>
        <v>271.45535714285717</v>
      </c>
      <c r="AC32" s="2"/>
      <c r="AD32" s="2">
        <f t="shared" si="7"/>
        <v>32.268425841674251</v>
      </c>
      <c r="AE32" s="2">
        <f t="shared" si="8"/>
        <v>21.853108288770052</v>
      </c>
      <c r="AF32" s="2">
        <f t="shared" si="9"/>
        <v>55.862195682131372</v>
      </c>
      <c r="AG32" s="2"/>
      <c r="AH32" s="14">
        <v>15</v>
      </c>
      <c r="AI32" s="9">
        <v>0.66500000000000004</v>
      </c>
      <c r="AJ32" s="13"/>
      <c r="AK32" s="10"/>
      <c r="AL32" s="12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3"/>
    </row>
    <row r="33" spans="1:49" ht="17">
      <c r="A33" s="6" t="s">
        <v>65</v>
      </c>
      <c r="B33" s="8">
        <v>342</v>
      </c>
      <c r="C33" s="8">
        <v>887</v>
      </c>
      <c r="D33" s="8">
        <v>1707</v>
      </c>
      <c r="E33" s="2"/>
      <c r="F33" s="8">
        <v>6614</v>
      </c>
      <c r="G33" s="8">
        <v>25136</v>
      </c>
      <c r="H33" s="8">
        <v>24554</v>
      </c>
      <c r="I33" s="8">
        <v>26878</v>
      </c>
      <c r="J33" s="8">
        <v>422</v>
      </c>
      <c r="K33" s="8">
        <v>1436</v>
      </c>
      <c r="L33" s="8">
        <v>1715</v>
      </c>
      <c r="M33" s="8">
        <v>2079</v>
      </c>
      <c r="N33" s="8">
        <v>203</v>
      </c>
      <c r="O33" s="8">
        <v>193</v>
      </c>
      <c r="P33" s="8">
        <v>137</v>
      </c>
      <c r="Q33" s="2"/>
      <c r="R33" s="8">
        <v>86.83</v>
      </c>
      <c r="S33" s="8">
        <v>106.79</v>
      </c>
      <c r="T33" s="8">
        <v>103.8</v>
      </c>
      <c r="U33" s="8">
        <v>111.04</v>
      </c>
      <c r="V33" s="2">
        <f t="shared" si="0"/>
        <v>15.672985781990521</v>
      </c>
      <c r="W33" s="2">
        <f t="shared" si="1"/>
        <v>17.5041782729805</v>
      </c>
      <c r="X33" s="2">
        <f t="shared" si="2"/>
        <v>14.317201166180759</v>
      </c>
      <c r="Y33" s="2">
        <f t="shared" si="3"/>
        <v>12.928330928330928</v>
      </c>
      <c r="Z33" s="2">
        <f t="shared" si="4"/>
        <v>32.581280788177338</v>
      </c>
      <c r="AA33" s="2">
        <f t="shared" si="5"/>
        <v>130.23834196891193</v>
      </c>
      <c r="AB33" s="2">
        <f t="shared" si="6"/>
        <v>179.22627737226279</v>
      </c>
      <c r="AC33" s="2"/>
      <c r="AD33" s="2">
        <f t="shared" si="7"/>
        <v>19.339181286549707</v>
      </c>
      <c r="AE33" s="2">
        <f t="shared" si="8"/>
        <v>28.338218714768885</v>
      </c>
      <c r="AF33" s="2">
        <f t="shared" si="9"/>
        <v>14.384299941417693</v>
      </c>
      <c r="AG33" s="2"/>
      <c r="AH33" s="14">
        <v>35</v>
      </c>
      <c r="AI33" s="9">
        <v>0.66500000000000004</v>
      </c>
      <c r="AJ33" s="13"/>
      <c r="AK33" s="10"/>
      <c r="AL33" s="12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3"/>
    </row>
    <row r="34" spans="1:49" ht="17">
      <c r="A34" s="6" t="s">
        <v>66</v>
      </c>
      <c r="B34" s="8">
        <v>1145</v>
      </c>
      <c r="C34" s="8">
        <v>6130</v>
      </c>
      <c r="D34" s="8">
        <v>1811</v>
      </c>
      <c r="E34" s="2"/>
      <c r="F34" s="8">
        <v>32606</v>
      </c>
      <c r="G34" s="8">
        <v>124219</v>
      </c>
      <c r="H34" s="8">
        <v>124588</v>
      </c>
      <c r="I34" s="8">
        <v>113461</v>
      </c>
      <c r="J34" s="8">
        <v>1532</v>
      </c>
      <c r="K34" s="8">
        <v>7341</v>
      </c>
      <c r="L34" s="8">
        <v>6541</v>
      </c>
      <c r="M34" s="8">
        <v>6406</v>
      </c>
      <c r="N34" s="8">
        <v>578</v>
      </c>
      <c r="O34" s="8">
        <v>480</v>
      </c>
      <c r="P34" s="8">
        <v>375</v>
      </c>
      <c r="Q34" s="2"/>
      <c r="R34" s="8">
        <v>78.900000000000006</v>
      </c>
      <c r="S34" s="8">
        <v>107.21</v>
      </c>
      <c r="T34" s="8">
        <v>106.63</v>
      </c>
      <c r="U34" s="8">
        <v>94.04</v>
      </c>
      <c r="V34" s="2">
        <f t="shared" si="0"/>
        <v>21.283289817232376</v>
      </c>
      <c r="W34" s="2">
        <f t="shared" si="1"/>
        <v>16.921264132951915</v>
      </c>
      <c r="X34" s="2">
        <f t="shared" si="2"/>
        <v>19.04724048310656</v>
      </c>
      <c r="Y34" s="2">
        <f t="shared" si="3"/>
        <v>17.711676553231346</v>
      </c>
      <c r="Z34" s="2">
        <f t="shared" si="4"/>
        <v>56.411764705882355</v>
      </c>
      <c r="AA34" s="2">
        <f t="shared" si="5"/>
        <v>258.78958333333333</v>
      </c>
      <c r="AB34" s="2">
        <f t="shared" si="6"/>
        <v>332.23466666666667</v>
      </c>
      <c r="AC34" s="2"/>
      <c r="AD34" s="2">
        <f t="shared" si="7"/>
        <v>28.476855895196508</v>
      </c>
      <c r="AE34" s="2">
        <f t="shared" si="8"/>
        <v>20.264110929853182</v>
      </c>
      <c r="AF34" s="2">
        <f t="shared" si="9"/>
        <v>68.795140806184435</v>
      </c>
      <c r="AG34" s="2"/>
      <c r="AH34" s="14">
        <v>17</v>
      </c>
      <c r="AI34" s="9">
        <v>0.66500000000000004</v>
      </c>
      <c r="AJ34" s="13"/>
      <c r="AK34" s="10"/>
      <c r="AL34" s="12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3"/>
    </row>
    <row r="35" spans="1:49" ht="17">
      <c r="A35" s="6" t="s">
        <v>67</v>
      </c>
      <c r="B35" s="8">
        <v>6816</v>
      </c>
      <c r="C35" s="8">
        <v>26970</v>
      </c>
      <c r="D35" s="8">
        <v>14817</v>
      </c>
      <c r="E35" s="2"/>
      <c r="F35" s="8">
        <v>141795</v>
      </c>
      <c r="G35" s="8">
        <v>946173</v>
      </c>
      <c r="H35" s="8">
        <v>963787</v>
      </c>
      <c r="I35" s="8">
        <v>945792</v>
      </c>
      <c r="J35" s="8">
        <v>9669</v>
      </c>
      <c r="K35" s="8">
        <v>38008</v>
      </c>
      <c r="L35" s="8">
        <v>34901</v>
      </c>
      <c r="M35" s="8">
        <v>38344</v>
      </c>
      <c r="N35" s="8">
        <v>2626</v>
      </c>
      <c r="O35" s="8">
        <v>1556</v>
      </c>
      <c r="P35" s="8">
        <v>1537</v>
      </c>
      <c r="Q35" s="2"/>
      <c r="R35" s="8">
        <v>41.06</v>
      </c>
      <c r="S35" s="8">
        <v>106.78</v>
      </c>
      <c r="T35" s="8">
        <v>112.76</v>
      </c>
      <c r="U35" s="8">
        <v>110.25</v>
      </c>
      <c r="V35" s="2">
        <f t="shared" si="0"/>
        <v>14.664908470369221</v>
      </c>
      <c r="W35" s="2">
        <f t="shared" si="1"/>
        <v>24.894048621342876</v>
      </c>
      <c r="X35" s="2">
        <f t="shared" si="2"/>
        <v>27.614882095068911</v>
      </c>
      <c r="Y35" s="2">
        <f t="shared" si="3"/>
        <v>24.665971208011683</v>
      </c>
      <c r="Z35" s="2">
        <f t="shared" si="4"/>
        <v>53.996572734196498</v>
      </c>
      <c r="AA35" s="2">
        <f t="shared" si="5"/>
        <v>608.08033419023138</v>
      </c>
      <c r="AB35" s="2">
        <f t="shared" si="6"/>
        <v>627.05725439167213</v>
      </c>
      <c r="AC35" s="2"/>
      <c r="AD35" s="2">
        <f t="shared" si="7"/>
        <v>20.80325704225352</v>
      </c>
      <c r="AE35" s="2">
        <f t="shared" si="8"/>
        <v>35.08242491657397</v>
      </c>
      <c r="AF35" s="2">
        <f t="shared" si="9"/>
        <v>65.046028210838898</v>
      </c>
      <c r="AG35" s="2"/>
      <c r="AH35" s="14">
        <v>12</v>
      </c>
      <c r="AI35" s="9">
        <v>0.70199999999999996</v>
      </c>
      <c r="AJ35" s="13"/>
      <c r="AK35" s="10"/>
      <c r="AL35" s="12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3"/>
    </row>
    <row r="36" spans="1:49" ht="17">
      <c r="A36" s="6" t="s">
        <v>68</v>
      </c>
      <c r="B36" s="8">
        <v>2329</v>
      </c>
      <c r="C36" s="8">
        <v>9375</v>
      </c>
      <c r="D36" s="8">
        <v>4928</v>
      </c>
      <c r="E36" s="2"/>
      <c r="F36" s="8">
        <v>51092</v>
      </c>
      <c r="G36" s="8">
        <v>222109</v>
      </c>
      <c r="H36" s="8">
        <v>236177</v>
      </c>
      <c r="I36" s="8">
        <v>242652</v>
      </c>
      <c r="J36" s="8">
        <v>3184</v>
      </c>
      <c r="K36" s="8">
        <v>13471</v>
      </c>
      <c r="L36" s="8">
        <v>12540</v>
      </c>
      <c r="M36" s="8">
        <v>13549</v>
      </c>
      <c r="N36" s="8">
        <v>1188</v>
      </c>
      <c r="O36" s="8">
        <v>818</v>
      </c>
      <c r="P36" s="8">
        <v>562</v>
      </c>
      <c r="Q36" s="2"/>
      <c r="R36" s="8">
        <v>61.86</v>
      </c>
      <c r="S36" s="8">
        <v>104.57</v>
      </c>
      <c r="T36" s="8">
        <v>111.18</v>
      </c>
      <c r="U36" s="8">
        <v>107</v>
      </c>
      <c r="V36" s="2">
        <f t="shared" si="0"/>
        <v>16.0464824120603</v>
      </c>
      <c r="W36" s="2">
        <f t="shared" si="1"/>
        <v>16.487937049959172</v>
      </c>
      <c r="X36" s="2">
        <f t="shared" si="2"/>
        <v>18.833891547049443</v>
      </c>
      <c r="Y36" s="2">
        <f t="shared" si="3"/>
        <v>17.909218392501291</v>
      </c>
      <c r="Z36" s="2">
        <f t="shared" si="4"/>
        <v>43.006734006734007</v>
      </c>
      <c r="AA36" s="2">
        <f t="shared" si="5"/>
        <v>271.52689486552566</v>
      </c>
      <c r="AB36" s="2">
        <f t="shared" si="6"/>
        <v>420.24377224199287</v>
      </c>
      <c r="AC36" s="2"/>
      <c r="AD36" s="2">
        <f t="shared" si="7"/>
        <v>21.937312151137828</v>
      </c>
      <c r="AE36" s="2">
        <f t="shared" si="8"/>
        <v>23.691626666666668</v>
      </c>
      <c r="AF36" s="2">
        <f t="shared" si="9"/>
        <v>47.925527597402599</v>
      </c>
      <c r="AG36" s="2"/>
      <c r="AH36" s="14">
        <v>20</v>
      </c>
      <c r="AI36" s="9">
        <v>0.67500000000000004</v>
      </c>
      <c r="AJ36" s="13"/>
      <c r="AK36" s="10"/>
      <c r="AL36" s="12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3"/>
    </row>
    <row r="37" spans="1:49" ht="17">
      <c r="A37" s="6" t="s">
        <v>69</v>
      </c>
      <c r="B37" s="8">
        <v>293</v>
      </c>
      <c r="C37" s="8">
        <v>1298</v>
      </c>
      <c r="D37" s="8">
        <v>1053</v>
      </c>
      <c r="E37" s="2"/>
      <c r="F37" s="8">
        <v>4928</v>
      </c>
      <c r="G37" s="8">
        <v>27973</v>
      </c>
      <c r="H37" s="8">
        <v>26676</v>
      </c>
      <c r="I37" s="8">
        <v>17455</v>
      </c>
      <c r="J37" s="8">
        <v>306</v>
      </c>
      <c r="K37" s="8">
        <v>1520</v>
      </c>
      <c r="L37" s="8">
        <v>1555</v>
      </c>
      <c r="M37" s="8">
        <v>778</v>
      </c>
      <c r="N37" s="8">
        <v>248</v>
      </c>
      <c r="O37" s="8">
        <v>400</v>
      </c>
      <c r="P37" s="8">
        <v>163</v>
      </c>
      <c r="Q37" s="2"/>
      <c r="R37" s="8">
        <v>42.66</v>
      </c>
      <c r="S37" s="8">
        <v>108.35</v>
      </c>
      <c r="T37" s="8">
        <v>105.17</v>
      </c>
      <c r="U37" s="8">
        <v>70.91</v>
      </c>
      <c r="V37" s="2">
        <f t="shared" si="0"/>
        <v>16.104575163398692</v>
      </c>
      <c r="W37" s="2">
        <f t="shared" si="1"/>
        <v>18.403289473684211</v>
      </c>
      <c r="X37" s="2">
        <f t="shared" si="2"/>
        <v>17.154983922829583</v>
      </c>
      <c r="Y37" s="2">
        <f t="shared" si="3"/>
        <v>22.435732647814909</v>
      </c>
      <c r="Z37" s="2">
        <f t="shared" si="4"/>
        <v>19.870967741935484</v>
      </c>
      <c r="AA37" s="2">
        <f t="shared" si="5"/>
        <v>69.932500000000005</v>
      </c>
      <c r="AB37" s="2">
        <f t="shared" si="6"/>
        <v>163.65644171779141</v>
      </c>
      <c r="AC37" s="2"/>
      <c r="AD37" s="2">
        <f t="shared" si="7"/>
        <v>16.81911262798635</v>
      </c>
      <c r="AE37" s="2">
        <f t="shared" si="8"/>
        <v>21.550847457627118</v>
      </c>
      <c r="AF37" s="2">
        <f t="shared" si="9"/>
        <v>25.333333333333332</v>
      </c>
      <c r="AG37" s="2"/>
      <c r="AH37" s="14">
        <v>22</v>
      </c>
      <c r="AI37" s="9">
        <v>0.57499999999999996</v>
      </c>
      <c r="AJ37" s="13"/>
      <c r="AK37" s="10"/>
      <c r="AL37" s="12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3"/>
    </row>
    <row r="38" spans="1:49" ht="17">
      <c r="A38" s="6" t="s">
        <v>70</v>
      </c>
      <c r="B38" s="8">
        <v>218</v>
      </c>
      <c r="C38" s="8">
        <v>1032</v>
      </c>
      <c r="D38" s="8">
        <v>776</v>
      </c>
      <c r="E38" s="2"/>
      <c r="F38" s="8">
        <v>3986</v>
      </c>
      <c r="G38" s="8">
        <v>19888</v>
      </c>
      <c r="H38" s="8">
        <v>20920</v>
      </c>
      <c r="I38" s="8">
        <v>20130</v>
      </c>
      <c r="J38" s="8">
        <v>232</v>
      </c>
      <c r="K38" s="8">
        <v>1155</v>
      </c>
      <c r="L38" s="8">
        <v>1401</v>
      </c>
      <c r="M38" s="8">
        <v>1338</v>
      </c>
      <c r="N38" s="8">
        <v>126</v>
      </c>
      <c r="O38" s="8">
        <v>200</v>
      </c>
      <c r="P38" s="8">
        <v>97</v>
      </c>
      <c r="Q38" s="2"/>
      <c r="R38" s="8">
        <v>59.38</v>
      </c>
      <c r="S38" s="8">
        <v>106.17</v>
      </c>
      <c r="T38" s="8">
        <v>109.66</v>
      </c>
      <c r="U38" s="8">
        <v>100.31</v>
      </c>
      <c r="V38" s="2">
        <f t="shared" si="0"/>
        <v>17.181034482758619</v>
      </c>
      <c r="W38" s="2">
        <f t="shared" si="1"/>
        <v>17.219047619047618</v>
      </c>
      <c r="X38" s="2">
        <f t="shared" si="2"/>
        <v>14.932191291934332</v>
      </c>
      <c r="Y38" s="2">
        <f t="shared" si="3"/>
        <v>15.044843049327355</v>
      </c>
      <c r="Z38" s="2">
        <f t="shared" si="4"/>
        <v>31.634920634920636</v>
      </c>
      <c r="AA38" s="2">
        <f t="shared" si="5"/>
        <v>99.44</v>
      </c>
      <c r="AB38" s="2">
        <f t="shared" si="6"/>
        <v>215.67010309278351</v>
      </c>
      <c r="AC38" s="2"/>
      <c r="AD38" s="2">
        <f t="shared" si="7"/>
        <v>18.284403669724771</v>
      </c>
      <c r="AE38" s="2">
        <f t="shared" si="8"/>
        <v>19.271317829457363</v>
      </c>
      <c r="AF38" s="2">
        <f t="shared" si="9"/>
        <v>26.958762886597938</v>
      </c>
      <c r="AG38" s="2"/>
      <c r="AH38" s="14">
        <v>28</v>
      </c>
      <c r="AI38" s="9">
        <v>0.63600000000000001</v>
      </c>
      <c r="AJ38" s="13"/>
      <c r="AK38" s="10"/>
      <c r="AL38" s="12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3"/>
    </row>
    <row r="39" spans="1:49" ht="17">
      <c r="A39" s="6" t="s">
        <v>71</v>
      </c>
      <c r="B39" s="8">
        <v>808</v>
      </c>
      <c r="C39" s="8">
        <v>4436</v>
      </c>
      <c r="D39" s="8">
        <v>2079</v>
      </c>
      <c r="E39" s="2"/>
      <c r="F39" s="8">
        <v>17416</v>
      </c>
      <c r="G39" s="8">
        <v>98831</v>
      </c>
      <c r="H39" s="8">
        <v>95909</v>
      </c>
      <c r="I39" s="8">
        <v>88397</v>
      </c>
      <c r="J39" s="8">
        <v>890</v>
      </c>
      <c r="K39" s="8">
        <v>4881</v>
      </c>
      <c r="L39" s="8">
        <v>4800</v>
      </c>
      <c r="M39" s="8">
        <v>4836</v>
      </c>
      <c r="N39" s="8">
        <v>435</v>
      </c>
      <c r="O39" s="8">
        <v>461</v>
      </c>
      <c r="P39" s="8">
        <v>295</v>
      </c>
      <c r="Q39" s="2"/>
      <c r="R39" s="8">
        <v>57.04</v>
      </c>
      <c r="S39" s="8">
        <v>105.14</v>
      </c>
      <c r="T39" s="8">
        <v>106.18</v>
      </c>
      <c r="U39" s="8">
        <v>99.4</v>
      </c>
      <c r="V39" s="2">
        <f t="shared" si="0"/>
        <v>19.568539325842696</v>
      </c>
      <c r="W39" s="2">
        <f t="shared" si="1"/>
        <v>20.248104896537594</v>
      </c>
      <c r="X39" s="2">
        <f t="shared" si="2"/>
        <v>19.981041666666666</v>
      </c>
      <c r="Y39" s="2">
        <f t="shared" si="3"/>
        <v>18.278949545078579</v>
      </c>
      <c r="Z39" s="2">
        <f t="shared" si="4"/>
        <v>40.036781609195401</v>
      </c>
      <c r="AA39" s="2">
        <f t="shared" si="5"/>
        <v>214.38394793926247</v>
      </c>
      <c r="AB39" s="2">
        <f t="shared" si="6"/>
        <v>325.11525423728813</v>
      </c>
      <c r="AC39" s="2"/>
      <c r="AD39" s="2">
        <f t="shared" si="7"/>
        <v>21.554455445544555</v>
      </c>
      <c r="AE39" s="2">
        <f t="shared" si="8"/>
        <v>22.279305680793506</v>
      </c>
      <c r="AF39" s="2">
        <f t="shared" si="9"/>
        <v>46.132275132275133</v>
      </c>
      <c r="AG39" s="2"/>
      <c r="AH39" s="14">
        <v>20</v>
      </c>
      <c r="AI39" s="9">
        <v>0.64600000000000002</v>
      </c>
      <c r="AJ39" s="13"/>
      <c r="AK39" s="10"/>
      <c r="AL39" s="12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3"/>
    </row>
    <row r="40" spans="1:49" ht="17">
      <c r="A40" s="6" t="s">
        <v>72</v>
      </c>
      <c r="B40" s="8">
        <v>176</v>
      </c>
      <c r="C40" s="8">
        <v>1065</v>
      </c>
      <c r="D40" s="8">
        <v>613</v>
      </c>
      <c r="E40" s="2"/>
      <c r="F40" s="8">
        <v>4036</v>
      </c>
      <c r="G40" s="8">
        <v>16240</v>
      </c>
      <c r="H40" s="8">
        <v>17446</v>
      </c>
      <c r="I40" s="8">
        <v>19096</v>
      </c>
      <c r="J40" s="8">
        <v>210</v>
      </c>
      <c r="K40" s="8">
        <v>982</v>
      </c>
      <c r="L40" s="8">
        <v>905</v>
      </c>
      <c r="M40" s="8">
        <v>1111</v>
      </c>
      <c r="N40" s="8">
        <v>114</v>
      </c>
      <c r="O40" s="8">
        <v>105</v>
      </c>
      <c r="P40" s="8">
        <v>74</v>
      </c>
      <c r="Q40" s="2"/>
      <c r="R40" s="8">
        <v>80.510000000000005</v>
      </c>
      <c r="S40" s="8">
        <v>104.76</v>
      </c>
      <c r="T40" s="8">
        <v>106.13</v>
      </c>
      <c r="U40" s="8">
        <v>103.62</v>
      </c>
      <c r="V40" s="2">
        <f t="shared" si="0"/>
        <v>19.219047619047618</v>
      </c>
      <c r="W40" s="2">
        <f t="shared" si="1"/>
        <v>16.537678207739308</v>
      </c>
      <c r="X40" s="2">
        <f t="shared" si="2"/>
        <v>19.277348066298341</v>
      </c>
      <c r="Y40" s="2">
        <f t="shared" si="3"/>
        <v>17.188118811881189</v>
      </c>
      <c r="Z40" s="2">
        <f t="shared" si="4"/>
        <v>35.403508771929822</v>
      </c>
      <c r="AA40" s="2">
        <f t="shared" si="5"/>
        <v>154.66666666666666</v>
      </c>
      <c r="AB40" s="2">
        <f t="shared" si="6"/>
        <v>235.75675675675674</v>
      </c>
      <c r="AC40" s="2"/>
      <c r="AD40" s="2">
        <f t="shared" si="7"/>
        <v>22.931818181818183</v>
      </c>
      <c r="AE40" s="2">
        <f t="shared" si="8"/>
        <v>15.248826291079812</v>
      </c>
      <c r="AF40" s="2">
        <f t="shared" si="9"/>
        <v>28.460032626427406</v>
      </c>
      <c r="AG40" s="2"/>
      <c r="AH40" s="14">
        <v>22</v>
      </c>
      <c r="AI40" s="9">
        <v>0.64200000000000002</v>
      </c>
      <c r="AJ40" s="13"/>
      <c r="AK40" s="10"/>
      <c r="AL40" s="12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3"/>
    </row>
    <row r="41" spans="1:49" ht="17">
      <c r="A41" s="6" t="s">
        <v>73</v>
      </c>
      <c r="B41" s="8">
        <v>160</v>
      </c>
      <c r="C41" s="8">
        <v>1184</v>
      </c>
      <c r="D41" s="8">
        <v>289</v>
      </c>
      <c r="E41" s="2"/>
      <c r="F41" s="8">
        <v>3247</v>
      </c>
      <c r="G41" s="8">
        <v>13647</v>
      </c>
      <c r="H41" s="8">
        <v>14495</v>
      </c>
      <c r="I41" s="8">
        <v>15716</v>
      </c>
      <c r="J41" s="8">
        <v>221</v>
      </c>
      <c r="K41" s="8">
        <v>1104</v>
      </c>
      <c r="L41" s="8">
        <v>1041</v>
      </c>
      <c r="M41" s="8">
        <v>1074</v>
      </c>
      <c r="N41" s="8">
        <v>99</v>
      </c>
      <c r="O41" s="8">
        <v>94</v>
      </c>
      <c r="P41" s="8">
        <v>81</v>
      </c>
      <c r="Q41" s="2"/>
      <c r="R41" s="8">
        <v>81.05</v>
      </c>
      <c r="S41" s="8">
        <v>107.5</v>
      </c>
      <c r="T41" s="8">
        <v>100.9</v>
      </c>
      <c r="U41" s="8">
        <v>104.53</v>
      </c>
      <c r="V41" s="2">
        <f t="shared" si="0"/>
        <v>14.692307692307692</v>
      </c>
      <c r="W41" s="2">
        <f t="shared" si="1"/>
        <v>12.361413043478262</v>
      </c>
      <c r="X41" s="2">
        <f t="shared" si="2"/>
        <v>13.924111431316042</v>
      </c>
      <c r="Y41" s="2">
        <f t="shared" si="3"/>
        <v>14.633147113594042</v>
      </c>
      <c r="Z41" s="2">
        <f t="shared" si="4"/>
        <v>32.797979797979799</v>
      </c>
      <c r="AA41" s="2">
        <f t="shared" si="5"/>
        <v>145.18085106382978</v>
      </c>
      <c r="AB41" s="2">
        <f t="shared" si="6"/>
        <v>178.95061728395061</v>
      </c>
      <c r="AC41" s="2"/>
      <c r="AD41" s="2">
        <f t="shared" si="7"/>
        <v>20.293749999999999</v>
      </c>
      <c r="AE41" s="2">
        <f t="shared" si="8"/>
        <v>11.526182432432432</v>
      </c>
      <c r="AF41" s="2">
        <f t="shared" si="9"/>
        <v>50.155709342560556</v>
      </c>
      <c r="AG41" s="2"/>
      <c r="AH41" s="14">
        <v>32</v>
      </c>
      <c r="AI41" s="9">
        <v>0.64600000000000002</v>
      </c>
      <c r="AJ41" s="13"/>
      <c r="AK41" s="10"/>
      <c r="AL41" s="12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3"/>
    </row>
    <row r="42" spans="1:49" ht="17">
      <c r="A42" s="6" t="s">
        <v>74</v>
      </c>
      <c r="B42" s="8">
        <v>946</v>
      </c>
      <c r="C42" s="8">
        <v>4293</v>
      </c>
      <c r="D42" s="8">
        <v>3521</v>
      </c>
      <c r="E42" s="2"/>
      <c r="F42" s="8">
        <v>25627</v>
      </c>
      <c r="G42" s="8">
        <v>112582</v>
      </c>
      <c r="H42" s="8">
        <v>116262</v>
      </c>
      <c r="I42" s="8">
        <v>117073</v>
      </c>
      <c r="J42" s="8">
        <v>1259</v>
      </c>
      <c r="K42" s="8">
        <v>5441</v>
      </c>
      <c r="L42" s="8">
        <v>5036</v>
      </c>
      <c r="M42" s="8">
        <v>5443</v>
      </c>
      <c r="N42" s="8">
        <v>450</v>
      </c>
      <c r="O42" s="8">
        <v>316</v>
      </c>
      <c r="P42" s="8">
        <v>282</v>
      </c>
      <c r="Q42" s="2"/>
      <c r="R42" s="8">
        <v>62.33</v>
      </c>
      <c r="S42" s="8">
        <v>105.26</v>
      </c>
      <c r="T42" s="8">
        <v>110.11</v>
      </c>
      <c r="U42" s="8">
        <v>114</v>
      </c>
      <c r="V42" s="2">
        <f t="shared" si="0"/>
        <v>20.355043685464654</v>
      </c>
      <c r="W42" s="2">
        <f t="shared" si="1"/>
        <v>20.691417018930345</v>
      </c>
      <c r="X42" s="2">
        <f t="shared" si="2"/>
        <v>23.086179507545673</v>
      </c>
      <c r="Y42" s="2">
        <f t="shared" si="3"/>
        <v>21.508910527282747</v>
      </c>
      <c r="Z42" s="2">
        <f t="shared" si="4"/>
        <v>56.948888888888888</v>
      </c>
      <c r="AA42" s="2">
        <f t="shared" si="5"/>
        <v>356.27215189873419</v>
      </c>
      <c r="AB42" s="2">
        <f t="shared" si="6"/>
        <v>412.27659574468083</v>
      </c>
      <c r="AC42" s="2"/>
      <c r="AD42" s="2">
        <f t="shared" si="7"/>
        <v>27.08985200845666</v>
      </c>
      <c r="AE42" s="2">
        <f t="shared" si="8"/>
        <v>26.224551595620778</v>
      </c>
      <c r="AF42" s="2">
        <f t="shared" si="9"/>
        <v>33.019596705481398</v>
      </c>
      <c r="AG42" s="2"/>
      <c r="AH42" s="14">
        <v>16</v>
      </c>
      <c r="AI42" s="9">
        <v>0.64200000000000002</v>
      </c>
      <c r="AJ42" s="13"/>
      <c r="AK42" s="10"/>
      <c r="AL42" s="12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3"/>
    </row>
    <row r="43" spans="1:49" ht="17">
      <c r="A43" s="6" t="s">
        <v>75</v>
      </c>
      <c r="B43" s="8">
        <v>1321</v>
      </c>
      <c r="C43" s="8">
        <v>6620</v>
      </c>
      <c r="D43" s="8">
        <v>4605</v>
      </c>
      <c r="E43" s="2"/>
      <c r="F43" s="8">
        <v>29796</v>
      </c>
      <c r="G43" s="8">
        <v>159524</v>
      </c>
      <c r="H43" s="8">
        <v>155762</v>
      </c>
      <c r="I43" s="8">
        <v>133176</v>
      </c>
      <c r="J43" s="8">
        <v>1647</v>
      </c>
      <c r="K43" s="8">
        <v>8341</v>
      </c>
      <c r="L43" s="8">
        <v>8290</v>
      </c>
      <c r="M43" s="8">
        <v>7041</v>
      </c>
      <c r="N43" s="8">
        <v>889</v>
      </c>
      <c r="O43" s="8">
        <v>834</v>
      </c>
      <c r="P43" s="8">
        <v>524</v>
      </c>
      <c r="Q43" s="2"/>
      <c r="R43" s="8">
        <v>59.87</v>
      </c>
      <c r="S43" s="8">
        <v>106.71</v>
      </c>
      <c r="T43" s="8">
        <v>104.5</v>
      </c>
      <c r="U43" s="8">
        <v>89.52</v>
      </c>
      <c r="V43" s="2">
        <f t="shared" si="0"/>
        <v>18.091074681238617</v>
      </c>
      <c r="W43" s="2">
        <f t="shared" si="1"/>
        <v>19.125284738041003</v>
      </c>
      <c r="X43" s="2">
        <f t="shared" si="2"/>
        <v>18.789143546441498</v>
      </c>
      <c r="Y43" s="2">
        <f t="shared" si="3"/>
        <v>18.914358755858544</v>
      </c>
      <c r="Z43" s="2">
        <f t="shared" si="4"/>
        <v>33.516310461192354</v>
      </c>
      <c r="AA43" s="2">
        <f t="shared" si="5"/>
        <v>191.2757793764988</v>
      </c>
      <c r="AB43" s="2">
        <f t="shared" si="6"/>
        <v>297.25572519083971</v>
      </c>
      <c r="AC43" s="2"/>
      <c r="AD43" s="2">
        <f t="shared" si="7"/>
        <v>22.555639666918999</v>
      </c>
      <c r="AE43" s="2">
        <f t="shared" si="8"/>
        <v>24.097280966767372</v>
      </c>
      <c r="AF43" s="2">
        <f t="shared" si="9"/>
        <v>33.824538545059717</v>
      </c>
      <c r="AG43" s="2"/>
      <c r="AH43" s="14">
        <v>19</v>
      </c>
      <c r="AI43" s="9">
        <v>0.72</v>
      </c>
      <c r="AJ43" s="13"/>
      <c r="AK43" s="10"/>
      <c r="AL43" s="12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3"/>
    </row>
    <row r="44" spans="1:49" ht="17">
      <c r="A44" s="6" t="s">
        <v>76</v>
      </c>
      <c r="B44" s="8">
        <v>378</v>
      </c>
      <c r="C44" s="8">
        <v>1963</v>
      </c>
      <c r="D44" s="8">
        <v>1263</v>
      </c>
      <c r="E44" s="2"/>
      <c r="F44" s="8">
        <v>7545</v>
      </c>
      <c r="G44" s="8">
        <v>31842</v>
      </c>
      <c r="H44" s="8">
        <v>32640</v>
      </c>
      <c r="I44" s="8">
        <v>35190</v>
      </c>
      <c r="J44" s="8">
        <v>417</v>
      </c>
      <c r="K44" s="8">
        <v>2013</v>
      </c>
      <c r="L44" s="8">
        <v>2067</v>
      </c>
      <c r="M44" s="8">
        <v>2150</v>
      </c>
      <c r="N44" s="8">
        <v>237</v>
      </c>
      <c r="O44" s="8">
        <v>256</v>
      </c>
      <c r="P44" s="8">
        <v>158</v>
      </c>
      <c r="Q44" s="2"/>
      <c r="R44" s="8">
        <v>77.62</v>
      </c>
      <c r="S44" s="8">
        <v>104.85</v>
      </c>
      <c r="T44" s="8">
        <v>104.71</v>
      </c>
      <c r="U44" s="8">
        <v>110.32</v>
      </c>
      <c r="V44" s="2">
        <f t="shared" si="0"/>
        <v>18.093525179856115</v>
      </c>
      <c r="W44" s="2">
        <f t="shared" si="1"/>
        <v>15.818181818181818</v>
      </c>
      <c r="X44" s="2">
        <f t="shared" si="2"/>
        <v>15.79100145137881</v>
      </c>
      <c r="Y44" s="2">
        <f t="shared" si="3"/>
        <v>16.367441860465117</v>
      </c>
      <c r="Z44" s="2">
        <f t="shared" si="4"/>
        <v>31.835443037974684</v>
      </c>
      <c r="AA44" s="2">
        <f t="shared" si="5"/>
        <v>124.3828125</v>
      </c>
      <c r="AB44" s="2">
        <f t="shared" si="6"/>
        <v>206.58227848101265</v>
      </c>
      <c r="AC44" s="2"/>
      <c r="AD44" s="2">
        <f t="shared" si="7"/>
        <v>19.960317460317459</v>
      </c>
      <c r="AE44" s="2">
        <f t="shared" si="8"/>
        <v>16.221090168110035</v>
      </c>
      <c r="AF44" s="2">
        <f t="shared" si="9"/>
        <v>25.843230403800476</v>
      </c>
      <c r="AG44" s="2"/>
      <c r="AH44" s="14">
        <v>24</v>
      </c>
      <c r="AI44" s="9">
        <v>0.67500000000000004</v>
      </c>
      <c r="AJ44" s="13"/>
      <c r="AK44" s="10"/>
      <c r="AL44" s="12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3"/>
    </row>
    <row r="45" spans="1:49" ht="17">
      <c r="A45" s="6" t="s">
        <v>77</v>
      </c>
      <c r="B45" s="8">
        <v>511</v>
      </c>
      <c r="C45" s="8">
        <v>2583</v>
      </c>
      <c r="D45" s="8">
        <v>1500</v>
      </c>
      <c r="E45" s="2"/>
      <c r="F45" s="8">
        <v>11738</v>
      </c>
      <c r="G45" s="8">
        <v>56221</v>
      </c>
      <c r="H45" s="8">
        <v>57888</v>
      </c>
      <c r="I45" s="8">
        <v>62716</v>
      </c>
      <c r="J45" s="8">
        <v>720</v>
      </c>
      <c r="K45" s="8">
        <v>3640</v>
      </c>
      <c r="L45" s="8">
        <v>3470</v>
      </c>
      <c r="M45" s="8">
        <v>3414</v>
      </c>
      <c r="N45" s="8">
        <v>303</v>
      </c>
      <c r="O45" s="8">
        <v>449</v>
      </c>
      <c r="P45" s="8">
        <v>220</v>
      </c>
      <c r="Q45" s="2"/>
      <c r="R45" s="8">
        <v>60.46</v>
      </c>
      <c r="S45" s="8">
        <v>105.5</v>
      </c>
      <c r="T45" s="8">
        <v>107.21</v>
      </c>
      <c r="U45" s="8">
        <v>113.55</v>
      </c>
      <c r="V45" s="2">
        <f t="shared" si="0"/>
        <v>16.302777777777777</v>
      </c>
      <c r="W45" s="2">
        <f t="shared" si="1"/>
        <v>15.44532967032967</v>
      </c>
      <c r="X45" s="2">
        <f t="shared" si="2"/>
        <v>16.68242074927954</v>
      </c>
      <c r="Y45" s="2">
        <f t="shared" si="3"/>
        <v>18.370240187463388</v>
      </c>
      <c r="Z45" s="2">
        <f t="shared" si="4"/>
        <v>38.739273927392738</v>
      </c>
      <c r="AA45" s="2">
        <f t="shared" si="5"/>
        <v>125.21380846325167</v>
      </c>
      <c r="AB45" s="2">
        <f t="shared" si="6"/>
        <v>263.12727272727273</v>
      </c>
      <c r="AC45" s="2"/>
      <c r="AD45" s="2">
        <f t="shared" si="7"/>
        <v>22.970645792563602</v>
      </c>
      <c r="AE45" s="2">
        <f t="shared" si="8"/>
        <v>21.765776229190863</v>
      </c>
      <c r="AF45" s="2">
        <f t="shared" si="9"/>
        <v>38.591999999999999</v>
      </c>
      <c r="AG45" s="2"/>
      <c r="AH45" s="14">
        <v>23</v>
      </c>
      <c r="AI45" s="9">
        <v>0.56499999999999995</v>
      </c>
      <c r="AJ45" s="13"/>
      <c r="AK45" s="10"/>
      <c r="AL45" s="12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3"/>
    </row>
    <row r="46" spans="1:49" ht="17">
      <c r="A46" s="6" t="s">
        <v>78</v>
      </c>
      <c r="B46" s="8">
        <v>868</v>
      </c>
      <c r="C46" s="8">
        <v>4679</v>
      </c>
      <c r="D46" s="8">
        <v>1992</v>
      </c>
      <c r="E46" s="2"/>
      <c r="F46" s="8">
        <v>17823</v>
      </c>
      <c r="G46" s="8">
        <v>83608</v>
      </c>
      <c r="H46" s="8">
        <v>84949</v>
      </c>
      <c r="I46" s="8">
        <v>78616</v>
      </c>
      <c r="J46" s="8">
        <v>994</v>
      </c>
      <c r="K46" s="8">
        <v>4848</v>
      </c>
      <c r="L46" s="8">
        <v>4667</v>
      </c>
      <c r="M46" s="8">
        <v>4945</v>
      </c>
      <c r="N46" s="8">
        <v>514</v>
      </c>
      <c r="O46" s="8">
        <v>585</v>
      </c>
      <c r="P46" s="8">
        <v>351</v>
      </c>
      <c r="Q46" s="2"/>
      <c r="R46" s="8">
        <v>67.83</v>
      </c>
      <c r="S46" s="8">
        <v>104.83</v>
      </c>
      <c r="T46" s="8">
        <v>105.96</v>
      </c>
      <c r="U46" s="8">
        <v>93.52</v>
      </c>
      <c r="V46" s="2">
        <f t="shared" si="0"/>
        <v>17.930583501006037</v>
      </c>
      <c r="W46" s="2">
        <f t="shared" si="1"/>
        <v>17.245874587458747</v>
      </c>
      <c r="X46" s="2">
        <f t="shared" si="2"/>
        <v>18.202056995928864</v>
      </c>
      <c r="Y46" s="2">
        <f t="shared" si="3"/>
        <v>15.898078867542973</v>
      </c>
      <c r="Z46" s="2">
        <f t="shared" si="4"/>
        <v>34.675097276264594</v>
      </c>
      <c r="AA46" s="2">
        <f t="shared" si="5"/>
        <v>142.91965811965812</v>
      </c>
      <c r="AB46" s="2">
        <f t="shared" si="6"/>
        <v>242.01994301994301</v>
      </c>
      <c r="AC46" s="2"/>
      <c r="AD46" s="2">
        <f t="shared" si="7"/>
        <v>20.533410138248847</v>
      </c>
      <c r="AE46" s="2">
        <f t="shared" si="8"/>
        <v>17.868775379354563</v>
      </c>
      <c r="AF46" s="2">
        <f t="shared" si="9"/>
        <v>42.645080321285143</v>
      </c>
      <c r="AG46" s="2"/>
      <c r="AH46" s="14">
        <v>19</v>
      </c>
      <c r="AI46" s="9">
        <v>0.67500000000000004</v>
      </c>
      <c r="AJ46" s="13"/>
      <c r="AK46" s="10"/>
      <c r="AL46" s="12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3"/>
    </row>
    <row r="47" spans="1:49" ht="17">
      <c r="A47" s="6" t="s">
        <v>79</v>
      </c>
      <c r="B47" s="8">
        <v>708</v>
      </c>
      <c r="C47" s="8">
        <v>3154</v>
      </c>
      <c r="D47" s="8">
        <v>2438</v>
      </c>
      <c r="E47" s="2"/>
      <c r="F47" s="8">
        <v>15903</v>
      </c>
      <c r="G47" s="8">
        <v>98171</v>
      </c>
      <c r="H47" s="8">
        <v>92128</v>
      </c>
      <c r="I47" s="8">
        <v>70401</v>
      </c>
      <c r="J47" s="8">
        <v>915</v>
      </c>
      <c r="K47" s="8">
        <v>4683</v>
      </c>
      <c r="L47" s="8">
        <v>4499</v>
      </c>
      <c r="M47" s="8">
        <v>3465</v>
      </c>
      <c r="N47" s="8">
        <v>469</v>
      </c>
      <c r="O47" s="8">
        <v>652</v>
      </c>
      <c r="P47" s="8">
        <v>312</v>
      </c>
      <c r="Q47" s="2"/>
      <c r="R47" s="8">
        <v>50.73</v>
      </c>
      <c r="S47" s="8">
        <v>108.48</v>
      </c>
      <c r="T47" s="8">
        <v>104.46</v>
      </c>
      <c r="U47" s="8">
        <v>85.12</v>
      </c>
      <c r="V47" s="2">
        <f t="shared" si="0"/>
        <v>17.380327868852458</v>
      </c>
      <c r="W47" s="2">
        <f t="shared" si="1"/>
        <v>20.963271407217597</v>
      </c>
      <c r="X47" s="2">
        <f t="shared" si="2"/>
        <v>20.477439430984663</v>
      </c>
      <c r="Y47" s="2">
        <f t="shared" si="3"/>
        <v>20.317748917748919</v>
      </c>
      <c r="Z47" s="2">
        <f t="shared" si="4"/>
        <v>33.908315565031984</v>
      </c>
      <c r="AA47" s="2">
        <f t="shared" si="5"/>
        <v>150.56901840490798</v>
      </c>
      <c r="AB47" s="2">
        <f t="shared" si="6"/>
        <v>295.28205128205127</v>
      </c>
      <c r="AC47" s="2"/>
      <c r="AD47" s="2">
        <f t="shared" si="7"/>
        <v>22.461864406779661</v>
      </c>
      <c r="AE47" s="2">
        <f t="shared" si="8"/>
        <v>31.12587190868738</v>
      </c>
      <c r="AF47" s="2">
        <f t="shared" si="9"/>
        <v>37.788351107465132</v>
      </c>
      <c r="AG47" s="2"/>
      <c r="AH47" s="14">
        <v>16</v>
      </c>
      <c r="AI47" s="9">
        <v>0.66500000000000004</v>
      </c>
      <c r="AJ47" s="13"/>
      <c r="AK47" s="10"/>
      <c r="AL47" s="12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3"/>
    </row>
    <row r="48" spans="1:49" ht="17">
      <c r="A48" s="6" t="s">
        <v>80</v>
      </c>
      <c r="B48" s="8">
        <v>493</v>
      </c>
      <c r="C48" s="8">
        <v>3520</v>
      </c>
      <c r="D48" s="8">
        <v>881</v>
      </c>
      <c r="E48" s="2"/>
      <c r="F48" s="8">
        <v>10990</v>
      </c>
      <c r="G48" s="8">
        <v>89266</v>
      </c>
      <c r="H48" s="8">
        <v>85027</v>
      </c>
      <c r="I48" s="8">
        <v>59241</v>
      </c>
      <c r="J48" s="8">
        <v>652</v>
      </c>
      <c r="K48" s="8">
        <v>4066</v>
      </c>
      <c r="L48" s="8">
        <v>3499</v>
      </c>
      <c r="M48" s="8">
        <v>2086</v>
      </c>
      <c r="N48" s="8">
        <v>395</v>
      </c>
      <c r="O48" s="8">
        <v>632</v>
      </c>
      <c r="P48" s="8">
        <v>227</v>
      </c>
      <c r="Q48" s="2"/>
      <c r="R48" s="8">
        <v>34.69</v>
      </c>
      <c r="S48" s="8">
        <v>111.13</v>
      </c>
      <c r="T48" s="8">
        <v>107.82</v>
      </c>
      <c r="U48" s="8">
        <v>79.42</v>
      </c>
      <c r="V48" s="2">
        <f t="shared" si="0"/>
        <v>16.855828220858896</v>
      </c>
      <c r="W48" s="2">
        <f t="shared" si="1"/>
        <v>21.954254795868174</v>
      </c>
      <c r="X48" s="2">
        <f t="shared" si="2"/>
        <v>24.300371534724206</v>
      </c>
      <c r="Y48" s="2">
        <f t="shared" si="3"/>
        <v>28.399328859060404</v>
      </c>
      <c r="Z48" s="2">
        <f t="shared" si="4"/>
        <v>27.822784810126581</v>
      </c>
      <c r="AA48" s="2">
        <f t="shared" si="5"/>
        <v>141.24367088607596</v>
      </c>
      <c r="AB48" s="2">
        <f t="shared" si="6"/>
        <v>374.56828193832598</v>
      </c>
      <c r="AC48" s="2"/>
      <c r="AD48" s="2">
        <f t="shared" si="7"/>
        <v>22.2920892494929</v>
      </c>
      <c r="AE48" s="2">
        <f t="shared" si="8"/>
        <v>25.359659090909091</v>
      </c>
      <c r="AF48" s="2">
        <f t="shared" si="9"/>
        <v>96.511918274687858</v>
      </c>
      <c r="AG48" s="2"/>
      <c r="AH48" s="14">
        <v>13</v>
      </c>
      <c r="AI48" s="9">
        <v>0.56499999999999995</v>
      </c>
      <c r="AJ48" s="13"/>
      <c r="AK48" s="10"/>
      <c r="AL48" s="12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3"/>
    </row>
    <row r="49" spans="1:49" ht="17">
      <c r="A49" s="6" t="s">
        <v>81</v>
      </c>
      <c r="B49" s="8">
        <v>713</v>
      </c>
      <c r="C49" s="8">
        <v>2491</v>
      </c>
      <c r="D49" s="8">
        <v>2498</v>
      </c>
      <c r="E49" s="2"/>
      <c r="F49" s="8">
        <v>11974</v>
      </c>
      <c r="G49" s="8">
        <v>49282</v>
      </c>
      <c r="H49" s="8">
        <v>49176</v>
      </c>
      <c r="I49" s="8">
        <v>48589</v>
      </c>
      <c r="J49" s="8">
        <v>823</v>
      </c>
      <c r="K49" s="8">
        <v>3094</v>
      </c>
      <c r="L49" s="8">
        <v>3231</v>
      </c>
      <c r="M49" s="8">
        <v>3024</v>
      </c>
      <c r="N49" s="8">
        <v>396</v>
      </c>
      <c r="O49" s="8">
        <v>367</v>
      </c>
      <c r="P49" s="8">
        <v>224</v>
      </c>
      <c r="Q49" s="2"/>
      <c r="R49" s="8">
        <v>78.5</v>
      </c>
      <c r="S49" s="8">
        <v>104.69</v>
      </c>
      <c r="T49" s="8">
        <v>106.69</v>
      </c>
      <c r="U49" s="8">
        <v>102.35</v>
      </c>
      <c r="V49" s="2">
        <f t="shared" si="0"/>
        <v>14.54921020656136</v>
      </c>
      <c r="W49" s="2">
        <f t="shared" si="1"/>
        <v>15.92824822236587</v>
      </c>
      <c r="X49" s="2">
        <f t="shared" si="2"/>
        <v>15.220055710306406</v>
      </c>
      <c r="Y49" s="2">
        <f t="shared" si="3"/>
        <v>16.067791005291006</v>
      </c>
      <c r="Z49" s="2">
        <f t="shared" si="4"/>
        <v>30.237373737373737</v>
      </c>
      <c r="AA49" s="2">
        <f t="shared" si="5"/>
        <v>134.283378746594</v>
      </c>
      <c r="AB49" s="2">
        <f t="shared" si="6"/>
        <v>219.53571428571428</v>
      </c>
      <c r="AC49" s="2"/>
      <c r="AD49" s="2">
        <f t="shared" si="7"/>
        <v>16.79382889200561</v>
      </c>
      <c r="AE49" s="2">
        <f t="shared" si="8"/>
        <v>19.784022480931352</v>
      </c>
      <c r="AF49" s="2">
        <f t="shared" si="9"/>
        <v>19.686148919135309</v>
      </c>
      <c r="AG49" s="2"/>
      <c r="AH49" s="14">
        <v>21</v>
      </c>
      <c r="AI49" s="9">
        <v>0.67500000000000004</v>
      </c>
      <c r="AJ49" s="13"/>
      <c r="AK49" s="10"/>
      <c r="AL49" s="12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3"/>
    </row>
    <row r="50" spans="1:49" ht="17">
      <c r="A50" s="6" t="s">
        <v>82</v>
      </c>
      <c r="B50" s="8">
        <v>362</v>
      </c>
      <c r="C50" s="8">
        <v>2082</v>
      </c>
      <c r="D50" s="8">
        <v>951</v>
      </c>
      <c r="E50" s="2"/>
      <c r="F50" s="8">
        <v>8370</v>
      </c>
      <c r="G50" s="8">
        <v>54257</v>
      </c>
      <c r="H50" s="8">
        <v>49240</v>
      </c>
      <c r="I50" s="8">
        <v>23598</v>
      </c>
      <c r="J50" s="8">
        <v>434</v>
      </c>
      <c r="K50" s="8">
        <v>2095</v>
      </c>
      <c r="L50" s="8">
        <v>2101</v>
      </c>
      <c r="M50" s="8">
        <v>1002</v>
      </c>
      <c r="N50" s="8">
        <v>311</v>
      </c>
      <c r="O50" s="8">
        <v>443</v>
      </c>
      <c r="P50" s="8">
        <v>188</v>
      </c>
      <c r="Q50" s="2"/>
      <c r="R50" s="8">
        <v>45.89</v>
      </c>
      <c r="S50" s="8">
        <v>120.11</v>
      </c>
      <c r="T50" s="8">
        <v>109.02</v>
      </c>
      <c r="U50" s="8">
        <v>57.66</v>
      </c>
      <c r="V50" s="2">
        <f t="shared" si="0"/>
        <v>19.285714285714285</v>
      </c>
      <c r="W50" s="2">
        <f t="shared" si="1"/>
        <v>25.898329355608592</v>
      </c>
      <c r="X50" s="2">
        <f t="shared" si="2"/>
        <v>23.436458829128988</v>
      </c>
      <c r="Y50" s="2">
        <f t="shared" si="3"/>
        <v>23.550898203592816</v>
      </c>
      <c r="Z50" s="2">
        <f t="shared" si="4"/>
        <v>26.913183279742764</v>
      </c>
      <c r="AA50" s="2">
        <f t="shared" si="5"/>
        <v>122.47629796839729</v>
      </c>
      <c r="AB50" s="2">
        <f t="shared" si="6"/>
        <v>261.91489361702128</v>
      </c>
      <c r="AC50" s="2"/>
      <c r="AD50" s="2">
        <f t="shared" si="7"/>
        <v>23.121546961325969</v>
      </c>
      <c r="AE50" s="2">
        <f t="shared" si="8"/>
        <v>26.060038424591738</v>
      </c>
      <c r="AF50" s="2">
        <f t="shared" si="9"/>
        <v>51.777076761303888</v>
      </c>
      <c r="AG50" s="2"/>
      <c r="AH50" s="14">
        <v>15</v>
      </c>
      <c r="AI50" s="9">
        <v>0.56499999999999995</v>
      </c>
      <c r="AJ50" s="13"/>
      <c r="AK50" s="10"/>
      <c r="AL50" s="12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3"/>
    </row>
    <row r="51" spans="1:49" ht="17">
      <c r="A51" s="6" t="s">
        <v>83</v>
      </c>
      <c r="B51" s="8">
        <v>257</v>
      </c>
      <c r="C51" s="8">
        <v>959</v>
      </c>
      <c r="D51" s="8">
        <v>1087</v>
      </c>
      <c r="E51" s="2"/>
      <c r="F51" s="8">
        <v>5110</v>
      </c>
      <c r="G51" s="8">
        <v>19976</v>
      </c>
      <c r="H51" s="8">
        <v>19633</v>
      </c>
      <c r="I51" s="8">
        <v>16706</v>
      </c>
      <c r="J51" s="8">
        <v>286</v>
      </c>
      <c r="K51" s="8">
        <v>1256</v>
      </c>
      <c r="L51" s="8">
        <v>1295</v>
      </c>
      <c r="M51" s="8">
        <v>1197</v>
      </c>
      <c r="N51" s="8">
        <v>156</v>
      </c>
      <c r="O51" s="8">
        <v>139</v>
      </c>
      <c r="P51" s="8">
        <v>99</v>
      </c>
      <c r="Q51" s="2"/>
      <c r="R51" s="8">
        <v>76.38</v>
      </c>
      <c r="S51" s="8">
        <v>106.47</v>
      </c>
      <c r="T51" s="8">
        <v>102.11</v>
      </c>
      <c r="U51" s="8">
        <v>85.97</v>
      </c>
      <c r="V51" s="2">
        <f t="shared" si="0"/>
        <v>17.867132867132867</v>
      </c>
      <c r="W51" s="2">
        <f t="shared" si="1"/>
        <v>15.904458598726114</v>
      </c>
      <c r="X51" s="2">
        <f t="shared" si="2"/>
        <v>15.160617760617761</v>
      </c>
      <c r="Y51" s="2">
        <f t="shared" si="3"/>
        <v>13.956558061821219</v>
      </c>
      <c r="Z51" s="2">
        <f t="shared" si="4"/>
        <v>32.756410256410255</v>
      </c>
      <c r="AA51" s="2">
        <f t="shared" si="5"/>
        <v>143.71223021582733</v>
      </c>
      <c r="AB51" s="2">
        <f t="shared" si="6"/>
        <v>198.31313131313132</v>
      </c>
      <c r="AC51" s="2"/>
      <c r="AD51" s="2">
        <f t="shared" si="7"/>
        <v>19.883268482490273</v>
      </c>
      <c r="AE51" s="2">
        <f t="shared" si="8"/>
        <v>20.830031282586027</v>
      </c>
      <c r="AF51" s="2">
        <f t="shared" si="9"/>
        <v>18.061637534498619</v>
      </c>
      <c r="AG51" s="2"/>
      <c r="AH51" s="14">
        <v>22</v>
      </c>
      <c r="AI51" s="9">
        <v>0.64600000000000002</v>
      </c>
      <c r="AJ51" s="13"/>
      <c r="AK51" s="10"/>
      <c r="AL51" s="12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3"/>
    </row>
    <row r="52" spans="1:49" ht="17">
      <c r="A52" s="6" t="s">
        <v>84</v>
      </c>
      <c r="B52" s="8">
        <v>300</v>
      </c>
      <c r="C52" s="8">
        <v>1039</v>
      </c>
      <c r="D52" s="8">
        <v>1434</v>
      </c>
      <c r="E52" s="2"/>
      <c r="F52" s="8">
        <v>5707</v>
      </c>
      <c r="G52" s="8">
        <v>26876</v>
      </c>
      <c r="H52" s="8">
        <v>26472</v>
      </c>
      <c r="I52" s="8">
        <v>20659</v>
      </c>
      <c r="J52" s="8">
        <v>311</v>
      </c>
      <c r="K52" s="8">
        <v>1568</v>
      </c>
      <c r="L52" s="8">
        <v>1573</v>
      </c>
      <c r="M52" s="8">
        <v>1300</v>
      </c>
      <c r="N52" s="8">
        <v>188</v>
      </c>
      <c r="O52" s="8">
        <v>179</v>
      </c>
      <c r="P52" s="8">
        <v>125</v>
      </c>
      <c r="Q52" s="2"/>
      <c r="R52" s="8">
        <v>69.78</v>
      </c>
      <c r="S52" s="8">
        <v>105.5</v>
      </c>
      <c r="T52" s="8">
        <v>103.22</v>
      </c>
      <c r="U52" s="8">
        <v>82.1</v>
      </c>
      <c r="V52" s="2">
        <f t="shared" si="0"/>
        <v>18.35048231511254</v>
      </c>
      <c r="W52" s="2">
        <f t="shared" si="1"/>
        <v>17.14030612244898</v>
      </c>
      <c r="X52" s="2">
        <f t="shared" si="2"/>
        <v>16.828989192625556</v>
      </c>
      <c r="Y52" s="2">
        <f t="shared" si="3"/>
        <v>15.891538461538461</v>
      </c>
      <c r="Z52" s="2">
        <f t="shared" si="4"/>
        <v>30.356382978723403</v>
      </c>
      <c r="AA52" s="2">
        <f t="shared" si="5"/>
        <v>150.14525139664804</v>
      </c>
      <c r="AB52" s="2">
        <f t="shared" si="6"/>
        <v>211.77600000000001</v>
      </c>
      <c r="AC52" s="2"/>
      <c r="AD52" s="2">
        <f t="shared" si="7"/>
        <v>19.023333333333333</v>
      </c>
      <c r="AE52" s="2">
        <f t="shared" si="8"/>
        <v>25.867179980750723</v>
      </c>
      <c r="AF52" s="2">
        <f t="shared" si="9"/>
        <v>18.460251046025103</v>
      </c>
      <c r="AG52" s="2"/>
      <c r="AH52" s="14">
        <v>24</v>
      </c>
      <c r="AI52" s="9">
        <v>0.64600000000000002</v>
      </c>
      <c r="AJ52" s="13"/>
      <c r="AK52" s="10"/>
      <c r="AL52" s="12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3"/>
    </row>
    <row r="53" spans="1:49" ht="17">
      <c r="A53" s="6" t="s">
        <v>85</v>
      </c>
      <c r="B53" s="8">
        <v>418</v>
      </c>
      <c r="C53" s="8">
        <v>2104</v>
      </c>
      <c r="D53" s="8">
        <v>1685</v>
      </c>
      <c r="E53" s="2"/>
      <c r="F53" s="8">
        <v>8738</v>
      </c>
      <c r="G53" s="8">
        <v>43415</v>
      </c>
      <c r="H53" s="8">
        <v>48715</v>
      </c>
      <c r="I53" s="8">
        <v>45079</v>
      </c>
      <c r="J53" s="8">
        <v>487</v>
      </c>
      <c r="K53" s="8">
        <v>2508</v>
      </c>
      <c r="L53" s="8">
        <v>2842</v>
      </c>
      <c r="M53" s="8">
        <v>2762</v>
      </c>
      <c r="N53" s="8">
        <v>275</v>
      </c>
      <c r="O53" s="8">
        <v>308</v>
      </c>
      <c r="P53" s="8">
        <v>208</v>
      </c>
      <c r="Q53" s="2"/>
      <c r="R53" s="8">
        <v>55.39</v>
      </c>
      <c r="S53" s="8">
        <v>101.19</v>
      </c>
      <c r="T53" s="8">
        <v>98.41</v>
      </c>
      <c r="U53" s="8">
        <v>85.53</v>
      </c>
      <c r="V53" s="2">
        <f t="shared" si="0"/>
        <v>17.942505133470227</v>
      </c>
      <c r="W53" s="2">
        <f t="shared" si="1"/>
        <v>17.310606060606062</v>
      </c>
      <c r="X53" s="2">
        <f t="shared" si="2"/>
        <v>17.141097818437721</v>
      </c>
      <c r="Y53" s="2">
        <f t="shared" si="3"/>
        <v>16.321144098479362</v>
      </c>
      <c r="Z53" s="2">
        <f t="shared" si="4"/>
        <v>31.774545454545454</v>
      </c>
      <c r="AA53" s="2">
        <f t="shared" si="5"/>
        <v>140.95779220779221</v>
      </c>
      <c r="AB53" s="2">
        <f t="shared" si="6"/>
        <v>234.20673076923077</v>
      </c>
      <c r="AC53" s="2"/>
      <c r="AD53" s="2">
        <f t="shared" si="7"/>
        <v>20.904306220095695</v>
      </c>
      <c r="AE53" s="2">
        <f t="shared" si="8"/>
        <v>20.634505703422054</v>
      </c>
      <c r="AF53" s="2">
        <f t="shared" si="9"/>
        <v>28.910979228486646</v>
      </c>
      <c r="AG53" s="2"/>
      <c r="AH53" s="14">
        <v>20</v>
      </c>
      <c r="AI53" s="9">
        <v>0.65800000000000003</v>
      </c>
      <c r="AJ53" s="13"/>
      <c r="AK53" s="10"/>
      <c r="AL53" s="12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3"/>
    </row>
    <row r="54" spans="1:49" ht="17">
      <c r="A54" s="6" t="s">
        <v>86</v>
      </c>
      <c r="B54" s="8">
        <v>241</v>
      </c>
      <c r="C54" s="8">
        <v>1263</v>
      </c>
      <c r="D54" s="8">
        <v>745</v>
      </c>
      <c r="E54" s="2"/>
      <c r="F54" s="8">
        <v>4530</v>
      </c>
      <c r="G54" s="8">
        <v>19252</v>
      </c>
      <c r="H54" s="8">
        <v>21684</v>
      </c>
      <c r="I54" s="8">
        <v>28010</v>
      </c>
      <c r="J54" s="8">
        <v>303</v>
      </c>
      <c r="K54" s="8">
        <v>1338</v>
      </c>
      <c r="L54" s="8">
        <v>1404</v>
      </c>
      <c r="M54" s="8">
        <v>1595</v>
      </c>
      <c r="N54" s="8">
        <v>127</v>
      </c>
      <c r="O54" s="8">
        <v>98</v>
      </c>
      <c r="P54" s="8">
        <v>96</v>
      </c>
      <c r="Q54" s="2"/>
      <c r="R54" s="8">
        <v>63.71</v>
      </c>
      <c r="S54" s="8">
        <v>104.53</v>
      </c>
      <c r="T54" s="8">
        <v>109.41</v>
      </c>
      <c r="U54" s="8">
        <v>132.07</v>
      </c>
      <c r="V54" s="2">
        <f t="shared" si="0"/>
        <v>14.950495049504951</v>
      </c>
      <c r="W54" s="2">
        <f t="shared" si="1"/>
        <v>14.388639760837071</v>
      </c>
      <c r="X54" s="2">
        <f t="shared" si="2"/>
        <v>15.444444444444445</v>
      </c>
      <c r="Y54" s="2">
        <f t="shared" si="3"/>
        <v>17.561128526645767</v>
      </c>
      <c r="Z54" s="2">
        <f t="shared" si="4"/>
        <v>35.669291338582674</v>
      </c>
      <c r="AA54" s="2">
        <f t="shared" si="5"/>
        <v>196.44897959183675</v>
      </c>
      <c r="AB54" s="2">
        <f t="shared" si="6"/>
        <v>225.875</v>
      </c>
      <c r="AC54" s="2"/>
      <c r="AD54" s="2">
        <f t="shared" si="7"/>
        <v>18.796680497925312</v>
      </c>
      <c r="AE54" s="2">
        <f t="shared" si="8"/>
        <v>15.243072050673002</v>
      </c>
      <c r="AF54" s="2">
        <f t="shared" si="9"/>
        <v>29.106040268456375</v>
      </c>
      <c r="AG54" s="2"/>
      <c r="AH54" s="14">
        <v>26</v>
      </c>
      <c r="AI54" s="9">
        <v>0.65800000000000003</v>
      </c>
      <c r="AJ54" s="13"/>
      <c r="AK54" s="10"/>
      <c r="AL54" s="12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3"/>
    </row>
    <row r="55" spans="1:49" ht="17">
      <c r="A55" s="6" t="s">
        <v>87</v>
      </c>
      <c r="B55" s="8">
        <v>590</v>
      </c>
      <c r="C55" s="8">
        <v>1745</v>
      </c>
      <c r="D55" s="8">
        <v>2680</v>
      </c>
      <c r="E55" s="2"/>
      <c r="F55" s="8">
        <v>13026</v>
      </c>
      <c r="G55" s="8">
        <v>60456</v>
      </c>
      <c r="H55" s="8">
        <v>63512</v>
      </c>
      <c r="I55" s="8">
        <v>61621</v>
      </c>
      <c r="J55" s="8">
        <v>682</v>
      </c>
      <c r="K55" s="8">
        <v>2898</v>
      </c>
      <c r="L55" s="8">
        <v>3274</v>
      </c>
      <c r="M55" s="8">
        <v>3059</v>
      </c>
      <c r="N55" s="8">
        <v>359</v>
      </c>
      <c r="O55" s="8">
        <v>363</v>
      </c>
      <c r="P55" s="8">
        <v>257</v>
      </c>
      <c r="Q55" s="2"/>
      <c r="R55" s="8">
        <v>59.05</v>
      </c>
      <c r="S55" s="8">
        <v>105.98</v>
      </c>
      <c r="T55" s="8">
        <v>106.82</v>
      </c>
      <c r="U55" s="8">
        <v>104.51</v>
      </c>
      <c r="V55" s="2">
        <f t="shared" si="0"/>
        <v>19.099706744868037</v>
      </c>
      <c r="W55" s="2">
        <f t="shared" si="1"/>
        <v>20.861283643892339</v>
      </c>
      <c r="X55" s="2">
        <f t="shared" si="2"/>
        <v>19.398900427611483</v>
      </c>
      <c r="Y55" s="2">
        <f t="shared" si="3"/>
        <v>20.144164759725399</v>
      </c>
      <c r="Z55" s="2">
        <f t="shared" si="4"/>
        <v>36.284122562674092</v>
      </c>
      <c r="AA55" s="2">
        <f t="shared" si="5"/>
        <v>166.54545454545453</v>
      </c>
      <c r="AB55" s="2">
        <f t="shared" si="6"/>
        <v>247.1284046692607</v>
      </c>
      <c r="AC55" s="2"/>
      <c r="AD55" s="2">
        <f t="shared" si="7"/>
        <v>22.077966101694916</v>
      </c>
      <c r="AE55" s="2">
        <f t="shared" si="8"/>
        <v>34.645272206303723</v>
      </c>
      <c r="AF55" s="2">
        <f t="shared" si="9"/>
        <v>23.698507462686567</v>
      </c>
      <c r="AG55" s="2"/>
      <c r="AH55" s="14">
        <v>19</v>
      </c>
      <c r="AI55" s="9">
        <v>0.64200000000000002</v>
      </c>
      <c r="AJ55" s="13"/>
      <c r="AK55" s="10"/>
      <c r="AL55" s="12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3"/>
    </row>
    <row r="56" spans="1:49" ht="17">
      <c r="A56" s="6" t="s">
        <v>88</v>
      </c>
      <c r="B56" s="8">
        <v>924</v>
      </c>
      <c r="C56" s="8">
        <v>3541</v>
      </c>
      <c r="D56" s="8">
        <v>2802</v>
      </c>
      <c r="E56" s="2"/>
      <c r="F56" s="8">
        <v>19200</v>
      </c>
      <c r="G56" s="8">
        <v>81138</v>
      </c>
      <c r="H56" s="8">
        <v>89961</v>
      </c>
      <c r="I56" s="8">
        <v>87104</v>
      </c>
      <c r="J56" s="8">
        <v>1100</v>
      </c>
      <c r="K56" s="8">
        <v>5032</v>
      </c>
      <c r="L56" s="8">
        <v>5110</v>
      </c>
      <c r="M56" s="8">
        <v>5028</v>
      </c>
      <c r="N56" s="8">
        <v>599</v>
      </c>
      <c r="O56" s="8">
        <v>670</v>
      </c>
      <c r="P56" s="8">
        <v>291</v>
      </c>
      <c r="Q56" s="2"/>
      <c r="R56" s="8">
        <v>67.73</v>
      </c>
      <c r="S56" s="8">
        <v>106.34</v>
      </c>
      <c r="T56" s="8">
        <v>106.93</v>
      </c>
      <c r="U56" s="8">
        <v>98.61</v>
      </c>
      <c r="V56" s="2">
        <f t="shared" si="0"/>
        <v>17.454545454545453</v>
      </c>
      <c r="W56" s="2">
        <f t="shared" si="1"/>
        <v>16.124403815580287</v>
      </c>
      <c r="X56" s="2">
        <f t="shared" si="2"/>
        <v>17.604892367906068</v>
      </c>
      <c r="Y56" s="2">
        <f t="shared" si="3"/>
        <v>17.323786793953857</v>
      </c>
      <c r="Z56" s="2">
        <f t="shared" si="4"/>
        <v>32.053422370617696</v>
      </c>
      <c r="AA56" s="2">
        <f t="shared" si="5"/>
        <v>121.10149253731343</v>
      </c>
      <c r="AB56" s="2">
        <f t="shared" si="6"/>
        <v>309.14432989690721</v>
      </c>
      <c r="AC56" s="2"/>
      <c r="AD56" s="2">
        <f t="shared" si="7"/>
        <v>20.779220779220779</v>
      </c>
      <c r="AE56" s="2">
        <f t="shared" si="8"/>
        <v>22.913866139508613</v>
      </c>
      <c r="AF56" s="2">
        <f t="shared" si="9"/>
        <v>32.105995717344754</v>
      </c>
      <c r="AG56" s="2"/>
      <c r="AH56" s="14">
        <v>23</v>
      </c>
      <c r="AI56" s="9">
        <v>0.63600000000000001</v>
      </c>
      <c r="AJ56" s="13"/>
      <c r="AK56" s="10"/>
      <c r="AL56" s="12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3"/>
    </row>
    <row r="57" spans="1:49" ht="17">
      <c r="A57" s="6" t="s">
        <v>89</v>
      </c>
      <c r="B57" s="8">
        <v>301</v>
      </c>
      <c r="C57" s="8">
        <v>1591</v>
      </c>
      <c r="D57" s="8">
        <v>633</v>
      </c>
      <c r="E57" s="2"/>
      <c r="F57" s="8">
        <v>7677</v>
      </c>
      <c r="G57" s="8">
        <v>39167</v>
      </c>
      <c r="H57" s="8">
        <v>35795</v>
      </c>
      <c r="I57" s="8">
        <v>23059</v>
      </c>
      <c r="J57" s="8">
        <v>359</v>
      </c>
      <c r="K57" s="8">
        <v>1738</v>
      </c>
      <c r="L57" s="8">
        <v>1508</v>
      </c>
      <c r="M57" s="8">
        <v>834</v>
      </c>
      <c r="N57" s="8">
        <v>209</v>
      </c>
      <c r="O57" s="8">
        <v>318</v>
      </c>
      <c r="P57" s="8">
        <v>134</v>
      </c>
      <c r="Q57" s="2"/>
      <c r="R57" s="8">
        <v>54.33</v>
      </c>
      <c r="S57" s="8">
        <v>112.2</v>
      </c>
      <c r="T57" s="8">
        <v>107.12</v>
      </c>
      <c r="U57" s="8">
        <v>74.63</v>
      </c>
      <c r="V57" s="2">
        <f t="shared" si="0"/>
        <v>21.384401114206128</v>
      </c>
      <c r="W57" s="2">
        <f t="shared" si="1"/>
        <v>22.535673187571923</v>
      </c>
      <c r="X57" s="2">
        <f t="shared" si="2"/>
        <v>23.736737400530505</v>
      </c>
      <c r="Y57" s="2">
        <f t="shared" si="3"/>
        <v>27.648681055155876</v>
      </c>
      <c r="Z57" s="2">
        <f t="shared" si="4"/>
        <v>36.732057416267942</v>
      </c>
      <c r="AA57" s="2">
        <f t="shared" si="5"/>
        <v>123.16666666666667</v>
      </c>
      <c r="AB57" s="2">
        <f t="shared" si="6"/>
        <v>267.12686567164178</v>
      </c>
      <c r="AC57" s="2"/>
      <c r="AD57" s="2">
        <f t="shared" si="7"/>
        <v>25.504983388704318</v>
      </c>
      <c r="AE57" s="2">
        <f t="shared" si="8"/>
        <v>24.617850408548083</v>
      </c>
      <c r="AF57" s="2">
        <f t="shared" si="9"/>
        <v>56.548183254344394</v>
      </c>
      <c r="AG57" s="2"/>
      <c r="AH57" s="14">
        <v>16</v>
      </c>
      <c r="AI57" s="9">
        <v>0.56499999999999995</v>
      </c>
      <c r="AJ57" s="13"/>
      <c r="AK57" s="10"/>
      <c r="AL57" s="12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3"/>
    </row>
    <row r="58" spans="1:49" ht="17">
      <c r="A58" s="6" t="s">
        <v>90</v>
      </c>
      <c r="B58" s="8">
        <v>140</v>
      </c>
      <c r="C58" s="8">
        <v>791</v>
      </c>
      <c r="D58" s="8">
        <v>389</v>
      </c>
      <c r="E58" s="2"/>
      <c r="F58" s="8">
        <v>2523</v>
      </c>
      <c r="G58" s="8">
        <v>11196</v>
      </c>
      <c r="H58" s="8">
        <v>12195</v>
      </c>
      <c r="I58" s="8">
        <v>12705</v>
      </c>
      <c r="J58" s="8">
        <v>182</v>
      </c>
      <c r="K58" s="8">
        <v>591</v>
      </c>
      <c r="L58" s="8">
        <v>807</v>
      </c>
      <c r="M58" s="8">
        <v>891</v>
      </c>
      <c r="N58" s="8">
        <v>78</v>
      </c>
      <c r="O58" s="8">
        <v>101</v>
      </c>
      <c r="P58" s="8">
        <v>67</v>
      </c>
      <c r="Q58" s="2"/>
      <c r="R58" s="8">
        <v>66.58</v>
      </c>
      <c r="S58" s="8">
        <v>106.83</v>
      </c>
      <c r="T58" s="8">
        <v>108.04</v>
      </c>
      <c r="U58" s="8">
        <v>104.93</v>
      </c>
      <c r="V58" s="2">
        <f t="shared" si="0"/>
        <v>13.862637362637363</v>
      </c>
      <c r="W58" s="2">
        <f t="shared" si="1"/>
        <v>18.944162436548222</v>
      </c>
      <c r="X58" s="2">
        <f t="shared" si="2"/>
        <v>15.111524163568774</v>
      </c>
      <c r="Y58" s="2">
        <f t="shared" si="3"/>
        <v>14.25925925925926</v>
      </c>
      <c r="Z58" s="2">
        <f t="shared" si="4"/>
        <v>32.346153846153847</v>
      </c>
      <c r="AA58" s="2">
        <f t="shared" si="5"/>
        <v>110.85148514851485</v>
      </c>
      <c r="AB58" s="2">
        <f t="shared" si="6"/>
        <v>182.01492537313433</v>
      </c>
      <c r="AC58" s="2"/>
      <c r="AD58" s="2">
        <f t="shared" si="7"/>
        <v>18.021428571428572</v>
      </c>
      <c r="AE58" s="2">
        <f t="shared" si="8"/>
        <v>14.154235145385588</v>
      </c>
      <c r="AF58" s="2">
        <f t="shared" si="9"/>
        <v>31.349614395886888</v>
      </c>
      <c r="AG58" s="2"/>
      <c r="AH58" s="14">
        <v>28</v>
      </c>
      <c r="AI58" s="9">
        <v>0.63600000000000001</v>
      </c>
      <c r="AJ58" s="13"/>
      <c r="AK58" s="10"/>
      <c r="AL58" s="12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3"/>
    </row>
    <row r="59" spans="1:49" ht="17">
      <c r="A59" s="6" t="s">
        <v>91</v>
      </c>
      <c r="B59" s="8">
        <v>411</v>
      </c>
      <c r="C59" s="8">
        <v>2537</v>
      </c>
      <c r="D59" s="8">
        <v>1494</v>
      </c>
      <c r="E59" s="2"/>
      <c r="F59" s="8">
        <v>7128</v>
      </c>
      <c r="G59" s="8">
        <v>44069</v>
      </c>
      <c r="H59" s="8">
        <v>44083</v>
      </c>
      <c r="I59" s="8">
        <v>43078</v>
      </c>
      <c r="J59" s="8">
        <v>469</v>
      </c>
      <c r="K59" s="8">
        <v>2631</v>
      </c>
      <c r="L59" s="8">
        <v>2884</v>
      </c>
      <c r="M59" s="8">
        <v>2488</v>
      </c>
      <c r="N59" s="8">
        <v>257</v>
      </c>
      <c r="O59" s="8">
        <v>424</v>
      </c>
      <c r="P59" s="8">
        <v>208</v>
      </c>
      <c r="Q59" s="2"/>
      <c r="R59" s="8">
        <v>50.42</v>
      </c>
      <c r="S59" s="8">
        <v>107.68</v>
      </c>
      <c r="T59" s="8">
        <v>102.66</v>
      </c>
      <c r="U59" s="8">
        <v>97.97</v>
      </c>
      <c r="V59" s="2">
        <f t="shared" si="0"/>
        <v>15.198294243070363</v>
      </c>
      <c r="W59" s="2">
        <f t="shared" si="1"/>
        <v>16.749904979095401</v>
      </c>
      <c r="X59" s="2">
        <f t="shared" si="2"/>
        <v>15.285367545076284</v>
      </c>
      <c r="Y59" s="2">
        <f t="shared" si="3"/>
        <v>17.314308681672024</v>
      </c>
      <c r="Z59" s="2">
        <f t="shared" si="4"/>
        <v>27.735408560311285</v>
      </c>
      <c r="AA59" s="2">
        <f t="shared" si="5"/>
        <v>103.93632075471699</v>
      </c>
      <c r="AB59" s="2">
        <f t="shared" si="6"/>
        <v>211.9375</v>
      </c>
      <c r="AC59" s="2"/>
      <c r="AD59" s="2">
        <f t="shared" si="7"/>
        <v>17.343065693430656</v>
      </c>
      <c r="AE59" s="2">
        <f t="shared" si="8"/>
        <v>17.370516357903035</v>
      </c>
      <c r="AF59" s="2">
        <f t="shared" si="9"/>
        <v>29.506693440428378</v>
      </c>
      <c r="AG59" s="2"/>
      <c r="AH59" s="14">
        <v>25</v>
      </c>
      <c r="AI59" s="9">
        <v>0.56499999999999995</v>
      </c>
      <c r="AJ59" s="13"/>
      <c r="AK59" s="10"/>
      <c r="AL59" s="12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3"/>
    </row>
    <row r="60" spans="1:49" ht="17">
      <c r="A60" s="6" t="s">
        <v>92</v>
      </c>
      <c r="B60" s="8">
        <v>534</v>
      </c>
      <c r="C60" s="8">
        <v>2305</v>
      </c>
      <c r="D60" s="8">
        <v>1246</v>
      </c>
      <c r="E60" s="2"/>
      <c r="F60" s="8">
        <v>10664</v>
      </c>
      <c r="G60" s="8">
        <v>52711</v>
      </c>
      <c r="H60" s="8">
        <v>52642</v>
      </c>
      <c r="I60" s="8">
        <v>52449</v>
      </c>
      <c r="J60" s="8">
        <v>545</v>
      </c>
      <c r="K60" s="8">
        <v>2520</v>
      </c>
      <c r="L60" s="8">
        <v>2043</v>
      </c>
      <c r="M60" s="8">
        <v>2394</v>
      </c>
      <c r="N60" s="8">
        <v>241</v>
      </c>
      <c r="O60" s="8">
        <v>168</v>
      </c>
      <c r="P60" s="8">
        <v>145</v>
      </c>
      <c r="Q60" s="2"/>
      <c r="R60" s="8">
        <v>63.21</v>
      </c>
      <c r="S60" s="8">
        <v>104.84</v>
      </c>
      <c r="T60" s="8">
        <v>108.78</v>
      </c>
      <c r="U60" s="8">
        <v>105.33</v>
      </c>
      <c r="V60" s="2">
        <f t="shared" si="0"/>
        <v>19.566972477064219</v>
      </c>
      <c r="W60" s="2">
        <f t="shared" si="1"/>
        <v>20.917063492063491</v>
      </c>
      <c r="X60" s="2">
        <f t="shared" si="2"/>
        <v>25.767009300048947</v>
      </c>
      <c r="Y60" s="2">
        <f t="shared" si="3"/>
        <v>21.908521303258144</v>
      </c>
      <c r="Z60" s="2">
        <f t="shared" si="4"/>
        <v>44.248962655601659</v>
      </c>
      <c r="AA60" s="2">
        <f t="shared" si="5"/>
        <v>313.75595238095241</v>
      </c>
      <c r="AB60" s="2">
        <f t="shared" si="6"/>
        <v>363.04827586206898</v>
      </c>
      <c r="AC60" s="2"/>
      <c r="AD60" s="2">
        <f t="shared" si="7"/>
        <v>19.970037453183522</v>
      </c>
      <c r="AE60" s="2">
        <f t="shared" si="8"/>
        <v>22.868112798264644</v>
      </c>
      <c r="AF60" s="2">
        <f t="shared" si="9"/>
        <v>42.24879614767255</v>
      </c>
      <c r="AG60" s="2"/>
      <c r="AH60" s="14">
        <v>15</v>
      </c>
      <c r="AI60" s="9">
        <v>0.64200000000000002</v>
      </c>
      <c r="AJ60" s="13"/>
      <c r="AK60" s="10"/>
      <c r="AL60" s="12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3"/>
    </row>
    <row r="61" spans="1:49" ht="17">
      <c r="A61" s="6" t="s">
        <v>93</v>
      </c>
      <c r="B61" s="8">
        <v>431</v>
      </c>
      <c r="C61" s="8">
        <v>2309</v>
      </c>
      <c r="D61" s="8">
        <v>1678</v>
      </c>
      <c r="E61" s="2"/>
      <c r="F61" s="8">
        <v>7877</v>
      </c>
      <c r="G61" s="8">
        <v>38849</v>
      </c>
      <c r="H61" s="8">
        <v>42062</v>
      </c>
      <c r="I61" s="8">
        <v>39652</v>
      </c>
      <c r="J61" s="8">
        <v>441</v>
      </c>
      <c r="K61" s="8">
        <v>2325</v>
      </c>
      <c r="L61" s="8">
        <v>2555</v>
      </c>
      <c r="M61" s="8">
        <v>2248</v>
      </c>
      <c r="N61" s="8">
        <v>327</v>
      </c>
      <c r="O61" s="8">
        <v>392</v>
      </c>
      <c r="P61" s="8">
        <v>192</v>
      </c>
      <c r="Q61" s="2"/>
      <c r="R61" s="8">
        <v>58.04</v>
      </c>
      <c r="S61" s="8">
        <v>100.67</v>
      </c>
      <c r="T61" s="8">
        <v>98.53</v>
      </c>
      <c r="U61" s="8">
        <v>88.41</v>
      </c>
      <c r="V61" s="2">
        <f t="shared" si="0"/>
        <v>17.861678004535147</v>
      </c>
      <c r="W61" s="2">
        <f t="shared" si="1"/>
        <v>16.709247311827959</v>
      </c>
      <c r="X61" s="2">
        <f t="shared" si="2"/>
        <v>16.462622309197652</v>
      </c>
      <c r="Y61" s="2">
        <f t="shared" si="3"/>
        <v>17.638790035587188</v>
      </c>
      <c r="Z61" s="2">
        <f t="shared" si="4"/>
        <v>24.088685015290519</v>
      </c>
      <c r="AA61" s="2">
        <f t="shared" si="5"/>
        <v>99.104591836734699</v>
      </c>
      <c r="AB61" s="2">
        <f t="shared" si="6"/>
        <v>219.07291666666666</v>
      </c>
      <c r="AC61" s="2"/>
      <c r="AD61" s="2">
        <f t="shared" si="7"/>
        <v>18.276102088167054</v>
      </c>
      <c r="AE61" s="2">
        <f t="shared" si="8"/>
        <v>16.825032481593762</v>
      </c>
      <c r="AF61" s="2">
        <f t="shared" si="9"/>
        <v>25.066746126340881</v>
      </c>
      <c r="AG61" s="2"/>
      <c r="AH61" s="14">
        <v>23</v>
      </c>
      <c r="AI61" s="9">
        <v>0.63600000000000001</v>
      </c>
      <c r="AJ61" s="13"/>
      <c r="AK61" s="10"/>
      <c r="AL61" s="12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3"/>
    </row>
    <row r="62" spans="1:49" ht="17">
      <c r="A62" s="6" t="s">
        <v>94</v>
      </c>
      <c r="B62" s="8">
        <v>617</v>
      </c>
      <c r="C62" s="8">
        <v>2776</v>
      </c>
      <c r="D62" s="8">
        <v>1473</v>
      </c>
      <c r="E62" s="2"/>
      <c r="F62" s="8">
        <v>12383</v>
      </c>
      <c r="G62" s="8">
        <v>45595</v>
      </c>
      <c r="H62" s="8">
        <v>48579</v>
      </c>
      <c r="I62" s="8">
        <v>54855</v>
      </c>
      <c r="J62" s="8">
        <v>687</v>
      </c>
      <c r="K62" s="8">
        <v>2926</v>
      </c>
      <c r="L62" s="8">
        <v>3496</v>
      </c>
      <c r="M62" s="8">
        <v>3446</v>
      </c>
      <c r="N62" s="8">
        <v>325</v>
      </c>
      <c r="O62" s="8">
        <v>272</v>
      </c>
      <c r="P62" s="8">
        <v>230</v>
      </c>
      <c r="Q62" s="2"/>
      <c r="R62" s="8">
        <v>68.98</v>
      </c>
      <c r="S62" s="8">
        <v>105.35</v>
      </c>
      <c r="T62" s="8">
        <v>103.99</v>
      </c>
      <c r="U62" s="8">
        <v>111.12</v>
      </c>
      <c r="V62" s="2">
        <f t="shared" si="0"/>
        <v>18.024745269286754</v>
      </c>
      <c r="W62" s="2">
        <f t="shared" si="1"/>
        <v>15.582706766917294</v>
      </c>
      <c r="X62" s="2">
        <f t="shared" si="2"/>
        <v>13.895594965675057</v>
      </c>
      <c r="Y62" s="2">
        <f t="shared" si="3"/>
        <v>15.918456181079513</v>
      </c>
      <c r="Z62" s="2">
        <f t="shared" si="4"/>
        <v>38.10153846153846</v>
      </c>
      <c r="AA62" s="2">
        <f t="shared" si="5"/>
        <v>167.62867647058823</v>
      </c>
      <c r="AB62" s="2">
        <f t="shared" si="6"/>
        <v>211.21304347826086</v>
      </c>
      <c r="AC62" s="2"/>
      <c r="AD62" s="2">
        <f t="shared" si="7"/>
        <v>20.069692058346838</v>
      </c>
      <c r="AE62" s="2">
        <f t="shared" si="8"/>
        <v>16.42471181556196</v>
      </c>
      <c r="AF62" s="2">
        <f t="shared" si="9"/>
        <v>32.979633401221996</v>
      </c>
      <c r="AG62" s="2"/>
      <c r="AH62" s="14">
        <v>31</v>
      </c>
      <c r="AI62" s="9">
        <v>0.65800000000000003</v>
      </c>
      <c r="AJ62" s="13"/>
      <c r="AK62" s="10"/>
      <c r="AL62" s="12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3"/>
    </row>
    <row r="63" spans="1:49" ht="17">
      <c r="A63" s="6" t="s">
        <v>95</v>
      </c>
      <c r="B63" s="8">
        <v>69</v>
      </c>
      <c r="C63" s="8">
        <v>260</v>
      </c>
      <c r="D63" s="8">
        <v>178</v>
      </c>
      <c r="E63" s="2"/>
      <c r="F63" s="8">
        <v>1099</v>
      </c>
      <c r="G63" s="8">
        <v>3441</v>
      </c>
      <c r="H63" s="8">
        <v>3704</v>
      </c>
      <c r="I63" s="8">
        <v>4468</v>
      </c>
      <c r="J63" s="8">
        <v>85</v>
      </c>
      <c r="K63" s="8">
        <v>290</v>
      </c>
      <c r="L63" s="8">
        <v>385</v>
      </c>
      <c r="M63" s="8">
        <v>385</v>
      </c>
      <c r="N63" s="8">
        <v>26</v>
      </c>
      <c r="O63" s="8">
        <v>33</v>
      </c>
      <c r="P63" s="8">
        <v>26</v>
      </c>
      <c r="Q63" s="2"/>
      <c r="R63" s="8">
        <v>73.510000000000005</v>
      </c>
      <c r="S63" s="8">
        <v>103.24</v>
      </c>
      <c r="T63" s="8">
        <v>105.02</v>
      </c>
      <c r="U63" s="8">
        <v>114.89</v>
      </c>
      <c r="V63" s="2">
        <f t="shared" si="0"/>
        <v>12.929411764705883</v>
      </c>
      <c r="W63" s="2">
        <f t="shared" si="1"/>
        <v>11.86551724137931</v>
      </c>
      <c r="X63" s="2">
        <f t="shared" si="2"/>
        <v>9.6207792207792213</v>
      </c>
      <c r="Y63" s="2">
        <f t="shared" si="3"/>
        <v>11.605194805194806</v>
      </c>
      <c r="Z63" s="2">
        <f t="shared" si="4"/>
        <v>42.269230769230766</v>
      </c>
      <c r="AA63" s="2">
        <f t="shared" si="5"/>
        <v>104.27272727272727</v>
      </c>
      <c r="AB63" s="2">
        <f t="shared" si="6"/>
        <v>142.46153846153845</v>
      </c>
      <c r="AC63" s="2"/>
      <c r="AD63" s="2">
        <f t="shared" si="7"/>
        <v>15.927536231884059</v>
      </c>
      <c r="AE63" s="2">
        <f t="shared" si="8"/>
        <v>13.234615384615385</v>
      </c>
      <c r="AF63" s="2">
        <f t="shared" si="9"/>
        <v>20.808988764044944</v>
      </c>
      <c r="AG63" s="2"/>
      <c r="AH63" s="14">
        <v>46</v>
      </c>
      <c r="AI63" s="9">
        <v>0.57199999999999995</v>
      </c>
      <c r="AJ63" s="13"/>
      <c r="AK63" s="10"/>
      <c r="AL63" s="12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3"/>
    </row>
    <row r="64" spans="1:49" ht="17">
      <c r="A64" s="6" t="s">
        <v>96</v>
      </c>
      <c r="B64" s="8">
        <v>1461</v>
      </c>
      <c r="C64" s="8">
        <v>8528</v>
      </c>
      <c r="D64" s="8">
        <v>310</v>
      </c>
      <c r="E64" s="2"/>
      <c r="F64" s="8">
        <v>43260</v>
      </c>
      <c r="G64" s="8">
        <v>235006</v>
      </c>
      <c r="H64" s="8">
        <v>204572</v>
      </c>
      <c r="I64" s="8">
        <v>105156</v>
      </c>
      <c r="J64" s="8">
        <v>2022</v>
      </c>
      <c r="K64" s="8">
        <v>8972</v>
      </c>
      <c r="L64" s="8">
        <v>5956</v>
      </c>
      <c r="M64" s="8">
        <v>3305</v>
      </c>
      <c r="N64" s="8">
        <v>944</v>
      </c>
      <c r="O64" s="8">
        <v>1391</v>
      </c>
      <c r="P64" s="8">
        <v>512</v>
      </c>
      <c r="Q64" s="2"/>
      <c r="R64" s="8">
        <v>43.62</v>
      </c>
      <c r="S64" s="8">
        <v>115.42</v>
      </c>
      <c r="T64" s="8">
        <v>111.62</v>
      </c>
      <c r="U64" s="8">
        <v>64.39</v>
      </c>
      <c r="V64" s="2">
        <f t="shared" si="0"/>
        <v>21.394658753709198</v>
      </c>
      <c r="W64" s="2">
        <f t="shared" si="1"/>
        <v>26.193267944716897</v>
      </c>
      <c r="X64" s="2">
        <f t="shared" si="2"/>
        <v>34.347212894560109</v>
      </c>
      <c r="Y64" s="2">
        <f t="shared" si="3"/>
        <v>31.817246596066568</v>
      </c>
      <c r="Z64" s="2">
        <f t="shared" si="4"/>
        <v>45.826271186440678</v>
      </c>
      <c r="AA64" s="2">
        <f t="shared" si="5"/>
        <v>168.94751976994968</v>
      </c>
      <c r="AB64" s="2">
        <f t="shared" si="6"/>
        <v>399.5546875</v>
      </c>
      <c r="AC64" s="2"/>
      <c r="AD64" s="2">
        <f t="shared" si="7"/>
        <v>29.609856262833677</v>
      </c>
      <c r="AE64" s="2">
        <f t="shared" si="8"/>
        <v>27.556988742964354</v>
      </c>
      <c r="AF64" s="2">
        <f t="shared" si="9"/>
        <v>659.90967741935481</v>
      </c>
      <c r="AG64" s="2"/>
      <c r="AH64" s="14">
        <v>10</v>
      </c>
      <c r="AI64" s="9">
        <v>0.56499999999999995</v>
      </c>
      <c r="AJ64" s="13"/>
      <c r="AK64" s="10"/>
      <c r="AL64" s="12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3"/>
    </row>
    <row r="65" spans="1:49" ht="17">
      <c r="A65" s="6" t="s">
        <v>97</v>
      </c>
      <c r="B65" s="8">
        <v>237</v>
      </c>
      <c r="C65" s="8">
        <v>1301</v>
      </c>
      <c r="D65" s="8">
        <v>806</v>
      </c>
      <c r="E65" s="2"/>
      <c r="F65" s="8">
        <v>4720</v>
      </c>
      <c r="G65" s="8">
        <v>20450</v>
      </c>
      <c r="H65" s="8">
        <v>21230</v>
      </c>
      <c r="I65" s="8">
        <v>21123</v>
      </c>
      <c r="J65" s="8">
        <v>287</v>
      </c>
      <c r="K65" s="8">
        <v>1321</v>
      </c>
      <c r="L65" s="8">
        <v>1382</v>
      </c>
      <c r="M65" s="8">
        <v>1232</v>
      </c>
      <c r="N65" s="8">
        <v>148</v>
      </c>
      <c r="O65" s="8">
        <v>168</v>
      </c>
      <c r="P65" s="8">
        <v>107</v>
      </c>
      <c r="Q65" s="2"/>
      <c r="R65" s="8">
        <v>77.989999999999995</v>
      </c>
      <c r="S65" s="8">
        <v>105.14</v>
      </c>
      <c r="T65" s="8">
        <v>105.3</v>
      </c>
      <c r="U65" s="8">
        <v>99.83</v>
      </c>
      <c r="V65" s="2">
        <f t="shared" si="0"/>
        <v>16.445993031358885</v>
      </c>
      <c r="W65" s="2">
        <f t="shared" si="1"/>
        <v>15.480696442089327</v>
      </c>
      <c r="X65" s="2">
        <f t="shared" si="2"/>
        <v>15.361794500723589</v>
      </c>
      <c r="Y65" s="2">
        <f t="shared" si="3"/>
        <v>17.145292207792206</v>
      </c>
      <c r="Z65" s="2">
        <f t="shared" si="4"/>
        <v>31.891891891891891</v>
      </c>
      <c r="AA65" s="2">
        <f t="shared" si="5"/>
        <v>121.72619047619048</v>
      </c>
      <c r="AB65" s="2">
        <f t="shared" si="6"/>
        <v>198.41121495327104</v>
      </c>
      <c r="AC65" s="2"/>
      <c r="AD65" s="2">
        <f t="shared" si="7"/>
        <v>19.91561181434599</v>
      </c>
      <c r="AE65" s="2">
        <f t="shared" si="8"/>
        <v>15.718677940046119</v>
      </c>
      <c r="AF65" s="2">
        <f t="shared" si="9"/>
        <v>26.339950372208438</v>
      </c>
      <c r="AG65" s="2"/>
      <c r="AH65" s="14">
        <v>22</v>
      </c>
      <c r="AI65" s="9">
        <v>0.67500000000000004</v>
      </c>
      <c r="AJ65" s="13"/>
      <c r="AK65" s="10"/>
      <c r="AL65" s="12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3"/>
    </row>
    <row r="66" spans="1:49" ht="17">
      <c r="A66" s="6" t="s">
        <v>98</v>
      </c>
      <c r="B66" s="8">
        <v>809</v>
      </c>
      <c r="C66" s="8">
        <v>4309</v>
      </c>
      <c r="D66" s="8">
        <v>1598</v>
      </c>
      <c r="E66" s="2"/>
      <c r="F66" s="8">
        <v>21125</v>
      </c>
      <c r="G66" s="8">
        <v>129526</v>
      </c>
      <c r="H66" s="8">
        <v>118865</v>
      </c>
      <c r="I66" s="8">
        <v>64199</v>
      </c>
      <c r="J66" s="8">
        <v>1120</v>
      </c>
      <c r="K66" s="8">
        <v>5277</v>
      </c>
      <c r="L66" s="8">
        <v>4360</v>
      </c>
      <c r="M66" s="8">
        <v>2535</v>
      </c>
      <c r="N66" s="8">
        <v>646</v>
      </c>
      <c r="O66" s="8">
        <v>900</v>
      </c>
      <c r="P66" s="8">
        <v>333</v>
      </c>
      <c r="Q66" s="2"/>
      <c r="R66" s="8">
        <v>43.64</v>
      </c>
      <c r="S66" s="8">
        <v>114.28</v>
      </c>
      <c r="T66" s="8">
        <v>105.28</v>
      </c>
      <c r="U66" s="8">
        <v>62.52</v>
      </c>
      <c r="V66" s="2">
        <f t="shared" si="0"/>
        <v>18.861607142857142</v>
      </c>
      <c r="W66" s="2">
        <f t="shared" si="1"/>
        <v>24.545385635777905</v>
      </c>
      <c r="X66" s="2">
        <f t="shared" si="2"/>
        <v>27.262614678899084</v>
      </c>
      <c r="Y66" s="2">
        <f t="shared" si="3"/>
        <v>25.325049309664696</v>
      </c>
      <c r="Z66" s="2">
        <f t="shared" si="4"/>
        <v>32.701238390092882</v>
      </c>
      <c r="AA66" s="2">
        <f t="shared" si="5"/>
        <v>143.91777777777779</v>
      </c>
      <c r="AB66" s="2">
        <f t="shared" si="6"/>
        <v>356.95195195195197</v>
      </c>
      <c r="AC66" s="2"/>
      <c r="AD66" s="2">
        <f t="shared" si="7"/>
        <v>26.112484548825712</v>
      </c>
      <c r="AE66" s="2">
        <f t="shared" si="8"/>
        <v>30.05941053608726</v>
      </c>
      <c r="AF66" s="2">
        <f t="shared" si="9"/>
        <v>74.383604505632036</v>
      </c>
      <c r="AG66" s="2"/>
      <c r="AH66" s="14">
        <v>18</v>
      </c>
      <c r="AI66" s="9">
        <v>0.56499999999999995</v>
      </c>
      <c r="AJ66" s="13"/>
      <c r="AK66" s="10"/>
      <c r="AL66" s="12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3"/>
    </row>
    <row r="67" spans="1:49" ht="17">
      <c r="A67" s="6" t="s">
        <v>99</v>
      </c>
      <c r="B67" s="8">
        <v>360</v>
      </c>
      <c r="C67" s="8">
        <v>2080</v>
      </c>
      <c r="D67" s="8">
        <v>565</v>
      </c>
      <c r="E67" s="2"/>
      <c r="F67" s="8">
        <v>6140</v>
      </c>
      <c r="G67" s="8">
        <v>32828</v>
      </c>
      <c r="H67" s="8">
        <v>31720</v>
      </c>
      <c r="I67" s="8">
        <v>30400</v>
      </c>
      <c r="J67" s="8">
        <v>385</v>
      </c>
      <c r="K67" s="8">
        <v>2148</v>
      </c>
      <c r="L67" s="8">
        <v>2322</v>
      </c>
      <c r="M67" s="8">
        <v>1829</v>
      </c>
      <c r="N67" s="8">
        <v>252</v>
      </c>
      <c r="O67" s="8">
        <v>323</v>
      </c>
      <c r="P67" s="8">
        <v>205</v>
      </c>
      <c r="Q67" s="2"/>
      <c r="R67" s="8">
        <v>56.27</v>
      </c>
      <c r="S67" s="8">
        <v>107.92</v>
      </c>
      <c r="T67" s="8">
        <v>96.23</v>
      </c>
      <c r="U67" s="8">
        <v>86.31</v>
      </c>
      <c r="V67" s="2">
        <f t="shared" ref="V67:V82" si="10">F67/J67</f>
        <v>15.948051948051948</v>
      </c>
      <c r="W67" s="2">
        <f t="shared" ref="W67:W82" si="11">G67/K67</f>
        <v>15.283054003724395</v>
      </c>
      <c r="X67" s="2">
        <f t="shared" ref="X67:X82" si="12">H67/L67</f>
        <v>13.660637381567614</v>
      </c>
      <c r="Y67" s="2">
        <f t="shared" ref="Y67:Y82" si="13">I67/M67</f>
        <v>16.621104428649534</v>
      </c>
      <c r="Z67" s="2">
        <f t="shared" ref="Z67:Z82" si="14">F67/N67</f>
        <v>24.365079365079364</v>
      </c>
      <c r="AA67" s="2">
        <f t="shared" ref="AA67:AA82" si="15">G67/O67</f>
        <v>101.63467492260062</v>
      </c>
      <c r="AB67" s="2">
        <f t="shared" ref="AB67:AB82" si="16">H67/P67</f>
        <v>154.73170731707316</v>
      </c>
      <c r="AC67" s="2"/>
      <c r="AD67" s="2">
        <f t="shared" ref="AD67:AD82" si="17">F67/B67</f>
        <v>17.055555555555557</v>
      </c>
      <c r="AE67" s="2">
        <f t="shared" ref="AE67:AE82" si="18">G67/C67</f>
        <v>15.782692307692308</v>
      </c>
      <c r="AF67" s="2">
        <f t="shared" ref="AF67:AF82" si="19">H67/D67</f>
        <v>56.141592920353979</v>
      </c>
      <c r="AG67" s="2"/>
      <c r="AH67" s="14">
        <v>23</v>
      </c>
      <c r="AI67" s="9">
        <v>0.64600000000000002</v>
      </c>
      <c r="AJ67" s="13"/>
      <c r="AK67" s="10"/>
      <c r="AL67" s="12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3"/>
    </row>
    <row r="68" spans="1:49" ht="17">
      <c r="A68" s="6" t="s">
        <v>100</v>
      </c>
      <c r="B68" s="8">
        <v>346</v>
      </c>
      <c r="C68" s="8">
        <v>2390</v>
      </c>
      <c r="D68" s="8">
        <v>623</v>
      </c>
      <c r="E68" s="2"/>
      <c r="F68" s="8">
        <v>6739</v>
      </c>
      <c r="G68" s="8">
        <v>35389</v>
      </c>
      <c r="H68" s="8">
        <v>37343</v>
      </c>
      <c r="I68" s="8">
        <v>36501</v>
      </c>
      <c r="J68" s="8">
        <v>387</v>
      </c>
      <c r="K68" s="8">
        <v>2112</v>
      </c>
      <c r="L68" s="8">
        <v>1967</v>
      </c>
      <c r="M68" s="8">
        <v>2121</v>
      </c>
      <c r="N68" s="8">
        <v>236</v>
      </c>
      <c r="O68" s="8">
        <v>267</v>
      </c>
      <c r="P68" s="8">
        <v>149</v>
      </c>
      <c r="Q68" s="2"/>
      <c r="R68" s="8">
        <v>54.84</v>
      </c>
      <c r="S68" s="8">
        <v>105.57</v>
      </c>
      <c r="T68" s="8">
        <v>106.71</v>
      </c>
      <c r="U68" s="8">
        <v>104.14</v>
      </c>
      <c r="V68" s="2">
        <f t="shared" si="10"/>
        <v>17.413436692506458</v>
      </c>
      <c r="W68" s="2">
        <f t="shared" si="11"/>
        <v>16.756155303030305</v>
      </c>
      <c r="X68" s="2">
        <f t="shared" si="12"/>
        <v>18.984748347737671</v>
      </c>
      <c r="Y68" s="2">
        <f t="shared" si="13"/>
        <v>17.209335219236209</v>
      </c>
      <c r="Z68" s="2">
        <f t="shared" si="14"/>
        <v>28.555084745762713</v>
      </c>
      <c r="AA68" s="2">
        <f t="shared" si="15"/>
        <v>132.54307116104869</v>
      </c>
      <c r="AB68" s="2">
        <f t="shared" si="16"/>
        <v>250.62416107382549</v>
      </c>
      <c r="AC68" s="2"/>
      <c r="AD68" s="2">
        <f t="shared" si="17"/>
        <v>19.476878612716764</v>
      </c>
      <c r="AE68" s="2">
        <f t="shared" si="18"/>
        <v>14.807112970711296</v>
      </c>
      <c r="AF68" s="2">
        <f t="shared" si="19"/>
        <v>59.940609951845907</v>
      </c>
      <c r="AG68" s="2"/>
      <c r="AH68" s="14">
        <v>23</v>
      </c>
      <c r="AI68" s="9">
        <v>0.63600000000000001</v>
      </c>
      <c r="AJ68" s="13"/>
      <c r="AK68" s="10"/>
      <c r="AL68" s="12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3"/>
    </row>
    <row r="69" spans="1:49" ht="17">
      <c r="A69" s="6" t="s">
        <v>101</v>
      </c>
      <c r="B69" s="8">
        <v>315</v>
      </c>
      <c r="C69" s="8">
        <v>1430</v>
      </c>
      <c r="D69" s="8">
        <v>1339</v>
      </c>
      <c r="E69" s="2"/>
      <c r="F69" s="8">
        <v>5846</v>
      </c>
      <c r="G69" s="8">
        <v>31194</v>
      </c>
      <c r="H69" s="8">
        <v>29236</v>
      </c>
      <c r="I69" s="8">
        <v>22878</v>
      </c>
      <c r="J69" s="8">
        <v>334</v>
      </c>
      <c r="K69" s="8">
        <v>1669</v>
      </c>
      <c r="L69" s="8">
        <v>1772</v>
      </c>
      <c r="M69" s="8">
        <v>1238</v>
      </c>
      <c r="N69" s="8">
        <v>216</v>
      </c>
      <c r="O69" s="8">
        <v>230</v>
      </c>
      <c r="P69" s="8">
        <v>149</v>
      </c>
      <c r="Q69" s="2"/>
      <c r="R69" s="8">
        <v>56.25</v>
      </c>
      <c r="S69" s="8">
        <v>110.96</v>
      </c>
      <c r="T69" s="8">
        <v>100.82</v>
      </c>
      <c r="U69" s="8">
        <v>79.39</v>
      </c>
      <c r="V69" s="2">
        <f t="shared" si="10"/>
        <v>17.50299401197605</v>
      </c>
      <c r="W69" s="2">
        <f t="shared" si="11"/>
        <v>18.690233672858</v>
      </c>
      <c r="X69" s="2">
        <f t="shared" si="12"/>
        <v>16.498871331828443</v>
      </c>
      <c r="Y69" s="2">
        <f t="shared" si="13"/>
        <v>18.479806138933764</v>
      </c>
      <c r="Z69" s="2">
        <f t="shared" si="14"/>
        <v>27.064814814814813</v>
      </c>
      <c r="AA69" s="2">
        <f t="shared" si="15"/>
        <v>135.62608695652173</v>
      </c>
      <c r="AB69" s="2">
        <f t="shared" si="16"/>
        <v>196.21476510067114</v>
      </c>
      <c r="AC69" s="2"/>
      <c r="AD69" s="2">
        <f t="shared" si="17"/>
        <v>18.55873015873016</v>
      </c>
      <c r="AE69" s="2">
        <f t="shared" si="18"/>
        <v>21.813986013986014</v>
      </c>
      <c r="AF69" s="2">
        <f t="shared" si="19"/>
        <v>21.834204630321135</v>
      </c>
      <c r="AG69" s="2"/>
      <c r="AH69" s="14">
        <v>21</v>
      </c>
      <c r="AI69" s="9">
        <v>0.64600000000000002</v>
      </c>
      <c r="AJ69" s="13"/>
      <c r="AK69" s="10"/>
      <c r="AL69" s="12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3"/>
    </row>
    <row r="70" spans="1:49" ht="17">
      <c r="A70" s="6" t="s">
        <v>102</v>
      </c>
      <c r="B70" s="8">
        <v>63</v>
      </c>
      <c r="C70" s="8">
        <v>308</v>
      </c>
      <c r="D70" s="8">
        <v>385</v>
      </c>
      <c r="E70" s="2"/>
      <c r="F70" s="8">
        <v>1030</v>
      </c>
      <c r="G70" s="8">
        <v>5108</v>
      </c>
      <c r="H70" s="8">
        <v>5441</v>
      </c>
      <c r="I70" s="8">
        <v>5907</v>
      </c>
      <c r="J70" s="8">
        <v>66</v>
      </c>
      <c r="K70" s="8">
        <v>367</v>
      </c>
      <c r="L70" s="8">
        <v>410</v>
      </c>
      <c r="M70" s="8">
        <v>305</v>
      </c>
      <c r="N70" s="8">
        <v>52</v>
      </c>
      <c r="O70" s="8">
        <v>91</v>
      </c>
      <c r="P70" s="8">
        <v>33</v>
      </c>
      <c r="Q70" s="2"/>
      <c r="R70" s="8">
        <v>56.07</v>
      </c>
      <c r="S70" s="8">
        <v>107.49</v>
      </c>
      <c r="T70" s="8">
        <v>105.12</v>
      </c>
      <c r="U70" s="8">
        <v>104.42</v>
      </c>
      <c r="V70" s="2">
        <f t="shared" si="10"/>
        <v>15.606060606060606</v>
      </c>
      <c r="W70" s="2">
        <f t="shared" si="11"/>
        <v>13.918256130790191</v>
      </c>
      <c r="X70" s="2">
        <f t="shared" si="12"/>
        <v>13.270731707317074</v>
      </c>
      <c r="Y70" s="2">
        <f t="shared" si="13"/>
        <v>19.367213114754097</v>
      </c>
      <c r="Z70" s="2">
        <f t="shared" si="14"/>
        <v>19.807692307692307</v>
      </c>
      <c r="AA70" s="2">
        <f t="shared" si="15"/>
        <v>56.131868131868131</v>
      </c>
      <c r="AB70" s="2">
        <f t="shared" si="16"/>
        <v>164.87878787878788</v>
      </c>
      <c r="AC70" s="2"/>
      <c r="AD70" s="2">
        <f t="shared" si="17"/>
        <v>16.349206349206348</v>
      </c>
      <c r="AE70" s="2">
        <f t="shared" si="18"/>
        <v>16.584415584415584</v>
      </c>
      <c r="AF70" s="2">
        <f t="shared" si="19"/>
        <v>14.132467532467533</v>
      </c>
      <c r="AG70" s="2"/>
      <c r="AH70" s="14">
        <v>33</v>
      </c>
      <c r="AI70" s="9">
        <v>0.65800000000000003</v>
      </c>
      <c r="AJ70" s="13"/>
      <c r="AK70" s="10"/>
      <c r="AL70" s="12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3"/>
    </row>
    <row r="71" spans="1:49" ht="17">
      <c r="A71" s="6" t="s">
        <v>103</v>
      </c>
      <c r="B71" s="8">
        <v>185</v>
      </c>
      <c r="C71" s="8">
        <v>923</v>
      </c>
      <c r="D71" s="8">
        <v>687</v>
      </c>
      <c r="E71" s="2"/>
      <c r="F71" s="8">
        <v>3898</v>
      </c>
      <c r="G71" s="8">
        <v>16565</v>
      </c>
      <c r="H71" s="8">
        <v>17359</v>
      </c>
      <c r="I71" s="8">
        <v>16861</v>
      </c>
      <c r="J71" s="8">
        <v>238</v>
      </c>
      <c r="K71" s="8">
        <v>1014</v>
      </c>
      <c r="L71" s="8">
        <v>1079</v>
      </c>
      <c r="M71" s="8">
        <v>926</v>
      </c>
      <c r="N71" s="8">
        <v>126</v>
      </c>
      <c r="O71" s="8">
        <v>145</v>
      </c>
      <c r="P71" s="8">
        <v>68</v>
      </c>
      <c r="Q71" s="2"/>
      <c r="R71" s="8">
        <v>76.8</v>
      </c>
      <c r="S71" s="8">
        <v>105.39</v>
      </c>
      <c r="T71" s="8">
        <v>104.2</v>
      </c>
      <c r="U71" s="8">
        <v>98.61</v>
      </c>
      <c r="V71" s="2">
        <f t="shared" si="10"/>
        <v>16.3781512605042</v>
      </c>
      <c r="W71" s="2">
        <f t="shared" si="11"/>
        <v>16.336291913214989</v>
      </c>
      <c r="X71" s="2">
        <f t="shared" si="12"/>
        <v>16.088044485634846</v>
      </c>
      <c r="Y71" s="2">
        <f t="shared" si="13"/>
        <v>18.208423326133911</v>
      </c>
      <c r="Z71" s="2">
        <f t="shared" si="14"/>
        <v>30.936507936507937</v>
      </c>
      <c r="AA71" s="2">
        <f t="shared" si="15"/>
        <v>114.24137931034483</v>
      </c>
      <c r="AB71" s="2">
        <f t="shared" si="16"/>
        <v>255.27941176470588</v>
      </c>
      <c r="AC71" s="2"/>
      <c r="AD71" s="2">
        <f t="shared" si="17"/>
        <v>21.070270270270271</v>
      </c>
      <c r="AE71" s="2">
        <f t="shared" si="18"/>
        <v>17.946912242686892</v>
      </c>
      <c r="AF71" s="2">
        <f t="shared" si="19"/>
        <v>25.267831149927218</v>
      </c>
      <c r="AG71" s="2"/>
      <c r="AH71" s="14">
        <v>24</v>
      </c>
      <c r="AI71" s="9">
        <v>0.64600000000000002</v>
      </c>
      <c r="AJ71" s="13"/>
      <c r="AK71" s="10"/>
      <c r="AL71" s="12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3"/>
    </row>
    <row r="72" spans="1:49" ht="17">
      <c r="A72" s="6" t="s">
        <v>104</v>
      </c>
      <c r="B72" s="8">
        <v>213</v>
      </c>
      <c r="C72" s="8">
        <v>1036</v>
      </c>
      <c r="D72" s="8">
        <v>891</v>
      </c>
      <c r="E72" s="2"/>
      <c r="F72" s="8">
        <v>3583</v>
      </c>
      <c r="G72" s="8">
        <v>16620</v>
      </c>
      <c r="H72" s="8">
        <v>18454</v>
      </c>
      <c r="I72" s="8">
        <v>20168</v>
      </c>
      <c r="J72" s="8">
        <v>216</v>
      </c>
      <c r="K72" s="8">
        <v>1009</v>
      </c>
      <c r="L72" s="8">
        <v>1198</v>
      </c>
      <c r="M72" s="8">
        <v>1287</v>
      </c>
      <c r="N72" s="8">
        <v>96</v>
      </c>
      <c r="O72" s="8">
        <v>94</v>
      </c>
      <c r="P72" s="8">
        <v>69</v>
      </c>
      <c r="Q72" s="2"/>
      <c r="R72" s="8">
        <v>68.08</v>
      </c>
      <c r="S72" s="8">
        <v>103.96</v>
      </c>
      <c r="T72" s="8">
        <v>102.7</v>
      </c>
      <c r="U72" s="8">
        <v>107.37</v>
      </c>
      <c r="V72" s="2">
        <f t="shared" si="10"/>
        <v>16.587962962962962</v>
      </c>
      <c r="W72" s="2">
        <f t="shared" si="11"/>
        <v>16.471754212091181</v>
      </c>
      <c r="X72" s="2">
        <f t="shared" si="12"/>
        <v>15.404006677796326</v>
      </c>
      <c r="Y72" s="2">
        <f t="shared" si="13"/>
        <v>15.670551670551671</v>
      </c>
      <c r="Z72" s="2">
        <f t="shared" si="14"/>
        <v>37.322916666666664</v>
      </c>
      <c r="AA72" s="2">
        <f t="shared" si="15"/>
        <v>176.80851063829786</v>
      </c>
      <c r="AB72" s="2">
        <f t="shared" si="16"/>
        <v>267.44927536231882</v>
      </c>
      <c r="AC72" s="2"/>
      <c r="AD72" s="2">
        <f t="shared" si="17"/>
        <v>16.821596244131456</v>
      </c>
      <c r="AE72" s="2">
        <f t="shared" si="18"/>
        <v>16.042471042471043</v>
      </c>
      <c r="AF72" s="2">
        <f t="shared" si="19"/>
        <v>20.711560044893378</v>
      </c>
      <c r="AG72" s="2"/>
      <c r="AH72" s="14">
        <v>32</v>
      </c>
      <c r="AI72" s="9">
        <v>0.64600000000000002</v>
      </c>
      <c r="AJ72" s="13"/>
      <c r="AK72" s="10"/>
      <c r="AL72" s="12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3"/>
    </row>
    <row r="73" spans="1:49" ht="17">
      <c r="A73" s="6" t="s">
        <v>105</v>
      </c>
      <c r="B73" s="8">
        <v>392</v>
      </c>
      <c r="C73" s="8">
        <v>2756</v>
      </c>
      <c r="D73" s="8">
        <v>401</v>
      </c>
      <c r="E73" s="2"/>
      <c r="F73" s="8">
        <v>9279</v>
      </c>
      <c r="G73" s="8">
        <v>65125</v>
      </c>
      <c r="H73" s="8">
        <v>62820</v>
      </c>
      <c r="I73" s="8">
        <v>46566</v>
      </c>
      <c r="J73" s="8">
        <v>520</v>
      </c>
      <c r="K73" s="8">
        <v>2757</v>
      </c>
      <c r="L73" s="8">
        <v>2502</v>
      </c>
      <c r="M73" s="8">
        <v>1597</v>
      </c>
      <c r="N73" s="8">
        <v>243</v>
      </c>
      <c r="O73" s="8">
        <v>413</v>
      </c>
      <c r="P73" s="8">
        <v>173</v>
      </c>
      <c r="Q73" s="2"/>
      <c r="R73" s="8">
        <v>37.770000000000003</v>
      </c>
      <c r="S73" s="8">
        <v>112.09</v>
      </c>
      <c r="T73" s="8">
        <v>109.05</v>
      </c>
      <c r="U73" s="8">
        <v>88.36</v>
      </c>
      <c r="V73" s="2">
        <f t="shared" si="10"/>
        <v>17.844230769230769</v>
      </c>
      <c r="W73" s="2">
        <f t="shared" si="11"/>
        <v>23.621690243017774</v>
      </c>
      <c r="X73" s="2">
        <f t="shared" si="12"/>
        <v>25.107913669064747</v>
      </c>
      <c r="Y73" s="2">
        <f t="shared" si="13"/>
        <v>29.158422041327491</v>
      </c>
      <c r="Z73" s="2">
        <f t="shared" si="14"/>
        <v>38.185185185185183</v>
      </c>
      <c r="AA73" s="2">
        <f t="shared" si="15"/>
        <v>157.68765133171914</v>
      </c>
      <c r="AB73" s="2">
        <f t="shared" si="16"/>
        <v>363.12138728323697</v>
      </c>
      <c r="AC73" s="2"/>
      <c r="AD73" s="2">
        <f t="shared" si="17"/>
        <v>23.670918367346939</v>
      </c>
      <c r="AE73" s="2">
        <f t="shared" si="18"/>
        <v>23.630261248185775</v>
      </c>
      <c r="AF73" s="2">
        <f t="shared" si="19"/>
        <v>156.65835411471321</v>
      </c>
      <c r="AG73" s="2"/>
      <c r="AH73" s="14">
        <v>13</v>
      </c>
      <c r="AI73" s="9">
        <v>0.56499999999999995</v>
      </c>
      <c r="AJ73" s="13"/>
      <c r="AK73" s="10"/>
      <c r="AL73" s="12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3"/>
    </row>
    <row r="74" spans="1:49" ht="17">
      <c r="A74" s="6" t="s">
        <v>106</v>
      </c>
      <c r="B74" s="8">
        <v>455</v>
      </c>
      <c r="C74" s="8">
        <v>2144</v>
      </c>
      <c r="D74" s="8">
        <v>1802</v>
      </c>
      <c r="E74" s="2"/>
      <c r="F74" s="8">
        <v>8648</v>
      </c>
      <c r="G74" s="8">
        <v>64325</v>
      </c>
      <c r="H74" s="8">
        <v>56080</v>
      </c>
      <c r="I74" s="8">
        <v>33121</v>
      </c>
      <c r="J74" s="8">
        <v>395</v>
      </c>
      <c r="K74" s="8">
        <v>2189</v>
      </c>
      <c r="L74" s="8">
        <v>2321</v>
      </c>
      <c r="M74" s="8">
        <v>1002</v>
      </c>
      <c r="N74" s="8">
        <v>243</v>
      </c>
      <c r="O74" s="8">
        <v>293</v>
      </c>
      <c r="P74" s="8">
        <v>226</v>
      </c>
      <c r="Q74" s="2"/>
      <c r="R74" s="8">
        <v>33.67</v>
      </c>
      <c r="S74" s="8">
        <v>113.18</v>
      </c>
      <c r="T74" s="8">
        <v>107.7</v>
      </c>
      <c r="U74" s="8">
        <v>73.12</v>
      </c>
      <c r="V74" s="2">
        <f t="shared" si="10"/>
        <v>21.893670886075949</v>
      </c>
      <c r="W74" s="2">
        <f t="shared" si="11"/>
        <v>29.385564184559158</v>
      </c>
      <c r="X74" s="2">
        <f t="shared" si="12"/>
        <v>24.161999138302455</v>
      </c>
      <c r="Y74" s="2">
        <f t="shared" si="13"/>
        <v>33.054890219560875</v>
      </c>
      <c r="Z74" s="2">
        <f t="shared" si="14"/>
        <v>35.588477366255141</v>
      </c>
      <c r="AA74" s="2">
        <f t="shared" si="15"/>
        <v>219.53924914675767</v>
      </c>
      <c r="AB74" s="2">
        <f t="shared" si="16"/>
        <v>248.14159292035399</v>
      </c>
      <c r="AC74" s="2"/>
      <c r="AD74" s="2">
        <f t="shared" si="17"/>
        <v>19.006593406593407</v>
      </c>
      <c r="AE74" s="2">
        <f t="shared" si="18"/>
        <v>30.00233208955224</v>
      </c>
      <c r="AF74" s="2">
        <f t="shared" si="19"/>
        <v>31.120976692563818</v>
      </c>
      <c r="AG74" s="2"/>
      <c r="AH74" s="14">
        <v>11</v>
      </c>
      <c r="AI74" s="9">
        <v>0.56499999999999995</v>
      </c>
      <c r="AJ74" s="13"/>
      <c r="AK74" s="10"/>
      <c r="AL74" s="12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3"/>
    </row>
    <row r="75" spans="1:49" ht="17">
      <c r="A75" s="6" t="s">
        <v>107</v>
      </c>
      <c r="B75" s="8">
        <v>137</v>
      </c>
      <c r="C75" s="8">
        <v>713</v>
      </c>
      <c r="D75" s="8">
        <v>542</v>
      </c>
      <c r="E75" s="2"/>
      <c r="F75" s="8">
        <v>2293</v>
      </c>
      <c r="G75" s="8">
        <v>10059</v>
      </c>
      <c r="H75" s="8">
        <v>11179</v>
      </c>
      <c r="I75" s="8">
        <v>10916</v>
      </c>
      <c r="J75" s="8">
        <v>147</v>
      </c>
      <c r="K75" s="8">
        <v>592</v>
      </c>
      <c r="L75" s="8">
        <v>723</v>
      </c>
      <c r="M75" s="8">
        <v>730</v>
      </c>
      <c r="N75" s="8">
        <v>90</v>
      </c>
      <c r="O75" s="8">
        <v>82</v>
      </c>
      <c r="P75" s="8">
        <v>46</v>
      </c>
      <c r="Q75" s="2"/>
      <c r="R75" s="8">
        <v>59.34</v>
      </c>
      <c r="S75" s="8">
        <v>105.4</v>
      </c>
      <c r="T75" s="8">
        <v>104.76</v>
      </c>
      <c r="U75" s="8">
        <v>101.25</v>
      </c>
      <c r="V75" s="2">
        <f t="shared" si="10"/>
        <v>15.598639455782314</v>
      </c>
      <c r="W75" s="2">
        <f t="shared" si="11"/>
        <v>16.991554054054053</v>
      </c>
      <c r="X75" s="2">
        <f t="shared" si="12"/>
        <v>15.461964038727524</v>
      </c>
      <c r="Y75" s="2">
        <f t="shared" si="13"/>
        <v>14.953424657534246</v>
      </c>
      <c r="Z75" s="2">
        <f t="shared" si="14"/>
        <v>25.477777777777778</v>
      </c>
      <c r="AA75" s="2">
        <f t="shared" si="15"/>
        <v>122.67073170731707</v>
      </c>
      <c r="AB75" s="2">
        <f t="shared" si="16"/>
        <v>243.02173913043478</v>
      </c>
      <c r="AC75" s="2"/>
      <c r="AD75" s="2">
        <f t="shared" si="17"/>
        <v>16.737226277372262</v>
      </c>
      <c r="AE75" s="2">
        <f t="shared" si="18"/>
        <v>14.107994389901823</v>
      </c>
      <c r="AF75" s="2">
        <f t="shared" si="19"/>
        <v>20.625461254612546</v>
      </c>
      <c r="AG75" s="2"/>
      <c r="AH75" s="14">
        <v>26</v>
      </c>
      <c r="AI75" s="9">
        <v>0.63600000000000001</v>
      </c>
      <c r="AJ75" s="13"/>
      <c r="AK75" s="10"/>
      <c r="AL75" s="12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3"/>
    </row>
    <row r="76" spans="1:49" ht="17">
      <c r="A76" s="6" t="s">
        <v>108</v>
      </c>
      <c r="B76" s="8">
        <v>116</v>
      </c>
      <c r="C76" s="8">
        <v>638</v>
      </c>
      <c r="D76" s="8">
        <v>324</v>
      </c>
      <c r="E76" s="2"/>
      <c r="F76" s="8">
        <v>1859</v>
      </c>
      <c r="G76" s="8">
        <v>7955</v>
      </c>
      <c r="H76" s="8">
        <v>7987</v>
      </c>
      <c r="I76" s="8">
        <v>7014</v>
      </c>
      <c r="J76" s="8">
        <v>122</v>
      </c>
      <c r="K76" s="8">
        <v>423</v>
      </c>
      <c r="L76" s="8">
        <v>559</v>
      </c>
      <c r="M76" s="8">
        <v>393</v>
      </c>
      <c r="N76" s="8">
        <v>112</v>
      </c>
      <c r="O76" s="8">
        <v>150</v>
      </c>
      <c r="P76" s="8">
        <v>54</v>
      </c>
      <c r="Q76" s="2"/>
      <c r="R76" s="8">
        <v>64.56</v>
      </c>
      <c r="S76" s="8">
        <v>106.19</v>
      </c>
      <c r="T76" s="8">
        <v>104.82</v>
      </c>
      <c r="U76" s="8">
        <v>86.06</v>
      </c>
      <c r="V76" s="2">
        <f t="shared" si="10"/>
        <v>15.237704918032787</v>
      </c>
      <c r="W76" s="2">
        <f t="shared" si="11"/>
        <v>18.806146572104019</v>
      </c>
      <c r="X76" s="2">
        <f t="shared" si="12"/>
        <v>14.288014311270125</v>
      </c>
      <c r="Y76" s="2">
        <f t="shared" si="13"/>
        <v>17.847328244274809</v>
      </c>
      <c r="Z76" s="2">
        <f t="shared" si="14"/>
        <v>16.598214285714285</v>
      </c>
      <c r="AA76" s="2">
        <f t="shared" si="15"/>
        <v>53.033333333333331</v>
      </c>
      <c r="AB76" s="2">
        <f t="shared" si="16"/>
        <v>147.90740740740742</v>
      </c>
      <c r="AC76" s="2"/>
      <c r="AD76" s="2">
        <f t="shared" si="17"/>
        <v>16.025862068965516</v>
      </c>
      <c r="AE76" s="2">
        <f t="shared" si="18"/>
        <v>12.468652037617554</v>
      </c>
      <c r="AF76" s="2">
        <f t="shared" si="19"/>
        <v>24.651234567901234</v>
      </c>
      <c r="AG76" s="2"/>
      <c r="AH76" s="14">
        <v>29</v>
      </c>
      <c r="AI76" s="9">
        <v>0.57499999999999996</v>
      </c>
      <c r="AJ76" s="13"/>
      <c r="AK76" s="10"/>
      <c r="AL76" s="12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3"/>
    </row>
    <row r="77" spans="1:49" ht="17">
      <c r="A77" s="6" t="s">
        <v>109</v>
      </c>
      <c r="B77" s="8">
        <v>139</v>
      </c>
      <c r="C77" s="8">
        <v>686</v>
      </c>
      <c r="D77" s="8">
        <v>532</v>
      </c>
      <c r="E77" s="2"/>
      <c r="F77" s="8">
        <v>3257</v>
      </c>
      <c r="G77" s="8">
        <v>19282</v>
      </c>
      <c r="H77" s="8">
        <v>18777</v>
      </c>
      <c r="I77" s="8">
        <v>13321</v>
      </c>
      <c r="J77" s="8">
        <v>184</v>
      </c>
      <c r="K77" s="8">
        <v>999</v>
      </c>
      <c r="L77" s="8">
        <v>974</v>
      </c>
      <c r="M77" s="8">
        <v>584</v>
      </c>
      <c r="N77" s="8">
        <v>116</v>
      </c>
      <c r="O77" s="8">
        <v>147</v>
      </c>
      <c r="P77" s="8">
        <v>72</v>
      </c>
      <c r="Q77" s="2"/>
      <c r="R77" s="8">
        <v>50.23</v>
      </c>
      <c r="S77" s="8">
        <v>113.04</v>
      </c>
      <c r="T77" s="8">
        <v>105.87</v>
      </c>
      <c r="U77" s="8">
        <v>77.66</v>
      </c>
      <c r="V77" s="2">
        <f t="shared" si="10"/>
        <v>17.701086956521738</v>
      </c>
      <c r="W77" s="2">
        <f t="shared" si="11"/>
        <v>19.301301301301301</v>
      </c>
      <c r="X77" s="2">
        <f t="shared" si="12"/>
        <v>19.2782340862423</v>
      </c>
      <c r="Y77" s="2">
        <f t="shared" si="13"/>
        <v>22.809931506849313</v>
      </c>
      <c r="Z77" s="2">
        <f t="shared" si="14"/>
        <v>28.077586206896552</v>
      </c>
      <c r="AA77" s="2">
        <f t="shared" si="15"/>
        <v>131.17006802721087</v>
      </c>
      <c r="AB77" s="2">
        <f t="shared" si="16"/>
        <v>260.79166666666669</v>
      </c>
      <c r="AC77" s="2"/>
      <c r="AD77" s="2">
        <f t="shared" si="17"/>
        <v>23.431654676258994</v>
      </c>
      <c r="AE77" s="2">
        <f t="shared" si="18"/>
        <v>28.107871720116616</v>
      </c>
      <c r="AF77" s="2">
        <f t="shared" si="19"/>
        <v>35.295112781954884</v>
      </c>
      <c r="AG77" s="2"/>
      <c r="AH77" s="14">
        <v>19</v>
      </c>
      <c r="AI77" s="9">
        <v>0.57499999999999996</v>
      </c>
      <c r="AJ77" s="13"/>
      <c r="AK77" s="10"/>
      <c r="AL77" s="12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3"/>
    </row>
    <row r="78" spans="1:49" ht="17">
      <c r="A78" s="6" t="s">
        <v>110</v>
      </c>
      <c r="B78" s="8">
        <v>151</v>
      </c>
      <c r="C78" s="8">
        <v>586</v>
      </c>
      <c r="D78" s="8">
        <v>529</v>
      </c>
      <c r="E78" s="2"/>
      <c r="F78" s="8">
        <v>3013</v>
      </c>
      <c r="G78" s="8">
        <v>12268</v>
      </c>
      <c r="H78" s="8">
        <v>13148</v>
      </c>
      <c r="I78" s="8">
        <v>14246</v>
      </c>
      <c r="J78" s="8">
        <v>174</v>
      </c>
      <c r="K78" s="8">
        <v>741</v>
      </c>
      <c r="L78" s="8">
        <v>792</v>
      </c>
      <c r="M78" s="8">
        <v>852</v>
      </c>
      <c r="N78" s="8">
        <v>75</v>
      </c>
      <c r="O78" s="8">
        <v>64</v>
      </c>
      <c r="P78" s="8">
        <v>65</v>
      </c>
      <c r="Q78" s="2"/>
      <c r="R78" s="8">
        <v>64.099999999999994</v>
      </c>
      <c r="S78" s="8">
        <v>105.9</v>
      </c>
      <c r="T78" s="8">
        <v>107.17</v>
      </c>
      <c r="U78" s="8">
        <v>110.72</v>
      </c>
      <c r="V78" s="2">
        <f t="shared" si="10"/>
        <v>17.316091954022987</v>
      </c>
      <c r="W78" s="2">
        <f t="shared" si="11"/>
        <v>16.55600539811066</v>
      </c>
      <c r="X78" s="2">
        <f t="shared" si="12"/>
        <v>16.6010101010101</v>
      </c>
      <c r="Y78" s="2">
        <f t="shared" si="13"/>
        <v>16.720657276995304</v>
      </c>
      <c r="Z78" s="2">
        <f t="shared" si="14"/>
        <v>40.173333333333332</v>
      </c>
      <c r="AA78" s="2">
        <f t="shared" si="15"/>
        <v>191.6875</v>
      </c>
      <c r="AB78" s="2">
        <f t="shared" si="16"/>
        <v>202.27692307692308</v>
      </c>
      <c r="AC78" s="2"/>
      <c r="AD78" s="2">
        <f t="shared" si="17"/>
        <v>19.953642384105962</v>
      </c>
      <c r="AE78" s="2">
        <f t="shared" si="18"/>
        <v>20.935153583617748</v>
      </c>
      <c r="AF78" s="2">
        <f t="shared" si="19"/>
        <v>24.854442344045367</v>
      </c>
      <c r="AG78" s="2"/>
      <c r="AH78" s="14">
        <v>23</v>
      </c>
      <c r="AI78" s="9">
        <v>0.64200000000000002</v>
      </c>
      <c r="AJ78" s="13"/>
      <c r="AK78" s="10"/>
      <c r="AL78" s="12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3"/>
    </row>
    <row r="79" spans="1:49" ht="17">
      <c r="A79" s="6" t="s">
        <v>111</v>
      </c>
      <c r="B79" s="8">
        <v>133</v>
      </c>
      <c r="C79" s="8">
        <v>604</v>
      </c>
      <c r="D79" s="8">
        <v>561</v>
      </c>
      <c r="E79" s="2"/>
      <c r="F79" s="8">
        <v>2752</v>
      </c>
      <c r="G79" s="8">
        <v>11715</v>
      </c>
      <c r="H79" s="8">
        <v>13054</v>
      </c>
      <c r="I79" s="8">
        <v>14162</v>
      </c>
      <c r="J79" s="8">
        <v>171</v>
      </c>
      <c r="K79" s="8">
        <v>764</v>
      </c>
      <c r="L79" s="8">
        <v>846</v>
      </c>
      <c r="M79" s="8">
        <v>1065</v>
      </c>
      <c r="N79" s="8">
        <v>72</v>
      </c>
      <c r="O79" s="8">
        <v>62</v>
      </c>
      <c r="P79" s="8">
        <v>63</v>
      </c>
      <c r="Q79" s="2"/>
      <c r="R79" s="8">
        <v>70.91</v>
      </c>
      <c r="S79" s="8">
        <v>104.58</v>
      </c>
      <c r="T79" s="8">
        <v>106.69</v>
      </c>
      <c r="U79" s="8">
        <v>111.27</v>
      </c>
      <c r="V79" s="2">
        <f t="shared" si="10"/>
        <v>16.093567251461987</v>
      </c>
      <c r="W79" s="2">
        <f t="shared" si="11"/>
        <v>15.333769633507853</v>
      </c>
      <c r="X79" s="2">
        <f t="shared" si="12"/>
        <v>15.430260047281324</v>
      </c>
      <c r="Y79" s="2">
        <f t="shared" si="13"/>
        <v>13.297652582159625</v>
      </c>
      <c r="Z79" s="2">
        <f t="shared" si="14"/>
        <v>38.222222222222221</v>
      </c>
      <c r="AA79" s="2">
        <f t="shared" si="15"/>
        <v>188.95161290322579</v>
      </c>
      <c r="AB79" s="2">
        <f t="shared" si="16"/>
        <v>207.20634920634922</v>
      </c>
      <c r="AC79" s="2"/>
      <c r="AD79" s="2">
        <f t="shared" si="17"/>
        <v>20.69172932330827</v>
      </c>
      <c r="AE79" s="2">
        <f t="shared" si="18"/>
        <v>19.39569536423841</v>
      </c>
      <c r="AF79" s="2">
        <f t="shared" si="19"/>
        <v>23.269162210338681</v>
      </c>
      <c r="AG79" s="2"/>
      <c r="AH79" s="14">
        <v>33</v>
      </c>
      <c r="AI79" s="9">
        <v>0.63600000000000001</v>
      </c>
      <c r="AJ79" s="13"/>
      <c r="AK79" s="10"/>
      <c r="AL79" s="12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3"/>
    </row>
    <row r="80" spans="1:49" ht="17">
      <c r="A80" s="6" t="s">
        <v>112</v>
      </c>
      <c r="B80" s="8">
        <v>103</v>
      </c>
      <c r="C80" s="8">
        <v>375</v>
      </c>
      <c r="D80" s="8">
        <v>483</v>
      </c>
      <c r="E80" s="2"/>
      <c r="F80" s="8">
        <v>2237</v>
      </c>
      <c r="G80" s="8">
        <v>11635</v>
      </c>
      <c r="H80" s="8">
        <v>10762</v>
      </c>
      <c r="I80" s="8">
        <v>9825</v>
      </c>
      <c r="J80" s="8">
        <v>124</v>
      </c>
      <c r="K80" s="8">
        <v>573</v>
      </c>
      <c r="L80" s="8">
        <v>611</v>
      </c>
      <c r="M80" s="8">
        <v>462</v>
      </c>
      <c r="N80" s="8">
        <v>80</v>
      </c>
      <c r="O80" s="8">
        <v>101</v>
      </c>
      <c r="P80" s="8">
        <v>38</v>
      </c>
      <c r="Q80" s="2"/>
      <c r="R80" s="8">
        <v>55.89</v>
      </c>
      <c r="S80" s="8">
        <v>107.47</v>
      </c>
      <c r="T80" s="8">
        <v>103.67</v>
      </c>
      <c r="U80" s="8">
        <v>97.17</v>
      </c>
      <c r="V80" s="2">
        <f t="shared" si="10"/>
        <v>18.04032258064516</v>
      </c>
      <c r="W80" s="2">
        <f t="shared" si="11"/>
        <v>20.305410122164048</v>
      </c>
      <c r="X80" s="2">
        <f t="shared" si="12"/>
        <v>17.613747954173487</v>
      </c>
      <c r="Y80" s="2">
        <f t="shared" si="13"/>
        <v>21.266233766233768</v>
      </c>
      <c r="Z80" s="2">
        <f t="shared" si="14"/>
        <v>27.962499999999999</v>
      </c>
      <c r="AA80" s="2">
        <f t="shared" si="15"/>
        <v>115.19801980198019</v>
      </c>
      <c r="AB80" s="2">
        <f t="shared" si="16"/>
        <v>283.21052631578948</v>
      </c>
      <c r="AC80" s="2"/>
      <c r="AD80" s="2">
        <f t="shared" si="17"/>
        <v>21.718446601941746</v>
      </c>
      <c r="AE80" s="2">
        <f t="shared" si="18"/>
        <v>31.026666666666667</v>
      </c>
      <c r="AF80" s="2">
        <f t="shared" si="19"/>
        <v>22.281573498964804</v>
      </c>
      <c r="AG80" s="2"/>
      <c r="AH80" s="14">
        <v>22</v>
      </c>
      <c r="AI80" s="9">
        <v>0.56499999999999995</v>
      </c>
      <c r="AJ80" s="13"/>
      <c r="AK80" s="10"/>
      <c r="AL80" s="12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3"/>
    </row>
    <row r="81" spans="1:49" ht="17">
      <c r="A81" s="6" t="s">
        <v>113</v>
      </c>
      <c r="B81" s="8">
        <v>300</v>
      </c>
      <c r="C81" s="8">
        <v>1634</v>
      </c>
      <c r="D81" s="8">
        <v>938</v>
      </c>
      <c r="E81" s="2"/>
      <c r="F81" s="8">
        <v>8323</v>
      </c>
      <c r="G81" s="8">
        <v>43342</v>
      </c>
      <c r="H81" s="8">
        <v>39906</v>
      </c>
      <c r="I81" s="8">
        <v>36385</v>
      </c>
      <c r="J81" s="8">
        <v>457</v>
      </c>
      <c r="K81" s="8">
        <v>2199</v>
      </c>
      <c r="L81" s="8">
        <v>2205</v>
      </c>
      <c r="M81" s="8">
        <v>1989</v>
      </c>
      <c r="N81" s="8">
        <v>209</v>
      </c>
      <c r="O81" s="8">
        <v>210</v>
      </c>
      <c r="P81" s="8">
        <v>138</v>
      </c>
      <c r="Q81" s="2"/>
      <c r="R81" s="8">
        <v>67.989999999999995</v>
      </c>
      <c r="S81" s="8">
        <v>110.83</v>
      </c>
      <c r="T81" s="8">
        <v>102.69</v>
      </c>
      <c r="U81" s="8">
        <v>96.66</v>
      </c>
      <c r="V81" s="2">
        <f t="shared" si="10"/>
        <v>18.212253829321664</v>
      </c>
      <c r="W81" s="2">
        <f t="shared" si="11"/>
        <v>19.70986812187358</v>
      </c>
      <c r="X81" s="2">
        <f t="shared" si="12"/>
        <v>18.097959183673471</v>
      </c>
      <c r="Y81" s="2">
        <f t="shared" si="13"/>
        <v>18.293112116641527</v>
      </c>
      <c r="Z81" s="2">
        <f t="shared" si="14"/>
        <v>39.822966507177036</v>
      </c>
      <c r="AA81" s="2">
        <f t="shared" si="15"/>
        <v>206.39047619047619</v>
      </c>
      <c r="AB81" s="2">
        <f t="shared" si="16"/>
        <v>289.17391304347825</v>
      </c>
      <c r="AC81" s="2"/>
      <c r="AD81" s="2">
        <f t="shared" si="17"/>
        <v>27.743333333333332</v>
      </c>
      <c r="AE81" s="2">
        <f t="shared" si="18"/>
        <v>26.525091799265606</v>
      </c>
      <c r="AF81" s="2">
        <f t="shared" si="19"/>
        <v>42.543710021321964</v>
      </c>
      <c r="AG81" s="2"/>
      <c r="AH81" s="14">
        <v>17</v>
      </c>
      <c r="AI81" s="9">
        <v>0.66500000000000004</v>
      </c>
      <c r="AJ81" s="13"/>
      <c r="AK81" s="10"/>
      <c r="AL81" s="12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3"/>
    </row>
    <row r="82" spans="1:49" ht="17">
      <c r="A82" s="6" t="s">
        <v>114</v>
      </c>
      <c r="B82" s="8">
        <v>315</v>
      </c>
      <c r="C82" s="8">
        <v>1922</v>
      </c>
      <c r="D82" s="8">
        <v>414</v>
      </c>
      <c r="E82" s="2"/>
      <c r="F82" s="8">
        <v>5104</v>
      </c>
      <c r="G82" s="8">
        <v>22703</v>
      </c>
      <c r="H82" s="8">
        <v>23980</v>
      </c>
      <c r="I82" s="8">
        <v>23633</v>
      </c>
      <c r="J82" s="8">
        <v>311</v>
      </c>
      <c r="K82" s="8">
        <v>1248</v>
      </c>
      <c r="L82" s="8">
        <v>1396</v>
      </c>
      <c r="M82" s="8">
        <v>1269</v>
      </c>
      <c r="N82" s="8">
        <v>164</v>
      </c>
      <c r="O82" s="8">
        <v>168</v>
      </c>
      <c r="P82" s="8">
        <v>113</v>
      </c>
      <c r="Q82" s="2"/>
      <c r="R82" s="8">
        <v>57.85</v>
      </c>
      <c r="S82" s="8">
        <v>104.92</v>
      </c>
      <c r="T82" s="8">
        <v>105.29</v>
      </c>
      <c r="U82" s="8">
        <v>104.6</v>
      </c>
      <c r="V82" s="2">
        <f t="shared" si="10"/>
        <v>16.411575562700964</v>
      </c>
      <c r="W82" s="2">
        <f t="shared" si="11"/>
        <v>18.191506410256409</v>
      </c>
      <c r="X82" s="2">
        <f t="shared" si="12"/>
        <v>17.177650429799428</v>
      </c>
      <c r="Y82" s="2">
        <f t="shared" si="13"/>
        <v>18.623325453112688</v>
      </c>
      <c r="Z82" s="2">
        <f t="shared" si="14"/>
        <v>31.121951219512194</v>
      </c>
      <c r="AA82" s="2">
        <f t="shared" si="15"/>
        <v>135.13690476190476</v>
      </c>
      <c r="AB82" s="2">
        <f t="shared" si="16"/>
        <v>212.21238938053096</v>
      </c>
      <c r="AC82" s="2"/>
      <c r="AD82" s="2">
        <f t="shared" si="17"/>
        <v>16.203174603174602</v>
      </c>
      <c r="AE82" s="2">
        <f t="shared" si="18"/>
        <v>11.812174817898024</v>
      </c>
      <c r="AF82" s="2">
        <f t="shared" si="19"/>
        <v>57.922705314009661</v>
      </c>
      <c r="AG82" s="2"/>
      <c r="AH82" s="14">
        <v>22</v>
      </c>
      <c r="AI82" s="9">
        <v>0.63600000000000001</v>
      </c>
      <c r="AJ82" s="13"/>
      <c r="AK82" s="10"/>
      <c r="AL82" s="12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3"/>
    </row>
    <row r="83" spans="1:49" ht="15.75" customHeight="1">
      <c r="A83" s="7"/>
    </row>
    <row r="84" spans="1:49" ht="15.75" customHeight="1">
      <c r="A84" s="7"/>
    </row>
    <row r="85" spans="1:49" ht="15.75" customHeight="1">
      <c r="A85" s="7"/>
    </row>
    <row r="86" spans="1:49" ht="15.75" customHeight="1">
      <c r="A86" s="7"/>
    </row>
    <row r="87" spans="1:49" ht="15.75" customHeight="1">
      <c r="A87" s="7"/>
    </row>
    <row r="88" spans="1:49" ht="15.75" customHeight="1">
      <c r="A88" s="7"/>
    </row>
    <row r="89" spans="1:49" ht="15.75" customHeight="1">
      <c r="A89" s="7"/>
    </row>
    <row r="90" spans="1:49" ht="15.75" customHeight="1">
      <c r="A90" s="7"/>
    </row>
    <row r="91" spans="1:49" ht="15.75" customHeight="1">
      <c r="A91" s="7"/>
    </row>
    <row r="92" spans="1:49" ht="15.75" customHeight="1">
      <c r="A92" s="7"/>
    </row>
    <row r="93" spans="1:49" ht="15.75" customHeight="1">
      <c r="A93" s="7"/>
    </row>
    <row r="94" spans="1:49" ht="15.75" customHeight="1">
      <c r="A94" s="7"/>
    </row>
    <row r="95" spans="1:49" ht="15.75" customHeight="1">
      <c r="A95" s="7"/>
    </row>
    <row r="96" spans="1:49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3">
      <c r="A135" s="7"/>
    </row>
    <row r="136" spans="1:1" ht="13">
      <c r="A136" s="7"/>
    </row>
    <row r="137" spans="1:1" ht="13">
      <c r="A137" s="7"/>
    </row>
    <row r="138" spans="1:1" ht="13">
      <c r="A138" s="7"/>
    </row>
    <row r="139" spans="1:1" ht="13">
      <c r="A139" s="7"/>
    </row>
    <row r="140" spans="1:1" ht="13">
      <c r="A140" s="7"/>
    </row>
    <row r="141" spans="1:1" ht="13">
      <c r="A141" s="7"/>
    </row>
    <row r="142" spans="1:1" ht="13">
      <c r="A142" s="7"/>
    </row>
    <row r="143" spans="1:1" ht="13">
      <c r="A143" s="7"/>
    </row>
    <row r="144" spans="1:1" ht="13">
      <c r="A144" s="7"/>
    </row>
    <row r="145" spans="1:1" ht="13">
      <c r="A145" s="7"/>
    </row>
    <row r="146" spans="1:1" ht="13">
      <c r="A146" s="7"/>
    </row>
    <row r="147" spans="1:1" ht="13">
      <c r="A147" s="7"/>
    </row>
    <row r="148" spans="1:1" ht="13">
      <c r="A148" s="7"/>
    </row>
    <row r="149" spans="1:1" ht="13">
      <c r="A149" s="7"/>
    </row>
    <row r="150" spans="1:1" ht="13">
      <c r="A150" s="7"/>
    </row>
    <row r="151" spans="1:1" ht="13">
      <c r="A151" s="7"/>
    </row>
    <row r="152" spans="1:1" ht="13">
      <c r="A152" s="7"/>
    </row>
    <row r="153" spans="1:1" ht="13">
      <c r="A153" s="7"/>
    </row>
    <row r="154" spans="1:1" ht="13">
      <c r="A154" s="7"/>
    </row>
    <row r="155" spans="1:1" ht="13">
      <c r="A155" s="7"/>
    </row>
    <row r="156" spans="1:1" ht="13">
      <c r="A156" s="7"/>
    </row>
    <row r="157" spans="1:1" ht="13">
      <c r="A157" s="7"/>
    </row>
    <row r="158" spans="1:1" ht="13">
      <c r="A158" s="7"/>
    </row>
    <row r="159" spans="1:1" ht="13">
      <c r="A159" s="7"/>
    </row>
    <row r="160" spans="1:1" ht="13">
      <c r="A160" s="7"/>
    </row>
    <row r="161" spans="1:1" ht="13">
      <c r="A161" s="7"/>
    </row>
    <row r="162" spans="1:1" ht="13">
      <c r="A162" s="7"/>
    </row>
    <row r="163" spans="1:1" ht="13">
      <c r="A163" s="7"/>
    </row>
    <row r="164" spans="1:1" ht="13">
      <c r="A164" s="7"/>
    </row>
    <row r="165" spans="1:1" ht="13">
      <c r="A165" s="7"/>
    </row>
    <row r="166" spans="1:1" ht="13">
      <c r="A166" s="7"/>
    </row>
    <row r="167" spans="1:1" ht="13">
      <c r="A167" s="7"/>
    </row>
    <row r="168" spans="1:1" ht="13">
      <c r="A168" s="7"/>
    </row>
    <row r="169" spans="1:1" ht="13">
      <c r="A169" s="7"/>
    </row>
    <row r="170" spans="1:1" ht="13">
      <c r="A170" s="7"/>
    </row>
    <row r="171" spans="1:1" ht="13">
      <c r="A171" s="7"/>
    </row>
    <row r="172" spans="1:1" ht="13">
      <c r="A172" s="7"/>
    </row>
    <row r="173" spans="1:1" ht="13">
      <c r="A173" s="7"/>
    </row>
    <row r="174" spans="1:1" ht="13">
      <c r="A174" s="7"/>
    </row>
    <row r="175" spans="1:1" ht="13">
      <c r="A175" s="7"/>
    </row>
    <row r="176" spans="1:1" ht="13">
      <c r="A176" s="7"/>
    </row>
    <row r="177" spans="1:1" ht="13">
      <c r="A177" s="7"/>
    </row>
    <row r="178" spans="1:1" ht="13">
      <c r="A178" s="7"/>
    </row>
    <row r="179" spans="1:1" ht="13">
      <c r="A179" s="7"/>
    </row>
    <row r="180" spans="1:1" ht="13">
      <c r="A180" s="7"/>
    </row>
    <row r="181" spans="1:1" ht="13">
      <c r="A181" s="7"/>
    </row>
    <row r="182" spans="1:1" ht="13">
      <c r="A182" s="7"/>
    </row>
    <row r="183" spans="1:1" ht="13">
      <c r="A183" s="7"/>
    </row>
    <row r="184" spans="1:1" ht="13">
      <c r="A184" s="7"/>
    </row>
    <row r="185" spans="1:1" ht="13">
      <c r="A185" s="7"/>
    </row>
    <row r="186" spans="1:1" ht="13">
      <c r="A186" s="7"/>
    </row>
    <row r="187" spans="1:1" ht="13">
      <c r="A187" s="7"/>
    </row>
    <row r="188" spans="1:1" ht="13">
      <c r="A188" s="7"/>
    </row>
    <row r="189" spans="1:1" ht="13">
      <c r="A189" s="7"/>
    </row>
    <row r="190" spans="1:1" ht="13">
      <c r="A190" s="7"/>
    </row>
    <row r="191" spans="1:1" ht="13">
      <c r="A191" s="7"/>
    </row>
    <row r="192" spans="1:1" ht="13">
      <c r="A192" s="7"/>
    </row>
    <row r="193" spans="1:1" ht="13">
      <c r="A193" s="7"/>
    </row>
    <row r="194" spans="1:1" ht="13">
      <c r="A194" s="7"/>
    </row>
    <row r="195" spans="1:1" ht="13">
      <c r="A195" s="7"/>
    </row>
    <row r="196" spans="1:1" ht="13">
      <c r="A196" s="7"/>
    </row>
    <row r="197" spans="1:1" ht="13">
      <c r="A197" s="7"/>
    </row>
    <row r="198" spans="1:1" ht="13">
      <c r="A198" s="7"/>
    </row>
    <row r="199" spans="1:1" ht="13">
      <c r="A199" s="7"/>
    </row>
    <row r="200" spans="1:1" ht="13">
      <c r="A200" s="7"/>
    </row>
    <row r="201" spans="1:1" ht="13">
      <c r="A201" s="7"/>
    </row>
    <row r="202" spans="1:1" ht="13">
      <c r="A202" s="7"/>
    </row>
    <row r="203" spans="1:1" ht="13">
      <c r="A203" s="7"/>
    </row>
    <row r="204" spans="1:1" ht="13">
      <c r="A204" s="7"/>
    </row>
    <row r="205" spans="1:1" ht="13">
      <c r="A205" s="7"/>
    </row>
    <row r="206" spans="1:1" ht="13">
      <c r="A206" s="7"/>
    </row>
    <row r="207" spans="1:1" ht="13">
      <c r="A207" s="7"/>
    </row>
    <row r="208" spans="1:1" ht="13">
      <c r="A208" s="7"/>
    </row>
    <row r="209" spans="1:1" ht="13">
      <c r="A209" s="7"/>
    </row>
    <row r="210" spans="1:1" ht="13">
      <c r="A210" s="7"/>
    </row>
    <row r="211" spans="1:1" ht="13">
      <c r="A211" s="7"/>
    </row>
    <row r="212" spans="1:1" ht="13">
      <c r="A212" s="7"/>
    </row>
    <row r="213" spans="1:1" ht="13">
      <c r="A213" s="7"/>
    </row>
    <row r="214" spans="1:1" ht="13">
      <c r="A214" s="7"/>
    </row>
    <row r="215" spans="1:1" ht="13">
      <c r="A215" s="7"/>
    </row>
    <row r="216" spans="1:1" ht="13">
      <c r="A216" s="7"/>
    </row>
    <row r="217" spans="1:1" ht="13">
      <c r="A217" s="7"/>
    </row>
    <row r="218" spans="1:1" ht="13">
      <c r="A218" s="7"/>
    </row>
    <row r="219" spans="1:1" ht="13">
      <c r="A219" s="7"/>
    </row>
    <row r="220" spans="1:1" ht="13">
      <c r="A220" s="7"/>
    </row>
    <row r="221" spans="1:1" ht="13">
      <c r="A221" s="7"/>
    </row>
    <row r="222" spans="1:1" ht="13">
      <c r="A222" s="7"/>
    </row>
    <row r="223" spans="1:1" ht="13">
      <c r="A223" s="7"/>
    </row>
    <row r="224" spans="1:1" ht="13">
      <c r="A224" s="7"/>
    </row>
    <row r="225" spans="1:1" ht="13">
      <c r="A225" s="7"/>
    </row>
    <row r="226" spans="1:1" ht="13">
      <c r="A226" s="7"/>
    </row>
    <row r="227" spans="1:1" ht="13">
      <c r="A227" s="7"/>
    </row>
    <row r="228" spans="1:1" ht="13">
      <c r="A228" s="7"/>
    </row>
    <row r="229" spans="1:1" ht="13">
      <c r="A229" s="7"/>
    </row>
    <row r="230" spans="1:1" ht="13">
      <c r="A230" s="7"/>
    </row>
    <row r="231" spans="1:1" ht="13">
      <c r="A231" s="7"/>
    </row>
    <row r="232" spans="1:1" ht="13">
      <c r="A232" s="7"/>
    </row>
    <row r="233" spans="1:1" ht="13">
      <c r="A233" s="7"/>
    </row>
    <row r="234" spans="1:1" ht="13">
      <c r="A234" s="7"/>
    </row>
    <row r="235" spans="1:1" ht="13">
      <c r="A235" s="7"/>
    </row>
    <row r="236" spans="1:1" ht="13">
      <c r="A236" s="7"/>
    </row>
    <row r="237" spans="1:1" ht="13">
      <c r="A237" s="7"/>
    </row>
    <row r="238" spans="1:1" ht="13">
      <c r="A238" s="7"/>
    </row>
    <row r="239" spans="1:1" ht="13">
      <c r="A239" s="7"/>
    </row>
    <row r="240" spans="1:1" ht="13">
      <c r="A240" s="7"/>
    </row>
    <row r="241" spans="1:1" ht="13">
      <c r="A241" s="7"/>
    </row>
    <row r="242" spans="1:1" ht="13">
      <c r="A242" s="7"/>
    </row>
    <row r="243" spans="1:1" ht="13">
      <c r="A243" s="7"/>
    </row>
    <row r="244" spans="1:1" ht="13">
      <c r="A244" s="7"/>
    </row>
    <row r="245" spans="1:1" ht="13">
      <c r="A245" s="7"/>
    </row>
    <row r="246" spans="1:1" ht="13">
      <c r="A246" s="7"/>
    </row>
    <row r="247" spans="1:1" ht="13">
      <c r="A247" s="7"/>
    </row>
    <row r="248" spans="1:1" ht="13">
      <c r="A248" s="7"/>
    </row>
    <row r="249" spans="1:1" ht="13">
      <c r="A249" s="7"/>
    </row>
    <row r="250" spans="1:1" ht="13">
      <c r="A250" s="7"/>
    </row>
    <row r="251" spans="1:1" ht="13">
      <c r="A251" s="7"/>
    </row>
    <row r="252" spans="1:1" ht="13">
      <c r="A252" s="7"/>
    </row>
    <row r="253" spans="1:1" ht="13">
      <c r="A253" s="7"/>
    </row>
    <row r="254" spans="1:1" ht="13">
      <c r="A254" s="7"/>
    </row>
    <row r="255" spans="1:1" ht="13">
      <c r="A255" s="7"/>
    </row>
    <row r="256" spans="1:1" ht="13">
      <c r="A256" s="7"/>
    </row>
    <row r="257" spans="1:1" ht="13">
      <c r="A257" s="7"/>
    </row>
    <row r="258" spans="1:1" ht="13">
      <c r="A258" s="7"/>
    </row>
    <row r="259" spans="1:1" ht="13">
      <c r="A259" s="7"/>
    </row>
    <row r="260" spans="1:1" ht="13">
      <c r="A260" s="7"/>
    </row>
    <row r="261" spans="1:1" ht="13">
      <c r="A261" s="7"/>
    </row>
    <row r="262" spans="1:1" ht="13">
      <c r="A262" s="7"/>
    </row>
    <row r="263" spans="1:1" ht="13">
      <c r="A263" s="7"/>
    </row>
    <row r="264" spans="1:1" ht="13">
      <c r="A264" s="7"/>
    </row>
    <row r="265" spans="1:1" ht="13">
      <c r="A265" s="7"/>
    </row>
    <row r="266" spans="1:1" ht="13">
      <c r="A266" s="7"/>
    </row>
    <row r="267" spans="1:1" ht="13">
      <c r="A267" s="7"/>
    </row>
    <row r="268" spans="1:1" ht="13">
      <c r="A268" s="7"/>
    </row>
    <row r="269" spans="1:1" ht="13">
      <c r="A269" s="7"/>
    </row>
    <row r="270" spans="1:1" ht="13">
      <c r="A270" s="7"/>
    </row>
    <row r="271" spans="1:1" ht="13">
      <c r="A271" s="7"/>
    </row>
    <row r="272" spans="1:1" ht="13">
      <c r="A272" s="7"/>
    </row>
    <row r="273" spans="1:1" ht="13">
      <c r="A273" s="7"/>
    </row>
    <row r="274" spans="1:1" ht="13">
      <c r="A274" s="7"/>
    </row>
    <row r="275" spans="1:1" ht="13">
      <c r="A275" s="7"/>
    </row>
    <row r="276" spans="1:1" ht="13">
      <c r="A276" s="7"/>
    </row>
    <row r="277" spans="1:1" ht="13">
      <c r="A277" s="7"/>
    </row>
    <row r="278" spans="1:1" ht="13">
      <c r="A278" s="7"/>
    </row>
    <row r="279" spans="1:1" ht="13">
      <c r="A279" s="7"/>
    </row>
    <row r="280" spans="1:1" ht="13">
      <c r="A280" s="7"/>
    </row>
    <row r="281" spans="1:1" ht="13">
      <c r="A281" s="7"/>
    </row>
    <row r="282" spans="1:1" ht="13">
      <c r="A282" s="7"/>
    </row>
    <row r="283" spans="1:1" ht="13">
      <c r="A283" s="7"/>
    </row>
    <row r="284" spans="1:1" ht="13">
      <c r="A284" s="7"/>
    </row>
    <row r="285" spans="1:1" ht="13">
      <c r="A285" s="7"/>
    </row>
    <row r="286" spans="1:1" ht="13">
      <c r="A286" s="7"/>
    </row>
    <row r="287" spans="1:1" ht="13">
      <c r="A287" s="7"/>
    </row>
    <row r="288" spans="1:1" ht="13">
      <c r="A288" s="7"/>
    </row>
    <row r="289" spans="1:1" ht="13">
      <c r="A289" s="7"/>
    </row>
    <row r="290" spans="1:1" ht="13">
      <c r="A290" s="7"/>
    </row>
    <row r="291" spans="1:1" ht="13">
      <c r="A291" s="7"/>
    </row>
    <row r="292" spans="1:1" ht="13">
      <c r="A292" s="7"/>
    </row>
    <row r="293" spans="1:1" ht="13">
      <c r="A293" s="7"/>
    </row>
    <row r="294" spans="1:1" ht="13">
      <c r="A294" s="7"/>
    </row>
    <row r="295" spans="1:1" ht="13">
      <c r="A295" s="7"/>
    </row>
    <row r="296" spans="1:1" ht="13">
      <c r="A296" s="7"/>
    </row>
    <row r="297" spans="1:1" ht="13">
      <c r="A297" s="7"/>
    </row>
    <row r="298" spans="1:1" ht="13">
      <c r="A298" s="7"/>
    </row>
    <row r="299" spans="1:1" ht="13">
      <c r="A299" s="7"/>
    </row>
    <row r="300" spans="1:1" ht="13">
      <c r="A300" s="7"/>
    </row>
    <row r="301" spans="1:1" ht="13">
      <c r="A301" s="7"/>
    </row>
    <row r="302" spans="1:1" ht="13">
      <c r="A302" s="7"/>
    </row>
    <row r="303" spans="1:1" ht="13">
      <c r="A303" s="7"/>
    </row>
    <row r="304" spans="1:1" ht="13">
      <c r="A304" s="7"/>
    </row>
    <row r="305" spans="1:1" ht="13">
      <c r="A305" s="7"/>
    </row>
    <row r="306" spans="1:1" ht="13">
      <c r="A306" s="7"/>
    </row>
    <row r="307" spans="1:1" ht="13">
      <c r="A307" s="7"/>
    </row>
    <row r="308" spans="1:1" ht="13">
      <c r="A308" s="7"/>
    </row>
    <row r="309" spans="1:1" ht="13">
      <c r="A309" s="7"/>
    </row>
    <row r="310" spans="1:1" ht="13">
      <c r="A310" s="7"/>
    </row>
    <row r="311" spans="1:1" ht="13">
      <c r="A311" s="7"/>
    </row>
    <row r="312" spans="1:1" ht="13">
      <c r="A312" s="7"/>
    </row>
    <row r="313" spans="1:1" ht="13">
      <c r="A313" s="7"/>
    </row>
    <row r="314" spans="1:1" ht="13">
      <c r="A314" s="7"/>
    </row>
    <row r="315" spans="1:1" ht="13">
      <c r="A315" s="7"/>
    </row>
    <row r="316" spans="1:1" ht="13">
      <c r="A316" s="7"/>
    </row>
    <row r="317" spans="1:1" ht="13">
      <c r="A317" s="7"/>
    </row>
    <row r="318" spans="1:1" ht="13">
      <c r="A318" s="7"/>
    </row>
    <row r="319" spans="1:1" ht="13">
      <c r="A319" s="7"/>
    </row>
    <row r="320" spans="1:1" ht="13">
      <c r="A320" s="7"/>
    </row>
    <row r="321" spans="1:1" ht="13">
      <c r="A321" s="7"/>
    </row>
    <row r="322" spans="1:1" ht="13">
      <c r="A322" s="7"/>
    </row>
    <row r="323" spans="1:1" ht="13">
      <c r="A323" s="7"/>
    </row>
    <row r="324" spans="1:1" ht="13">
      <c r="A324" s="7"/>
    </row>
    <row r="325" spans="1:1" ht="13">
      <c r="A325" s="7"/>
    </row>
    <row r="326" spans="1:1" ht="13">
      <c r="A326" s="7"/>
    </row>
    <row r="327" spans="1:1" ht="13">
      <c r="A327" s="7"/>
    </row>
    <row r="328" spans="1:1" ht="13">
      <c r="A328" s="7"/>
    </row>
    <row r="329" spans="1:1" ht="13">
      <c r="A329" s="7"/>
    </row>
    <row r="330" spans="1:1" ht="13">
      <c r="A330" s="7"/>
    </row>
    <row r="331" spans="1:1" ht="13">
      <c r="A331" s="7"/>
    </row>
    <row r="332" spans="1:1" ht="13">
      <c r="A332" s="7"/>
    </row>
    <row r="333" spans="1:1" ht="13">
      <c r="A333" s="7"/>
    </row>
    <row r="334" spans="1:1" ht="13">
      <c r="A334" s="7"/>
    </row>
    <row r="335" spans="1:1" ht="13">
      <c r="A335" s="7"/>
    </row>
    <row r="336" spans="1:1" ht="13">
      <c r="A336" s="7"/>
    </row>
    <row r="337" spans="1:1" ht="13">
      <c r="A337" s="7"/>
    </row>
    <row r="338" spans="1:1" ht="13">
      <c r="A338" s="7"/>
    </row>
    <row r="339" spans="1:1" ht="13">
      <c r="A339" s="7"/>
    </row>
    <row r="340" spans="1:1" ht="13">
      <c r="A340" s="7"/>
    </row>
    <row r="341" spans="1:1" ht="13">
      <c r="A341" s="7"/>
    </row>
    <row r="342" spans="1:1" ht="13">
      <c r="A342" s="7"/>
    </row>
    <row r="343" spans="1:1" ht="13">
      <c r="A343" s="7"/>
    </row>
    <row r="344" spans="1:1" ht="13">
      <c r="A344" s="7"/>
    </row>
    <row r="345" spans="1:1" ht="13">
      <c r="A345" s="7"/>
    </row>
    <row r="346" spans="1:1" ht="13">
      <c r="A346" s="7"/>
    </row>
    <row r="347" spans="1:1" ht="13">
      <c r="A347" s="7"/>
    </row>
    <row r="348" spans="1:1" ht="13">
      <c r="A348" s="7"/>
    </row>
    <row r="349" spans="1:1" ht="13">
      <c r="A349" s="7"/>
    </row>
    <row r="350" spans="1:1" ht="13">
      <c r="A350" s="7"/>
    </row>
    <row r="351" spans="1:1" ht="13">
      <c r="A351" s="7"/>
    </row>
    <row r="352" spans="1:1" ht="13">
      <c r="A352" s="7"/>
    </row>
    <row r="353" spans="1:1" ht="13">
      <c r="A353" s="7"/>
    </row>
    <row r="354" spans="1:1" ht="13">
      <c r="A354" s="7"/>
    </row>
    <row r="355" spans="1:1" ht="13">
      <c r="A355" s="7"/>
    </row>
    <row r="356" spans="1:1" ht="13">
      <c r="A356" s="7"/>
    </row>
    <row r="357" spans="1:1" ht="13">
      <c r="A357" s="7"/>
    </row>
    <row r="358" spans="1:1" ht="13">
      <c r="A358" s="7"/>
    </row>
    <row r="359" spans="1:1" ht="13">
      <c r="A359" s="7"/>
    </row>
    <row r="360" spans="1:1" ht="13">
      <c r="A360" s="7"/>
    </row>
    <row r="361" spans="1:1" ht="13">
      <c r="A361" s="7"/>
    </row>
    <row r="362" spans="1:1" ht="13">
      <c r="A362" s="7"/>
    </row>
    <row r="363" spans="1:1" ht="13">
      <c r="A363" s="7"/>
    </row>
    <row r="364" spans="1:1" ht="13">
      <c r="A364" s="7"/>
    </row>
    <row r="365" spans="1:1" ht="13">
      <c r="A365" s="7"/>
    </row>
    <row r="366" spans="1:1" ht="13">
      <c r="A366" s="7"/>
    </row>
    <row r="367" spans="1:1" ht="13">
      <c r="A367" s="7"/>
    </row>
    <row r="368" spans="1:1" ht="13">
      <c r="A368" s="7"/>
    </row>
    <row r="369" spans="1:1" ht="13">
      <c r="A369" s="7"/>
    </row>
    <row r="370" spans="1:1" ht="13">
      <c r="A370" s="7"/>
    </row>
    <row r="371" spans="1:1" ht="13">
      <c r="A371" s="7"/>
    </row>
    <row r="372" spans="1:1" ht="13">
      <c r="A372" s="7"/>
    </row>
    <row r="373" spans="1:1" ht="13">
      <c r="A373" s="7"/>
    </row>
    <row r="374" spans="1:1" ht="13">
      <c r="A374" s="7"/>
    </row>
    <row r="375" spans="1:1" ht="13">
      <c r="A375" s="7"/>
    </row>
    <row r="376" spans="1:1" ht="13">
      <c r="A376" s="7"/>
    </row>
    <row r="377" spans="1:1" ht="13">
      <c r="A377" s="7"/>
    </row>
    <row r="378" spans="1:1" ht="13">
      <c r="A378" s="7"/>
    </row>
    <row r="379" spans="1:1" ht="13">
      <c r="A379" s="7"/>
    </row>
    <row r="380" spans="1:1" ht="13">
      <c r="A380" s="7"/>
    </row>
    <row r="381" spans="1:1" ht="13">
      <c r="A381" s="7"/>
    </row>
    <row r="382" spans="1:1" ht="13">
      <c r="A382" s="7"/>
    </row>
    <row r="383" spans="1:1" ht="13">
      <c r="A383" s="7"/>
    </row>
    <row r="384" spans="1:1" ht="13">
      <c r="A384" s="7"/>
    </row>
    <row r="385" spans="1:1" ht="13">
      <c r="A385" s="7"/>
    </row>
    <row r="386" spans="1:1" ht="13">
      <c r="A386" s="7"/>
    </row>
    <row r="387" spans="1:1" ht="13">
      <c r="A387" s="7"/>
    </row>
    <row r="388" spans="1:1" ht="13">
      <c r="A388" s="7"/>
    </row>
    <row r="389" spans="1:1" ht="13">
      <c r="A389" s="7"/>
    </row>
    <row r="390" spans="1:1" ht="13">
      <c r="A390" s="7"/>
    </row>
    <row r="391" spans="1:1" ht="13">
      <c r="A391" s="7"/>
    </row>
    <row r="392" spans="1:1" ht="13">
      <c r="A392" s="7"/>
    </row>
    <row r="393" spans="1:1" ht="13">
      <c r="A393" s="7"/>
    </row>
    <row r="394" spans="1:1" ht="13">
      <c r="A394" s="7"/>
    </row>
    <row r="395" spans="1:1" ht="13">
      <c r="A395" s="7"/>
    </row>
    <row r="396" spans="1:1" ht="13">
      <c r="A396" s="7"/>
    </row>
    <row r="397" spans="1:1" ht="13">
      <c r="A397" s="7"/>
    </row>
    <row r="398" spans="1:1" ht="13">
      <c r="A398" s="7"/>
    </row>
    <row r="399" spans="1:1" ht="13">
      <c r="A399" s="7"/>
    </row>
    <row r="400" spans="1:1" ht="13">
      <c r="A400" s="7"/>
    </row>
    <row r="401" spans="1:1" ht="13">
      <c r="A401" s="7"/>
    </row>
    <row r="402" spans="1:1" ht="13">
      <c r="A402" s="7"/>
    </row>
    <row r="403" spans="1:1" ht="13">
      <c r="A403" s="7"/>
    </row>
    <row r="404" spans="1:1" ht="13">
      <c r="A404" s="7"/>
    </row>
    <row r="405" spans="1:1" ht="13">
      <c r="A405" s="7"/>
    </row>
    <row r="406" spans="1:1" ht="13">
      <c r="A406" s="7"/>
    </row>
    <row r="407" spans="1:1" ht="13">
      <c r="A407" s="7"/>
    </row>
    <row r="408" spans="1:1" ht="13">
      <c r="A408" s="7"/>
    </row>
    <row r="409" spans="1:1" ht="13">
      <c r="A409" s="7"/>
    </row>
    <row r="410" spans="1:1" ht="13">
      <c r="A410" s="7"/>
    </row>
    <row r="411" spans="1:1" ht="13">
      <c r="A411" s="7"/>
    </row>
    <row r="412" spans="1:1" ht="13">
      <c r="A412" s="7"/>
    </row>
    <row r="413" spans="1:1" ht="13">
      <c r="A413" s="7"/>
    </row>
    <row r="414" spans="1:1" ht="13">
      <c r="A414" s="7"/>
    </row>
    <row r="415" spans="1:1" ht="13">
      <c r="A415" s="7"/>
    </row>
    <row r="416" spans="1:1" ht="13">
      <c r="A416" s="7"/>
    </row>
    <row r="417" spans="1:1" ht="13">
      <c r="A417" s="7"/>
    </row>
    <row r="418" spans="1:1" ht="13">
      <c r="A418" s="7"/>
    </row>
    <row r="419" spans="1:1" ht="13">
      <c r="A419" s="7"/>
    </row>
    <row r="420" spans="1:1" ht="13">
      <c r="A420" s="7"/>
    </row>
    <row r="421" spans="1:1" ht="13">
      <c r="A421" s="7"/>
    </row>
    <row r="422" spans="1:1" ht="13">
      <c r="A422" s="7"/>
    </row>
    <row r="423" spans="1:1" ht="13">
      <c r="A423" s="7"/>
    </row>
    <row r="424" spans="1:1" ht="13">
      <c r="A424" s="7"/>
    </row>
    <row r="425" spans="1:1" ht="13">
      <c r="A425" s="7"/>
    </row>
    <row r="426" spans="1:1" ht="13">
      <c r="A426" s="7"/>
    </row>
    <row r="427" spans="1:1" ht="13">
      <c r="A427" s="7"/>
    </row>
    <row r="428" spans="1:1" ht="13">
      <c r="A428" s="7"/>
    </row>
    <row r="429" spans="1:1" ht="13">
      <c r="A429" s="7"/>
    </row>
    <row r="430" spans="1:1" ht="13">
      <c r="A430" s="7"/>
    </row>
    <row r="431" spans="1:1" ht="13">
      <c r="A431" s="7"/>
    </row>
    <row r="432" spans="1:1" ht="13">
      <c r="A432" s="7"/>
    </row>
    <row r="433" spans="1:1" ht="13">
      <c r="A433" s="7"/>
    </row>
    <row r="434" spans="1:1" ht="13">
      <c r="A434" s="7"/>
    </row>
    <row r="435" spans="1:1" ht="13">
      <c r="A435" s="7"/>
    </row>
    <row r="436" spans="1:1" ht="13">
      <c r="A436" s="7"/>
    </row>
    <row r="437" spans="1:1" ht="13">
      <c r="A437" s="7"/>
    </row>
    <row r="438" spans="1:1" ht="13">
      <c r="A438" s="7"/>
    </row>
    <row r="439" spans="1:1" ht="13">
      <c r="A439" s="7"/>
    </row>
    <row r="440" spans="1:1" ht="13">
      <c r="A440" s="7"/>
    </row>
    <row r="441" spans="1:1" ht="13">
      <c r="A441" s="7"/>
    </row>
    <row r="442" spans="1:1" ht="13">
      <c r="A442" s="7"/>
    </row>
    <row r="443" spans="1:1" ht="13">
      <c r="A443" s="7"/>
    </row>
    <row r="444" spans="1:1" ht="13">
      <c r="A444" s="7"/>
    </row>
    <row r="445" spans="1:1" ht="13">
      <c r="A445" s="7"/>
    </row>
    <row r="446" spans="1:1" ht="13">
      <c r="A446" s="7"/>
    </row>
    <row r="447" spans="1:1" ht="13">
      <c r="A447" s="7"/>
    </row>
    <row r="448" spans="1:1" ht="13">
      <c r="A448" s="7"/>
    </row>
    <row r="449" spans="1:1" ht="13">
      <c r="A449" s="7"/>
    </row>
    <row r="450" spans="1:1" ht="13">
      <c r="A450" s="7"/>
    </row>
    <row r="451" spans="1:1" ht="13">
      <c r="A451" s="7"/>
    </row>
    <row r="452" spans="1:1" ht="13">
      <c r="A452" s="7"/>
    </row>
    <row r="453" spans="1:1" ht="13">
      <c r="A453" s="7"/>
    </row>
    <row r="454" spans="1:1" ht="13">
      <c r="A454" s="7"/>
    </row>
    <row r="455" spans="1:1" ht="13">
      <c r="A455" s="7"/>
    </row>
    <row r="456" spans="1:1" ht="13">
      <c r="A456" s="7"/>
    </row>
    <row r="457" spans="1:1" ht="13">
      <c r="A457" s="7"/>
    </row>
    <row r="458" spans="1:1" ht="13">
      <c r="A458" s="7"/>
    </row>
    <row r="459" spans="1:1" ht="13">
      <c r="A459" s="7"/>
    </row>
    <row r="460" spans="1:1" ht="13">
      <c r="A460" s="7"/>
    </row>
    <row r="461" spans="1:1" ht="13">
      <c r="A461" s="7"/>
    </row>
    <row r="462" spans="1:1" ht="13">
      <c r="A462" s="7"/>
    </row>
    <row r="463" spans="1:1" ht="13">
      <c r="A463" s="7"/>
    </row>
    <row r="464" spans="1:1" ht="13">
      <c r="A464" s="7"/>
    </row>
    <row r="465" spans="1:1" ht="13">
      <c r="A465" s="7"/>
    </row>
    <row r="466" spans="1:1" ht="13">
      <c r="A466" s="7"/>
    </row>
    <row r="467" spans="1:1" ht="13">
      <c r="A467" s="7"/>
    </row>
    <row r="468" spans="1:1" ht="13">
      <c r="A468" s="7"/>
    </row>
    <row r="469" spans="1:1" ht="13">
      <c r="A469" s="7"/>
    </row>
    <row r="470" spans="1:1" ht="13">
      <c r="A470" s="7"/>
    </row>
    <row r="471" spans="1:1" ht="13">
      <c r="A471" s="7"/>
    </row>
    <row r="472" spans="1:1" ht="13">
      <c r="A472" s="7"/>
    </row>
    <row r="473" spans="1:1" ht="13">
      <c r="A473" s="7"/>
    </row>
    <row r="474" spans="1:1" ht="13">
      <c r="A474" s="7"/>
    </row>
    <row r="475" spans="1:1" ht="13">
      <c r="A475" s="7"/>
    </row>
    <row r="476" spans="1:1" ht="13">
      <c r="A476" s="7"/>
    </row>
    <row r="477" spans="1:1" ht="13">
      <c r="A477" s="7"/>
    </row>
    <row r="478" spans="1:1" ht="13">
      <c r="A478" s="7"/>
    </row>
    <row r="479" spans="1:1" ht="13">
      <c r="A479" s="7"/>
    </row>
    <row r="480" spans="1:1" ht="13">
      <c r="A480" s="7"/>
    </row>
    <row r="481" spans="1:1" ht="13">
      <c r="A481" s="7"/>
    </row>
    <row r="482" spans="1:1" ht="13">
      <c r="A482" s="7"/>
    </row>
    <row r="483" spans="1:1" ht="13">
      <c r="A483" s="7"/>
    </row>
    <row r="484" spans="1:1" ht="13">
      <c r="A484" s="7"/>
    </row>
    <row r="485" spans="1:1" ht="13">
      <c r="A485" s="7"/>
    </row>
    <row r="486" spans="1:1" ht="13">
      <c r="A486" s="7"/>
    </row>
    <row r="487" spans="1:1" ht="13">
      <c r="A487" s="7"/>
    </row>
    <row r="488" spans="1:1" ht="13">
      <c r="A488" s="7"/>
    </row>
    <row r="489" spans="1:1" ht="13">
      <c r="A489" s="7"/>
    </row>
    <row r="490" spans="1:1" ht="13">
      <c r="A490" s="7"/>
    </row>
    <row r="491" spans="1:1" ht="13">
      <c r="A491" s="7"/>
    </row>
    <row r="492" spans="1:1" ht="13">
      <c r="A492" s="7"/>
    </row>
    <row r="493" spans="1:1" ht="13">
      <c r="A493" s="7"/>
    </row>
    <row r="494" spans="1:1" ht="13">
      <c r="A494" s="7"/>
    </row>
    <row r="495" spans="1:1" ht="13">
      <c r="A495" s="7"/>
    </row>
    <row r="496" spans="1:1" ht="13">
      <c r="A496" s="7"/>
    </row>
    <row r="497" spans="1:1" ht="13">
      <c r="A497" s="7"/>
    </row>
    <row r="498" spans="1:1" ht="13">
      <c r="A498" s="7"/>
    </row>
    <row r="499" spans="1:1" ht="13">
      <c r="A499" s="7"/>
    </row>
    <row r="500" spans="1:1" ht="13">
      <c r="A500" s="7"/>
    </row>
    <row r="501" spans="1:1" ht="13">
      <c r="A501" s="7"/>
    </row>
    <row r="502" spans="1:1" ht="13">
      <c r="A502" s="7"/>
    </row>
    <row r="503" spans="1:1" ht="13">
      <c r="A503" s="7"/>
    </row>
    <row r="504" spans="1:1" ht="13">
      <c r="A504" s="7"/>
    </row>
    <row r="505" spans="1:1" ht="13">
      <c r="A505" s="7"/>
    </row>
    <row r="506" spans="1:1" ht="13">
      <c r="A506" s="7"/>
    </row>
    <row r="507" spans="1:1" ht="13">
      <c r="A507" s="7"/>
    </row>
    <row r="508" spans="1:1" ht="13">
      <c r="A508" s="7"/>
    </row>
    <row r="509" spans="1:1" ht="13">
      <c r="A509" s="7"/>
    </row>
    <row r="510" spans="1:1" ht="13">
      <c r="A510" s="7"/>
    </row>
    <row r="511" spans="1:1" ht="13">
      <c r="A511" s="7"/>
    </row>
    <row r="512" spans="1:1" ht="13">
      <c r="A512" s="7"/>
    </row>
    <row r="513" spans="1:1" ht="13">
      <c r="A513" s="7"/>
    </row>
    <row r="514" spans="1:1" ht="13">
      <c r="A514" s="7"/>
    </row>
    <row r="515" spans="1:1" ht="13">
      <c r="A515" s="7"/>
    </row>
    <row r="516" spans="1:1" ht="13">
      <c r="A516" s="7"/>
    </row>
    <row r="517" spans="1:1" ht="13">
      <c r="A517" s="7"/>
    </row>
    <row r="518" spans="1:1" ht="13">
      <c r="A518" s="7"/>
    </row>
    <row r="519" spans="1:1" ht="13">
      <c r="A519" s="7"/>
    </row>
    <row r="520" spans="1:1" ht="13">
      <c r="A520" s="7"/>
    </row>
    <row r="521" spans="1:1" ht="13">
      <c r="A521" s="7"/>
    </row>
    <row r="522" spans="1:1" ht="13">
      <c r="A522" s="7"/>
    </row>
    <row r="523" spans="1:1" ht="13">
      <c r="A523" s="7"/>
    </row>
    <row r="524" spans="1:1" ht="13">
      <c r="A524" s="7"/>
    </row>
    <row r="525" spans="1:1" ht="13">
      <c r="A525" s="7"/>
    </row>
    <row r="526" spans="1:1" ht="13">
      <c r="A526" s="7"/>
    </row>
    <row r="527" spans="1:1" ht="13">
      <c r="A527" s="7"/>
    </row>
    <row r="528" spans="1:1" ht="13">
      <c r="A528" s="7"/>
    </row>
    <row r="529" spans="1:1" ht="13">
      <c r="A529" s="7"/>
    </row>
    <row r="530" spans="1:1" ht="13">
      <c r="A530" s="7"/>
    </row>
    <row r="531" spans="1:1" ht="13">
      <c r="A531" s="7"/>
    </row>
    <row r="532" spans="1:1" ht="13">
      <c r="A532" s="7"/>
    </row>
    <row r="533" spans="1:1" ht="13">
      <c r="A533" s="7"/>
    </row>
    <row r="534" spans="1:1" ht="13">
      <c r="A534" s="7"/>
    </row>
    <row r="535" spans="1:1" ht="13">
      <c r="A535" s="7"/>
    </row>
    <row r="536" spans="1:1" ht="13">
      <c r="A536" s="7"/>
    </row>
    <row r="537" spans="1:1" ht="13">
      <c r="A537" s="7"/>
    </row>
    <row r="538" spans="1:1" ht="13">
      <c r="A538" s="7"/>
    </row>
    <row r="539" spans="1:1" ht="13">
      <c r="A539" s="7"/>
    </row>
    <row r="540" spans="1:1" ht="13">
      <c r="A540" s="7"/>
    </row>
    <row r="541" spans="1:1" ht="13">
      <c r="A541" s="7"/>
    </row>
    <row r="542" spans="1:1" ht="13">
      <c r="A542" s="7"/>
    </row>
    <row r="543" spans="1:1" ht="13">
      <c r="A543" s="7"/>
    </row>
    <row r="544" spans="1:1" ht="13">
      <c r="A544" s="7"/>
    </row>
    <row r="545" spans="1:1" ht="13">
      <c r="A545" s="7"/>
    </row>
    <row r="546" spans="1:1" ht="13">
      <c r="A546" s="7"/>
    </row>
    <row r="547" spans="1:1" ht="13">
      <c r="A547" s="7"/>
    </row>
    <row r="548" spans="1:1" ht="13">
      <c r="A548" s="7"/>
    </row>
    <row r="549" spans="1:1" ht="13">
      <c r="A549" s="7"/>
    </row>
    <row r="550" spans="1:1" ht="13">
      <c r="A550" s="7"/>
    </row>
    <row r="551" spans="1:1" ht="13">
      <c r="A551" s="7"/>
    </row>
    <row r="552" spans="1:1" ht="13">
      <c r="A552" s="7"/>
    </row>
    <row r="553" spans="1:1" ht="13">
      <c r="A553" s="7"/>
    </row>
    <row r="554" spans="1:1" ht="13">
      <c r="A554" s="7"/>
    </row>
    <row r="555" spans="1:1" ht="13">
      <c r="A555" s="7"/>
    </row>
    <row r="556" spans="1:1" ht="13">
      <c r="A556" s="7"/>
    </row>
    <row r="557" spans="1:1" ht="13">
      <c r="A557" s="7"/>
    </row>
    <row r="558" spans="1:1" ht="13">
      <c r="A558" s="7"/>
    </row>
    <row r="559" spans="1:1" ht="13">
      <c r="A559" s="7"/>
    </row>
    <row r="560" spans="1:1" ht="13">
      <c r="A560" s="7"/>
    </row>
    <row r="561" spans="1:1" ht="13">
      <c r="A561" s="7"/>
    </row>
    <row r="562" spans="1:1" ht="13">
      <c r="A562" s="7"/>
    </row>
    <row r="563" spans="1:1" ht="13">
      <c r="A563" s="7"/>
    </row>
    <row r="564" spans="1:1" ht="13">
      <c r="A564" s="7"/>
    </row>
    <row r="565" spans="1:1" ht="13">
      <c r="A565" s="7"/>
    </row>
    <row r="566" spans="1:1" ht="13">
      <c r="A566" s="7"/>
    </row>
    <row r="567" spans="1:1" ht="13">
      <c r="A567" s="7"/>
    </row>
    <row r="568" spans="1:1" ht="13">
      <c r="A568" s="7"/>
    </row>
    <row r="569" spans="1:1" ht="13">
      <c r="A569" s="7"/>
    </row>
    <row r="570" spans="1:1" ht="13">
      <c r="A570" s="7"/>
    </row>
    <row r="571" spans="1:1" ht="13">
      <c r="A571" s="7"/>
    </row>
    <row r="572" spans="1:1" ht="13">
      <c r="A572" s="7"/>
    </row>
    <row r="573" spans="1:1" ht="13">
      <c r="A573" s="7"/>
    </row>
    <row r="574" spans="1:1" ht="13">
      <c r="A574" s="7"/>
    </row>
    <row r="575" spans="1:1" ht="13">
      <c r="A575" s="7"/>
    </row>
    <row r="576" spans="1:1" ht="13">
      <c r="A576" s="7"/>
    </row>
    <row r="577" spans="1:1" ht="13">
      <c r="A577" s="7"/>
    </row>
    <row r="578" spans="1:1" ht="13">
      <c r="A578" s="7"/>
    </row>
    <row r="579" spans="1:1" ht="13">
      <c r="A579" s="7"/>
    </row>
    <row r="580" spans="1:1" ht="13">
      <c r="A580" s="7"/>
    </row>
    <row r="581" spans="1:1" ht="13">
      <c r="A581" s="7"/>
    </row>
    <row r="582" spans="1:1" ht="13">
      <c r="A582" s="7"/>
    </row>
    <row r="583" spans="1:1" ht="13">
      <c r="A583" s="7"/>
    </row>
    <row r="584" spans="1:1" ht="13">
      <c r="A584" s="7"/>
    </row>
    <row r="585" spans="1:1" ht="13">
      <c r="A585" s="7"/>
    </row>
    <row r="586" spans="1:1" ht="13">
      <c r="A586" s="7"/>
    </row>
    <row r="587" spans="1:1" ht="13">
      <c r="A587" s="7"/>
    </row>
    <row r="588" spans="1:1" ht="13">
      <c r="A588" s="7"/>
    </row>
    <row r="589" spans="1:1" ht="13">
      <c r="A589" s="7"/>
    </row>
    <row r="590" spans="1:1" ht="13">
      <c r="A590" s="7"/>
    </row>
    <row r="591" spans="1:1" ht="13">
      <c r="A591" s="7"/>
    </row>
    <row r="592" spans="1:1" ht="13">
      <c r="A592" s="7"/>
    </row>
    <row r="593" spans="1:1" ht="13">
      <c r="A593" s="7"/>
    </row>
    <row r="594" spans="1:1" ht="13">
      <c r="A594" s="7"/>
    </row>
    <row r="595" spans="1:1" ht="13">
      <c r="A595" s="7"/>
    </row>
    <row r="596" spans="1:1" ht="13">
      <c r="A596" s="7"/>
    </row>
    <row r="597" spans="1:1" ht="13">
      <c r="A597" s="7"/>
    </row>
    <row r="598" spans="1:1" ht="13">
      <c r="A598" s="7"/>
    </row>
    <row r="599" spans="1:1" ht="13">
      <c r="A599" s="7"/>
    </row>
    <row r="600" spans="1:1" ht="13">
      <c r="A600" s="7"/>
    </row>
    <row r="601" spans="1:1" ht="13">
      <c r="A601" s="7"/>
    </row>
    <row r="602" spans="1:1" ht="13">
      <c r="A602" s="7"/>
    </row>
    <row r="603" spans="1:1" ht="13">
      <c r="A603" s="7"/>
    </row>
    <row r="604" spans="1:1" ht="13">
      <c r="A604" s="7"/>
    </row>
    <row r="605" spans="1:1" ht="13">
      <c r="A605" s="7"/>
    </row>
    <row r="606" spans="1:1" ht="13">
      <c r="A606" s="7"/>
    </row>
    <row r="607" spans="1:1" ht="13">
      <c r="A607" s="7"/>
    </row>
    <row r="608" spans="1:1" ht="13">
      <c r="A608" s="7"/>
    </row>
    <row r="609" spans="1:1" ht="13">
      <c r="A609" s="7"/>
    </row>
    <row r="610" spans="1:1" ht="13">
      <c r="A610" s="7"/>
    </row>
    <row r="611" spans="1:1" ht="13">
      <c r="A611" s="7"/>
    </row>
    <row r="612" spans="1:1" ht="13">
      <c r="A612" s="7"/>
    </row>
    <row r="613" spans="1:1" ht="13">
      <c r="A613" s="7"/>
    </row>
    <row r="614" spans="1:1" ht="13">
      <c r="A614" s="7"/>
    </row>
    <row r="615" spans="1:1" ht="13">
      <c r="A615" s="7"/>
    </row>
    <row r="616" spans="1:1" ht="13">
      <c r="A616" s="7"/>
    </row>
    <row r="617" spans="1:1" ht="13">
      <c r="A617" s="7"/>
    </row>
    <row r="618" spans="1:1" ht="13">
      <c r="A618" s="7"/>
    </row>
    <row r="619" spans="1:1" ht="13">
      <c r="A619" s="7"/>
    </row>
    <row r="620" spans="1:1" ht="13">
      <c r="A620" s="7"/>
    </row>
    <row r="621" spans="1:1" ht="13">
      <c r="A621" s="7"/>
    </row>
    <row r="622" spans="1:1" ht="13">
      <c r="A622" s="7"/>
    </row>
    <row r="623" spans="1:1" ht="13">
      <c r="A623" s="7"/>
    </row>
    <row r="624" spans="1:1" ht="13">
      <c r="A624" s="7"/>
    </row>
    <row r="625" spans="1:1" ht="13">
      <c r="A625" s="7"/>
    </row>
    <row r="626" spans="1:1" ht="13">
      <c r="A626" s="7"/>
    </row>
    <row r="627" spans="1:1" ht="13">
      <c r="A627" s="7"/>
    </row>
    <row r="628" spans="1:1" ht="13">
      <c r="A628" s="7"/>
    </row>
    <row r="629" spans="1:1" ht="13">
      <c r="A629" s="7"/>
    </row>
    <row r="630" spans="1:1" ht="13">
      <c r="A630" s="7"/>
    </row>
    <row r="631" spans="1:1" ht="13">
      <c r="A631" s="7"/>
    </row>
    <row r="632" spans="1:1" ht="13">
      <c r="A632" s="7"/>
    </row>
    <row r="633" spans="1:1" ht="13">
      <c r="A633" s="7"/>
    </row>
    <row r="634" spans="1:1" ht="13">
      <c r="A634" s="7"/>
    </row>
    <row r="635" spans="1:1" ht="13">
      <c r="A635" s="7"/>
    </row>
    <row r="636" spans="1:1" ht="13">
      <c r="A636" s="7"/>
    </row>
    <row r="637" spans="1:1" ht="13">
      <c r="A637" s="7"/>
    </row>
    <row r="638" spans="1:1" ht="13">
      <c r="A638" s="7"/>
    </row>
    <row r="639" spans="1:1" ht="13">
      <c r="A639" s="7"/>
    </row>
    <row r="640" spans="1:1" ht="13">
      <c r="A640" s="7"/>
    </row>
    <row r="641" spans="1:1" ht="13">
      <c r="A641" s="7"/>
    </row>
    <row r="642" spans="1:1" ht="13">
      <c r="A642" s="7"/>
    </row>
    <row r="643" spans="1:1" ht="13">
      <c r="A643" s="7"/>
    </row>
    <row r="644" spans="1:1" ht="13">
      <c r="A644" s="7"/>
    </row>
    <row r="645" spans="1:1" ht="13">
      <c r="A645" s="7"/>
    </row>
    <row r="646" spans="1:1" ht="13">
      <c r="A646" s="7"/>
    </row>
    <row r="647" spans="1:1" ht="13">
      <c r="A647" s="7"/>
    </row>
    <row r="648" spans="1:1" ht="13">
      <c r="A648" s="7"/>
    </row>
    <row r="649" spans="1:1" ht="13">
      <c r="A649" s="7"/>
    </row>
    <row r="650" spans="1:1" ht="13">
      <c r="A650" s="7"/>
    </row>
    <row r="651" spans="1:1" ht="13">
      <c r="A651" s="7"/>
    </row>
    <row r="652" spans="1:1" ht="13">
      <c r="A652" s="7"/>
    </row>
    <row r="653" spans="1:1" ht="13">
      <c r="A653" s="7"/>
    </row>
    <row r="654" spans="1:1" ht="13">
      <c r="A654" s="7"/>
    </row>
    <row r="655" spans="1:1" ht="13">
      <c r="A655" s="7"/>
    </row>
    <row r="656" spans="1:1" ht="13">
      <c r="A656" s="7"/>
    </row>
    <row r="657" spans="1:1" ht="13">
      <c r="A657" s="7"/>
    </row>
    <row r="658" spans="1:1" ht="13">
      <c r="A658" s="7"/>
    </row>
    <row r="659" spans="1:1" ht="13">
      <c r="A659" s="7"/>
    </row>
    <row r="660" spans="1:1" ht="13">
      <c r="A660" s="7"/>
    </row>
    <row r="661" spans="1:1" ht="13">
      <c r="A661" s="7"/>
    </row>
    <row r="662" spans="1:1" ht="13">
      <c r="A662" s="7"/>
    </row>
    <row r="663" spans="1:1" ht="13">
      <c r="A663" s="7"/>
    </row>
    <row r="664" spans="1:1" ht="13">
      <c r="A664" s="7"/>
    </row>
    <row r="665" spans="1:1" ht="13">
      <c r="A665" s="7"/>
    </row>
    <row r="666" spans="1:1" ht="13">
      <c r="A666" s="7"/>
    </row>
    <row r="667" spans="1:1" ht="13">
      <c r="A667" s="7"/>
    </row>
    <row r="668" spans="1:1" ht="13">
      <c r="A668" s="7"/>
    </row>
    <row r="669" spans="1:1" ht="13">
      <c r="A669" s="7"/>
    </row>
    <row r="670" spans="1:1" ht="13">
      <c r="A670" s="7"/>
    </row>
    <row r="671" spans="1:1" ht="13">
      <c r="A671" s="7"/>
    </row>
    <row r="672" spans="1:1" ht="13">
      <c r="A672" s="7"/>
    </row>
    <row r="673" spans="1:1" ht="13">
      <c r="A673" s="7"/>
    </row>
    <row r="674" spans="1:1" ht="13">
      <c r="A674" s="7"/>
    </row>
    <row r="675" spans="1:1" ht="13">
      <c r="A675" s="7"/>
    </row>
    <row r="676" spans="1:1" ht="13">
      <c r="A676" s="7"/>
    </row>
    <row r="677" spans="1:1" ht="13">
      <c r="A677" s="7"/>
    </row>
    <row r="678" spans="1:1" ht="13">
      <c r="A678" s="7"/>
    </row>
    <row r="679" spans="1:1" ht="13">
      <c r="A679" s="7"/>
    </row>
    <row r="680" spans="1:1" ht="13">
      <c r="A680" s="7"/>
    </row>
    <row r="681" spans="1:1" ht="13">
      <c r="A681" s="7"/>
    </row>
    <row r="682" spans="1:1" ht="13">
      <c r="A682" s="7"/>
    </row>
    <row r="683" spans="1:1" ht="13">
      <c r="A683" s="7"/>
    </row>
    <row r="684" spans="1:1" ht="13">
      <c r="A684" s="7"/>
    </row>
    <row r="685" spans="1:1" ht="13">
      <c r="A685" s="7"/>
    </row>
    <row r="686" spans="1:1" ht="13">
      <c r="A686" s="7"/>
    </row>
    <row r="687" spans="1:1" ht="13">
      <c r="A687" s="7"/>
    </row>
    <row r="688" spans="1:1" ht="13">
      <c r="A688" s="7"/>
    </row>
    <row r="689" spans="1:1" ht="13">
      <c r="A689" s="7"/>
    </row>
    <row r="690" spans="1:1" ht="13">
      <c r="A690" s="7"/>
    </row>
    <row r="691" spans="1:1" ht="13">
      <c r="A691" s="7"/>
    </row>
    <row r="692" spans="1:1" ht="13">
      <c r="A692" s="7"/>
    </row>
    <row r="693" spans="1:1" ht="13">
      <c r="A693" s="7"/>
    </row>
    <row r="694" spans="1:1" ht="13">
      <c r="A694" s="7"/>
    </row>
    <row r="695" spans="1:1" ht="13">
      <c r="A695" s="7"/>
    </row>
    <row r="696" spans="1:1" ht="13">
      <c r="A696" s="7"/>
    </row>
    <row r="697" spans="1:1" ht="13">
      <c r="A697" s="7"/>
    </row>
    <row r="698" spans="1:1" ht="13">
      <c r="A698" s="7"/>
    </row>
    <row r="699" spans="1:1" ht="13">
      <c r="A699" s="7"/>
    </row>
    <row r="700" spans="1:1" ht="13">
      <c r="A700" s="7"/>
    </row>
    <row r="701" spans="1:1" ht="13">
      <c r="A701" s="7"/>
    </row>
    <row r="702" spans="1:1" ht="13">
      <c r="A702" s="7"/>
    </row>
    <row r="703" spans="1:1" ht="13">
      <c r="A703" s="7"/>
    </row>
    <row r="704" spans="1:1" ht="13">
      <c r="A704" s="7"/>
    </row>
    <row r="705" spans="1:1" ht="13">
      <c r="A705" s="7"/>
    </row>
    <row r="706" spans="1:1" ht="13">
      <c r="A706" s="7"/>
    </row>
    <row r="707" spans="1:1" ht="13">
      <c r="A707" s="7"/>
    </row>
    <row r="708" spans="1:1" ht="13">
      <c r="A708" s="7"/>
    </row>
    <row r="709" spans="1:1" ht="13">
      <c r="A709" s="7"/>
    </row>
    <row r="710" spans="1:1" ht="13">
      <c r="A710" s="7"/>
    </row>
    <row r="711" spans="1:1" ht="13">
      <c r="A711" s="7"/>
    </row>
    <row r="712" spans="1:1" ht="13">
      <c r="A712" s="7"/>
    </row>
    <row r="713" spans="1:1" ht="13">
      <c r="A713" s="7"/>
    </row>
    <row r="714" spans="1:1" ht="13">
      <c r="A714" s="7"/>
    </row>
    <row r="715" spans="1:1" ht="13">
      <c r="A715" s="7"/>
    </row>
    <row r="716" spans="1:1" ht="13">
      <c r="A716" s="7"/>
    </row>
    <row r="717" spans="1:1" ht="13">
      <c r="A717" s="7"/>
    </row>
    <row r="718" spans="1:1" ht="13">
      <c r="A718" s="7"/>
    </row>
    <row r="719" spans="1:1" ht="13">
      <c r="A719" s="7"/>
    </row>
    <row r="720" spans="1:1" ht="13">
      <c r="A720" s="7"/>
    </row>
    <row r="721" spans="1:1" ht="13">
      <c r="A721" s="7"/>
    </row>
    <row r="722" spans="1:1" ht="13">
      <c r="A722" s="7"/>
    </row>
    <row r="723" spans="1:1" ht="13">
      <c r="A723" s="7"/>
    </row>
    <row r="724" spans="1:1" ht="13">
      <c r="A724" s="7"/>
    </row>
    <row r="725" spans="1:1" ht="13">
      <c r="A725" s="7"/>
    </row>
    <row r="726" spans="1:1" ht="13">
      <c r="A726" s="7"/>
    </row>
    <row r="727" spans="1:1" ht="13">
      <c r="A727" s="7"/>
    </row>
    <row r="728" spans="1:1" ht="13">
      <c r="A728" s="7"/>
    </row>
    <row r="729" spans="1:1" ht="13">
      <c r="A729" s="7"/>
    </row>
    <row r="730" spans="1:1" ht="13">
      <c r="A730" s="7"/>
    </row>
    <row r="731" spans="1:1" ht="13">
      <c r="A731" s="7"/>
    </row>
    <row r="732" spans="1:1" ht="13">
      <c r="A732" s="7"/>
    </row>
    <row r="733" spans="1:1" ht="13">
      <c r="A733" s="7"/>
    </row>
    <row r="734" spans="1:1" ht="13">
      <c r="A734" s="7"/>
    </row>
    <row r="735" spans="1:1" ht="13">
      <c r="A735" s="7"/>
    </row>
    <row r="736" spans="1:1" ht="13">
      <c r="A736" s="7"/>
    </row>
    <row r="737" spans="1:1" ht="13">
      <c r="A737" s="7"/>
    </row>
    <row r="738" spans="1:1" ht="13">
      <c r="A738" s="7"/>
    </row>
    <row r="739" spans="1:1" ht="13">
      <c r="A739" s="7"/>
    </row>
    <row r="740" spans="1:1" ht="13">
      <c r="A740" s="7"/>
    </row>
    <row r="741" spans="1:1" ht="13">
      <c r="A741" s="7"/>
    </row>
    <row r="742" spans="1:1" ht="13">
      <c r="A742" s="7"/>
    </row>
    <row r="743" spans="1:1" ht="13">
      <c r="A743" s="7"/>
    </row>
    <row r="744" spans="1:1" ht="13">
      <c r="A744" s="7"/>
    </row>
    <row r="745" spans="1:1" ht="13">
      <c r="A745" s="7"/>
    </row>
    <row r="746" spans="1:1" ht="13">
      <c r="A746" s="7"/>
    </row>
    <row r="747" spans="1:1" ht="13">
      <c r="A747" s="7"/>
    </row>
    <row r="748" spans="1:1" ht="13">
      <c r="A748" s="7"/>
    </row>
    <row r="749" spans="1:1" ht="13">
      <c r="A749" s="7"/>
    </row>
    <row r="750" spans="1:1" ht="13">
      <c r="A750" s="7"/>
    </row>
    <row r="751" spans="1:1" ht="13">
      <c r="A751" s="7"/>
    </row>
    <row r="752" spans="1:1" ht="13">
      <c r="A752" s="7"/>
    </row>
    <row r="753" spans="1:1" ht="13">
      <c r="A753" s="7"/>
    </row>
    <row r="754" spans="1:1" ht="13">
      <c r="A754" s="7"/>
    </row>
    <row r="755" spans="1:1" ht="13">
      <c r="A755" s="7"/>
    </row>
    <row r="756" spans="1:1" ht="13">
      <c r="A756" s="7"/>
    </row>
    <row r="757" spans="1:1" ht="13">
      <c r="A757" s="7"/>
    </row>
    <row r="758" spans="1:1" ht="13">
      <c r="A758" s="7"/>
    </row>
    <row r="759" spans="1:1" ht="13">
      <c r="A759" s="7"/>
    </row>
    <row r="760" spans="1:1" ht="13">
      <c r="A760" s="7"/>
    </row>
    <row r="761" spans="1:1" ht="13">
      <c r="A761" s="7"/>
    </row>
    <row r="762" spans="1:1" ht="13">
      <c r="A762" s="7"/>
    </row>
    <row r="763" spans="1:1" ht="13">
      <c r="A763" s="7"/>
    </row>
    <row r="764" spans="1:1" ht="13">
      <c r="A764" s="7"/>
    </row>
    <row r="765" spans="1:1" ht="13">
      <c r="A765" s="7"/>
    </row>
    <row r="766" spans="1:1" ht="13">
      <c r="A766" s="7"/>
    </row>
    <row r="767" spans="1:1" ht="13">
      <c r="A767" s="7"/>
    </row>
    <row r="768" spans="1:1" ht="13">
      <c r="A768" s="7"/>
    </row>
    <row r="769" spans="1:1" ht="13">
      <c r="A769" s="7"/>
    </row>
    <row r="770" spans="1:1" ht="13">
      <c r="A770" s="7"/>
    </row>
    <row r="771" spans="1:1" ht="13">
      <c r="A771" s="7"/>
    </row>
    <row r="772" spans="1:1" ht="13">
      <c r="A772" s="7"/>
    </row>
    <row r="773" spans="1:1" ht="13">
      <c r="A773" s="7"/>
    </row>
    <row r="774" spans="1:1" ht="13">
      <c r="A774" s="7"/>
    </row>
    <row r="775" spans="1:1" ht="13">
      <c r="A775" s="7"/>
    </row>
    <row r="776" spans="1:1" ht="13">
      <c r="A776" s="7"/>
    </row>
    <row r="777" spans="1:1" ht="13">
      <c r="A777" s="7"/>
    </row>
    <row r="778" spans="1:1" ht="13">
      <c r="A778" s="7"/>
    </row>
    <row r="779" spans="1:1" ht="13">
      <c r="A779" s="7"/>
    </row>
    <row r="780" spans="1:1" ht="13">
      <c r="A780" s="7"/>
    </row>
    <row r="781" spans="1:1" ht="13">
      <c r="A781" s="7"/>
    </row>
    <row r="782" spans="1:1" ht="13">
      <c r="A782" s="7"/>
    </row>
    <row r="783" spans="1:1" ht="13">
      <c r="A783" s="7"/>
    </row>
    <row r="784" spans="1:1" ht="13">
      <c r="A784" s="7"/>
    </row>
    <row r="785" spans="1:1" ht="13">
      <c r="A785" s="7"/>
    </row>
    <row r="786" spans="1:1" ht="13">
      <c r="A786" s="7"/>
    </row>
    <row r="787" spans="1:1" ht="13">
      <c r="A787" s="7"/>
    </row>
    <row r="788" spans="1:1" ht="13">
      <c r="A788" s="7"/>
    </row>
    <row r="789" spans="1:1" ht="13">
      <c r="A789" s="7"/>
    </row>
    <row r="790" spans="1:1" ht="13">
      <c r="A790" s="7"/>
    </row>
    <row r="791" spans="1:1" ht="13">
      <c r="A791" s="7"/>
    </row>
    <row r="792" spans="1:1" ht="13">
      <c r="A792" s="7"/>
    </row>
    <row r="793" spans="1:1" ht="13">
      <c r="A793" s="7"/>
    </row>
    <row r="794" spans="1:1" ht="13">
      <c r="A794" s="7"/>
    </row>
    <row r="795" spans="1:1" ht="13">
      <c r="A795" s="7"/>
    </row>
    <row r="796" spans="1:1" ht="13">
      <c r="A796" s="7"/>
    </row>
    <row r="797" spans="1:1" ht="13">
      <c r="A797" s="7"/>
    </row>
    <row r="798" spans="1:1" ht="13">
      <c r="A798" s="7"/>
    </row>
    <row r="799" spans="1:1" ht="13">
      <c r="A799" s="7"/>
    </row>
    <row r="800" spans="1:1" ht="13">
      <c r="A800" s="7"/>
    </row>
    <row r="801" spans="1:1" ht="13">
      <c r="A801" s="7"/>
    </row>
    <row r="802" spans="1:1" ht="13">
      <c r="A802" s="7"/>
    </row>
    <row r="803" spans="1:1" ht="13">
      <c r="A803" s="7"/>
    </row>
    <row r="804" spans="1:1" ht="13">
      <c r="A804" s="7"/>
    </row>
    <row r="805" spans="1:1" ht="13">
      <c r="A805" s="7"/>
    </row>
    <row r="806" spans="1:1" ht="13">
      <c r="A806" s="7"/>
    </row>
    <row r="807" spans="1:1" ht="13">
      <c r="A807" s="7"/>
    </row>
    <row r="808" spans="1:1" ht="13">
      <c r="A808" s="7"/>
    </row>
    <row r="809" spans="1:1" ht="13">
      <c r="A809" s="7"/>
    </row>
    <row r="810" spans="1:1" ht="13">
      <c r="A810" s="7"/>
    </row>
    <row r="811" spans="1:1" ht="13">
      <c r="A811" s="7"/>
    </row>
    <row r="812" spans="1:1" ht="13">
      <c r="A812" s="7"/>
    </row>
    <row r="813" spans="1:1" ht="13">
      <c r="A813" s="7"/>
    </row>
    <row r="814" spans="1:1" ht="13">
      <c r="A814" s="7"/>
    </row>
    <row r="815" spans="1:1" ht="13">
      <c r="A815" s="7"/>
    </row>
    <row r="816" spans="1:1" ht="13">
      <c r="A816" s="7"/>
    </row>
    <row r="817" spans="1:1" ht="13">
      <c r="A817" s="7"/>
    </row>
    <row r="818" spans="1:1" ht="13">
      <c r="A818" s="7"/>
    </row>
    <row r="819" spans="1:1" ht="13">
      <c r="A819" s="7"/>
    </row>
    <row r="820" spans="1:1" ht="13">
      <c r="A820" s="7"/>
    </row>
    <row r="821" spans="1:1" ht="13">
      <c r="A821" s="7"/>
    </row>
    <row r="822" spans="1:1" ht="13">
      <c r="A822" s="7"/>
    </row>
    <row r="823" spans="1:1" ht="13">
      <c r="A823" s="7"/>
    </row>
    <row r="824" spans="1:1" ht="13">
      <c r="A824" s="7"/>
    </row>
    <row r="825" spans="1:1" ht="13">
      <c r="A825" s="7"/>
    </row>
    <row r="826" spans="1:1" ht="13">
      <c r="A826" s="7"/>
    </row>
    <row r="827" spans="1:1" ht="13">
      <c r="A827" s="7"/>
    </row>
    <row r="828" spans="1:1" ht="13">
      <c r="A828" s="7"/>
    </row>
    <row r="829" spans="1:1" ht="13">
      <c r="A829" s="7"/>
    </row>
    <row r="830" spans="1:1" ht="13">
      <c r="A830" s="7"/>
    </row>
    <row r="831" spans="1:1" ht="13">
      <c r="A831" s="7"/>
    </row>
    <row r="832" spans="1:1" ht="13">
      <c r="A832" s="7"/>
    </row>
    <row r="833" spans="1:1" ht="13">
      <c r="A833" s="7"/>
    </row>
    <row r="834" spans="1:1" ht="13">
      <c r="A834" s="7"/>
    </row>
    <row r="835" spans="1:1" ht="13">
      <c r="A835" s="7"/>
    </row>
    <row r="836" spans="1:1" ht="13">
      <c r="A836" s="7"/>
    </row>
    <row r="837" spans="1:1" ht="13">
      <c r="A837" s="7"/>
    </row>
    <row r="838" spans="1:1" ht="13">
      <c r="A838" s="7"/>
    </row>
    <row r="839" spans="1:1" ht="13">
      <c r="A839" s="7"/>
    </row>
    <row r="840" spans="1:1" ht="13">
      <c r="A840" s="7"/>
    </row>
    <row r="841" spans="1:1" ht="13">
      <c r="A841" s="7"/>
    </row>
    <row r="842" spans="1:1" ht="13">
      <c r="A842" s="7"/>
    </row>
    <row r="843" spans="1:1" ht="13">
      <c r="A843" s="7"/>
    </row>
    <row r="844" spans="1:1" ht="13">
      <c r="A844" s="7"/>
    </row>
    <row r="845" spans="1:1" ht="13">
      <c r="A845" s="7"/>
    </row>
    <row r="846" spans="1:1" ht="13">
      <c r="A846" s="7"/>
    </row>
    <row r="847" spans="1:1" ht="13">
      <c r="A847" s="7"/>
    </row>
    <row r="848" spans="1:1" ht="13">
      <c r="A848" s="7"/>
    </row>
    <row r="849" spans="1:1" ht="13">
      <c r="A849" s="7"/>
    </row>
    <row r="850" spans="1:1" ht="13">
      <c r="A850" s="7"/>
    </row>
    <row r="851" spans="1:1" ht="13">
      <c r="A851" s="7"/>
    </row>
    <row r="852" spans="1:1" ht="13">
      <c r="A852" s="7"/>
    </row>
    <row r="853" spans="1:1" ht="13">
      <c r="A853" s="7"/>
    </row>
    <row r="854" spans="1:1" ht="13">
      <c r="A854" s="7"/>
    </row>
    <row r="855" spans="1:1" ht="13">
      <c r="A855" s="7"/>
    </row>
    <row r="856" spans="1:1" ht="13">
      <c r="A856" s="7"/>
    </row>
    <row r="857" spans="1:1" ht="13">
      <c r="A857" s="7"/>
    </row>
    <row r="858" spans="1:1" ht="13">
      <c r="A858" s="7"/>
    </row>
    <row r="859" spans="1:1" ht="13">
      <c r="A859" s="7"/>
    </row>
    <row r="860" spans="1:1" ht="13">
      <c r="A860" s="7"/>
    </row>
    <row r="861" spans="1:1" ht="13">
      <c r="A861" s="7"/>
    </row>
    <row r="862" spans="1:1" ht="13">
      <c r="A862" s="7"/>
    </row>
    <row r="863" spans="1:1" ht="13">
      <c r="A863" s="7"/>
    </row>
    <row r="864" spans="1:1" ht="13">
      <c r="A864" s="7"/>
    </row>
    <row r="865" spans="1:1" ht="13">
      <c r="A865" s="7"/>
    </row>
    <row r="866" spans="1:1" ht="13">
      <c r="A866" s="7"/>
    </row>
    <row r="867" spans="1:1" ht="13">
      <c r="A867" s="7"/>
    </row>
    <row r="868" spans="1:1" ht="13">
      <c r="A868" s="7"/>
    </row>
    <row r="869" spans="1:1" ht="13">
      <c r="A869" s="7"/>
    </row>
    <row r="870" spans="1:1" ht="13">
      <c r="A870" s="7"/>
    </row>
    <row r="871" spans="1:1" ht="13">
      <c r="A871" s="7"/>
    </row>
    <row r="872" spans="1:1" ht="13">
      <c r="A872" s="7"/>
    </row>
    <row r="873" spans="1:1" ht="13">
      <c r="A873" s="7"/>
    </row>
    <row r="874" spans="1:1" ht="13">
      <c r="A874" s="7"/>
    </row>
    <row r="875" spans="1:1" ht="13">
      <c r="A875" s="7"/>
    </row>
    <row r="876" spans="1:1" ht="13">
      <c r="A876" s="7"/>
    </row>
    <row r="877" spans="1:1" ht="13">
      <c r="A877" s="7"/>
    </row>
    <row r="878" spans="1:1" ht="13">
      <c r="A878" s="7"/>
    </row>
    <row r="879" spans="1:1" ht="13">
      <c r="A879" s="7"/>
    </row>
    <row r="880" spans="1:1" ht="13">
      <c r="A880" s="7"/>
    </row>
    <row r="881" spans="1:1" ht="13">
      <c r="A881" s="7"/>
    </row>
    <row r="882" spans="1:1" ht="13">
      <c r="A882" s="7"/>
    </row>
    <row r="883" spans="1:1" ht="13">
      <c r="A883" s="7"/>
    </row>
    <row r="884" spans="1:1" ht="13">
      <c r="A884" s="7"/>
    </row>
    <row r="885" spans="1:1" ht="13">
      <c r="A885" s="7"/>
    </row>
    <row r="886" spans="1:1" ht="13">
      <c r="A886" s="7"/>
    </row>
    <row r="887" spans="1:1" ht="13">
      <c r="A887" s="7"/>
    </row>
    <row r="888" spans="1:1" ht="13">
      <c r="A888" s="7"/>
    </row>
    <row r="889" spans="1:1" ht="13">
      <c r="A889" s="7"/>
    </row>
    <row r="890" spans="1:1" ht="13">
      <c r="A890" s="7"/>
    </row>
    <row r="891" spans="1:1" ht="13">
      <c r="A891" s="7"/>
    </row>
    <row r="892" spans="1:1" ht="13">
      <c r="A892" s="7"/>
    </row>
    <row r="893" spans="1:1" ht="13">
      <c r="A893" s="7"/>
    </row>
    <row r="894" spans="1:1" ht="13">
      <c r="A894" s="7"/>
    </row>
    <row r="895" spans="1:1" ht="13">
      <c r="A895" s="7"/>
    </row>
    <row r="896" spans="1:1" ht="13">
      <c r="A896" s="7"/>
    </row>
    <row r="897" spans="1:1" ht="13">
      <c r="A897" s="7"/>
    </row>
    <row r="898" spans="1:1" ht="13">
      <c r="A898" s="7"/>
    </row>
    <row r="899" spans="1:1" ht="13">
      <c r="A899" s="7"/>
    </row>
    <row r="900" spans="1:1" ht="13">
      <c r="A900" s="7"/>
    </row>
    <row r="901" spans="1:1" ht="13">
      <c r="A901" s="7"/>
    </row>
    <row r="902" spans="1:1" ht="13">
      <c r="A902" s="7"/>
    </row>
    <row r="903" spans="1:1" ht="13">
      <c r="A903" s="7"/>
    </row>
    <row r="904" spans="1:1" ht="13">
      <c r="A904" s="7"/>
    </row>
    <row r="905" spans="1:1" ht="13">
      <c r="A905" s="7"/>
    </row>
    <row r="906" spans="1:1" ht="13">
      <c r="A906" s="7"/>
    </row>
    <row r="907" spans="1:1" ht="13">
      <c r="A907" s="7"/>
    </row>
    <row r="908" spans="1:1" ht="13">
      <c r="A908" s="7"/>
    </row>
    <row r="909" spans="1:1" ht="13">
      <c r="A909" s="7"/>
    </row>
    <row r="910" spans="1:1" ht="13">
      <c r="A910" s="7"/>
    </row>
    <row r="911" spans="1:1" ht="13">
      <c r="A911" s="7"/>
    </row>
    <row r="912" spans="1:1" ht="13">
      <c r="A912" s="7"/>
    </row>
    <row r="913" spans="1:1" ht="13">
      <c r="A913" s="7"/>
    </row>
    <row r="914" spans="1:1" ht="13">
      <c r="A914" s="7"/>
    </row>
    <row r="915" spans="1:1" ht="13">
      <c r="A915" s="7"/>
    </row>
    <row r="916" spans="1:1" ht="13">
      <c r="A916" s="7"/>
    </row>
    <row r="917" spans="1:1" ht="13">
      <c r="A917" s="7"/>
    </row>
    <row r="918" spans="1:1" ht="13">
      <c r="A918" s="7"/>
    </row>
    <row r="919" spans="1:1" ht="13">
      <c r="A919" s="7"/>
    </row>
    <row r="920" spans="1:1" ht="13">
      <c r="A920" s="7"/>
    </row>
    <row r="921" spans="1:1" ht="13">
      <c r="A921" s="7"/>
    </row>
    <row r="922" spans="1:1" ht="13">
      <c r="A922" s="7"/>
    </row>
    <row r="923" spans="1:1" ht="13">
      <c r="A923" s="7"/>
    </row>
    <row r="924" spans="1:1" ht="13">
      <c r="A924" s="7"/>
    </row>
    <row r="925" spans="1:1" ht="13">
      <c r="A925" s="7"/>
    </row>
    <row r="926" spans="1:1" ht="13">
      <c r="A926" s="7"/>
    </row>
    <row r="927" spans="1:1" ht="13">
      <c r="A927" s="7"/>
    </row>
    <row r="928" spans="1:1" ht="13">
      <c r="A928" s="7"/>
    </row>
    <row r="929" spans="1:1" ht="13">
      <c r="A929" s="7"/>
    </row>
    <row r="930" spans="1:1" ht="13">
      <c r="A930" s="7"/>
    </row>
    <row r="931" spans="1:1" ht="13">
      <c r="A931" s="7"/>
    </row>
    <row r="932" spans="1:1" ht="13">
      <c r="A932" s="7"/>
    </row>
    <row r="933" spans="1:1" ht="13">
      <c r="A933" s="7"/>
    </row>
    <row r="934" spans="1:1" ht="13">
      <c r="A934" s="7"/>
    </row>
    <row r="935" spans="1:1" ht="13">
      <c r="A935" s="7"/>
    </row>
    <row r="936" spans="1:1" ht="13">
      <c r="A936" s="7"/>
    </row>
    <row r="937" spans="1:1" ht="13">
      <c r="A937" s="7"/>
    </row>
    <row r="938" spans="1:1" ht="13">
      <c r="A938" s="7"/>
    </row>
    <row r="939" spans="1:1" ht="13">
      <c r="A939" s="7"/>
    </row>
    <row r="940" spans="1:1" ht="13">
      <c r="A940" s="7"/>
    </row>
    <row r="941" spans="1:1" ht="13">
      <c r="A941" s="7"/>
    </row>
    <row r="942" spans="1:1" ht="13">
      <c r="A942" s="7"/>
    </row>
    <row r="943" spans="1:1" ht="13">
      <c r="A943" s="7"/>
    </row>
    <row r="944" spans="1:1" ht="13">
      <c r="A944" s="7"/>
    </row>
    <row r="945" spans="1:1" ht="13">
      <c r="A945" s="7"/>
    </row>
    <row r="946" spans="1:1" ht="13">
      <c r="A946" s="7"/>
    </row>
    <row r="947" spans="1:1" ht="13">
      <c r="A947" s="7"/>
    </row>
    <row r="948" spans="1:1" ht="13">
      <c r="A948" s="7"/>
    </row>
    <row r="949" spans="1:1" ht="13">
      <c r="A949" s="7"/>
    </row>
    <row r="950" spans="1:1" ht="13">
      <c r="A950" s="7"/>
    </row>
    <row r="951" spans="1:1" ht="13">
      <c r="A951" s="7"/>
    </row>
    <row r="952" spans="1:1" ht="13">
      <c r="A952" s="7"/>
    </row>
    <row r="953" spans="1:1" ht="13">
      <c r="A953" s="7"/>
    </row>
    <row r="954" spans="1:1" ht="13">
      <c r="A954" s="7"/>
    </row>
    <row r="955" spans="1:1" ht="13">
      <c r="A955" s="7"/>
    </row>
    <row r="956" spans="1:1" ht="13">
      <c r="A956" s="7"/>
    </row>
    <row r="957" spans="1:1" ht="13">
      <c r="A957" s="7"/>
    </row>
    <row r="958" spans="1:1" ht="13">
      <c r="A958" s="7"/>
    </row>
    <row r="959" spans="1:1" ht="13">
      <c r="A959" s="7"/>
    </row>
    <row r="960" spans="1:1" ht="13">
      <c r="A960" s="7"/>
    </row>
    <row r="961" spans="1:1" ht="13">
      <c r="A961" s="7"/>
    </row>
    <row r="962" spans="1:1" ht="13">
      <c r="A962" s="7"/>
    </row>
    <row r="963" spans="1:1" ht="13">
      <c r="A963" s="7"/>
    </row>
    <row r="964" spans="1:1" ht="13">
      <c r="A964" s="7"/>
    </row>
    <row r="965" spans="1:1" ht="13">
      <c r="A965" s="7"/>
    </row>
    <row r="966" spans="1:1" ht="13">
      <c r="A966" s="7"/>
    </row>
    <row r="967" spans="1:1" ht="13">
      <c r="A967" s="7"/>
    </row>
    <row r="968" spans="1:1" ht="13">
      <c r="A968" s="7"/>
    </row>
    <row r="969" spans="1:1" ht="13">
      <c r="A969" s="7"/>
    </row>
    <row r="970" spans="1:1" ht="13">
      <c r="A970" s="7"/>
    </row>
    <row r="971" spans="1:1" ht="13">
      <c r="A971" s="7"/>
    </row>
    <row r="972" spans="1:1" ht="13">
      <c r="A972" s="7"/>
    </row>
    <row r="973" spans="1:1" ht="13">
      <c r="A973" s="7"/>
    </row>
    <row r="974" spans="1:1" ht="13">
      <c r="A974" s="7"/>
    </row>
    <row r="975" spans="1:1" ht="13">
      <c r="A975" s="7"/>
    </row>
    <row r="976" spans="1:1" ht="13">
      <c r="A976" s="7"/>
    </row>
    <row r="977" spans="1:1" ht="13">
      <c r="A977" s="7"/>
    </row>
    <row r="978" spans="1:1" ht="13">
      <c r="A978" s="7"/>
    </row>
    <row r="979" spans="1:1" ht="13">
      <c r="A979" s="7"/>
    </row>
    <row r="980" spans="1:1" ht="13">
      <c r="A980" s="7"/>
    </row>
    <row r="981" spans="1:1" ht="13">
      <c r="A981" s="7"/>
    </row>
    <row r="982" spans="1:1" ht="13">
      <c r="A982" s="7"/>
    </row>
    <row r="983" spans="1:1" ht="13">
      <c r="A983" s="7"/>
    </row>
    <row r="984" spans="1:1" ht="13">
      <c r="A984" s="7"/>
    </row>
    <row r="985" spans="1:1" ht="13">
      <c r="A985" s="7"/>
    </row>
    <row r="986" spans="1:1" ht="13">
      <c r="A986" s="7"/>
    </row>
    <row r="987" spans="1:1" ht="13">
      <c r="A987" s="7"/>
    </row>
    <row r="988" spans="1:1" ht="13">
      <c r="A988" s="7"/>
    </row>
    <row r="989" spans="1:1" ht="13">
      <c r="A989" s="7"/>
    </row>
    <row r="990" spans="1:1" ht="13">
      <c r="A990" s="7"/>
    </row>
    <row r="991" spans="1:1" ht="13">
      <c r="A991" s="7"/>
    </row>
    <row r="992" spans="1:1" ht="13">
      <c r="A992" s="7"/>
    </row>
    <row r="993" spans="1:1" ht="13">
      <c r="A993" s="7"/>
    </row>
    <row r="994" spans="1:1" ht="13">
      <c r="A994" s="7"/>
    </row>
    <row r="995" spans="1:1" ht="13">
      <c r="A995" s="7"/>
    </row>
    <row r="996" spans="1:1" ht="13">
      <c r="A996" s="7"/>
    </row>
    <row r="997" spans="1:1" ht="13">
      <c r="A997" s="7"/>
    </row>
    <row r="998" spans="1:1" ht="13">
      <c r="A998" s="7"/>
    </row>
    <row r="999" spans="1:1" ht="13">
      <c r="A999" s="7"/>
    </row>
    <row r="1000" spans="1:1" ht="13">
      <c r="A1000" s="7"/>
    </row>
    <row r="1001" spans="1:1" ht="13">
      <c r="A1001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2023-05-29T08:49:39Z</dcterms:created>
  <dcterms:modified xsi:type="dcterms:W3CDTF">2023-05-29T14:56:53Z</dcterms:modified>
</cp:coreProperties>
</file>