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hsendur/Desktop/"/>
    </mc:Choice>
  </mc:AlternateContent>
  <xr:revisionPtr revIDLastSave="0" documentId="13_ncr:1_{80D576EC-D347-664D-A838-B205F5C8AB00}" xr6:coauthVersionLast="47" xr6:coauthVersionMax="47" xr10:uidLastSave="{00000000-0000-0000-0000-000000000000}"/>
  <bookViews>
    <workbookView xWindow="30180" yWindow="500" windowWidth="46620" windowHeight="42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G2" i="1"/>
  <c r="AF2" i="1"/>
  <c r="AE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AC2" i="1"/>
  <c r="AB2" i="1"/>
  <c r="AA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2" i="1"/>
  <c r="X8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</calcChain>
</file>

<file path=xl/sharedStrings.xml><?xml version="1.0" encoding="utf-8"?>
<sst xmlns="http://schemas.openxmlformats.org/spreadsheetml/2006/main" count="116" uniqueCount="115">
  <si>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</si>
  <si>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</si>
  <si>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</si>
  <si>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</si>
  <si>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</si>
  <si>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</si>
  <si>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</si>
  <si>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</si>
  <si>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</si>
  <si>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</si>
  <si>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</si>
  <si>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</si>
  <si>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</si>
  <si>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</si>
  <si>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</si>
  <si>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</si>
  <si>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</si>
  <si>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</si>
  <si>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</si>
  <si>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</si>
  <si>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</si>
  <si>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</si>
  <si>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</si>
  <si>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</si>
  <si>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</si>
  <si>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</si>
  <si>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</si>
  <si>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</si>
  <si>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</si>
  <si>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</si>
  <si>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</si>
  <si>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</si>
  <si>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Education Budget per Student</t>
  </si>
  <si>
    <t>HDI Index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</si>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</sst>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3"/>
      <color rgb="FF000000"/>
      <name val="Helvetica Neue"/>
      <family val="2"/>
    </font>
    <font>
      <sz val="10"/>
      <name val="MS Sans Serif"/>
      <family val="2"/>
      <charset val="162"/>
    </font>
    <font>
      <sz val="7.5"/>
      <name val="Arial Tur"/>
      <family val="2"/>
      <charset val="162"/>
    </font>
    <font>
      <sz val="13"/>
      <color rgb="FF000000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7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0" borderId="0" xfId="0" applyFont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3" fontId="8" fillId="0" borderId="3" xfId="1" applyNumberFormat="1" applyFont="1" applyBorder="1"/>
    <xf numFmtId="3" fontId="0" fillId="0" borderId="0" xfId="0" applyNumberFormat="1"/>
    <xf numFmtId="3" fontId="6" fillId="0" borderId="0" xfId="0" applyNumberFormat="1" applyFont="1"/>
    <xf numFmtId="0" fontId="9" fillId="0" borderId="0" xfId="0" applyFont="1"/>
  </cellXfs>
  <cellStyles count="2">
    <cellStyle name="Normal" xfId="0" builtinId="0"/>
    <cellStyle name="Normal_iller_2006" xfId="1" xr:uid="{717D8930-E251-954B-B892-99CC3E8C2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001"/>
  <sheetViews>
    <sheetView tabSelected="1" topLeftCell="AE1" workbookViewId="0">
      <selection activeCell="AI2" sqref="AI2:AI82"/>
    </sheetView>
  </sheetViews>
  <sheetFormatPr baseColWidth="10" defaultColWidth="12.6640625" defaultRowHeight="15.75" customHeight="1"/>
  <cols>
    <col min="1" max="1" width="19.33203125" customWidth="1"/>
    <col min="2" max="2" width="31.5" customWidth="1"/>
    <col min="3" max="3" width="34.1640625" customWidth="1"/>
    <col min="4" max="4" width="39.1640625" customWidth="1"/>
    <col min="5" max="5" width="29.83203125" customWidth="1"/>
    <col min="6" max="6" width="27.83203125" customWidth="1"/>
    <col min="7" max="7" width="30.33203125" customWidth="1"/>
    <col min="8" max="8" width="35.6640625" customWidth="1"/>
    <col min="9" max="9" width="28.5" customWidth="1"/>
    <col min="10" max="10" width="28.6640625" customWidth="1"/>
    <col min="11" max="11" width="31" customWidth="1"/>
    <col min="12" max="12" width="34.1640625" customWidth="1"/>
    <col min="13" max="13" width="28.5" customWidth="1"/>
    <col min="14" max="14" width="26.5" customWidth="1"/>
    <col min="15" max="15" width="30.5" customWidth="1"/>
    <col min="16" max="16" width="35.6640625" customWidth="1"/>
    <col min="17" max="17" width="28.6640625" customWidth="1"/>
    <col min="18" max="18" width="34.1640625" customWidth="1"/>
    <col min="19" max="19" width="37.1640625" customWidth="1"/>
    <col min="20" max="20" width="38.1640625" customWidth="1"/>
    <col min="21" max="21" width="31.83203125" customWidth="1"/>
    <col min="22" max="22" width="39.5" customWidth="1"/>
    <col min="23" max="23" width="42.6640625" customWidth="1"/>
    <col min="24" max="24" width="39.6640625" customWidth="1"/>
    <col min="25" max="25" width="36.6640625" customWidth="1"/>
    <col min="26" max="26" width="38" customWidth="1"/>
    <col min="27" max="27" width="41.1640625" customWidth="1"/>
    <col min="28" max="28" width="46.6640625" customWidth="1"/>
    <col min="29" max="29" width="37.1640625" customWidth="1"/>
    <col min="30" max="30" width="44.1640625" customWidth="1"/>
    <col min="31" max="31" width="43.6640625" customWidth="1"/>
    <col min="32" max="32" width="50.5" customWidth="1"/>
    <col min="33" max="33" width="43.6640625" customWidth="1"/>
    <col min="34" max="34" width="34.5" customWidth="1"/>
  </cols>
  <sheetData>
    <row r="1" spans="1:49" ht="1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5"/>
      <c r="AK1" s="5"/>
      <c r="AL1" s="5"/>
      <c r="AM1" s="5"/>
      <c r="AN1" s="5"/>
      <c r="AO1" s="5"/>
    </row>
    <row r="2" spans="1:49" ht="17">
      <c r="A2" s="6" t="s">
        <v>34</v>
      </c>
      <c r="B2" s="8">
        <v>1095</v>
      </c>
      <c r="C2" s="8">
        <v>5905</v>
      </c>
      <c r="D2" s="8">
        <v>3526</v>
      </c>
      <c r="E2" s="8">
        <v>3939</v>
      </c>
      <c r="F2" s="8">
        <v>30487</v>
      </c>
      <c r="G2" s="8">
        <v>165609</v>
      </c>
      <c r="H2" s="8">
        <v>153928</v>
      </c>
      <c r="I2" s="8">
        <v>188282</v>
      </c>
      <c r="J2" s="8">
        <v>1624</v>
      </c>
      <c r="K2" s="8">
        <v>8767</v>
      </c>
      <c r="L2" s="8">
        <v>7908</v>
      </c>
      <c r="M2" s="8">
        <v>8463</v>
      </c>
      <c r="N2" s="8">
        <v>572</v>
      </c>
      <c r="O2" s="8">
        <v>570</v>
      </c>
      <c r="P2" s="8">
        <v>365</v>
      </c>
      <c r="Q2" s="8">
        <v>223</v>
      </c>
      <c r="R2" s="8">
        <v>50.39</v>
      </c>
      <c r="S2" s="8">
        <v>96.3</v>
      </c>
      <c r="T2" s="8">
        <v>93.96</v>
      </c>
      <c r="U2" s="8">
        <v>80.48</v>
      </c>
      <c r="V2" s="2">
        <f>F2/J2</f>
        <v>18.772783251231527</v>
      </c>
      <c r="W2" s="2">
        <f>G2/K2</f>
        <v>18.89004220371849</v>
      </c>
      <c r="X2" s="2">
        <f>H2/L2</f>
        <v>19.464845725847244</v>
      </c>
      <c r="Y2" s="2">
        <f>I2/M2</f>
        <v>22.247666312182442</v>
      </c>
      <c r="Z2" s="2">
        <f>F2/N2</f>
        <v>53.298951048951047</v>
      </c>
      <c r="AA2" s="2">
        <f>G2/O2</f>
        <v>290.54210526315791</v>
      </c>
      <c r="AB2" s="2">
        <f>H2/P2</f>
        <v>421.72054794520545</v>
      </c>
      <c r="AC2" s="2">
        <f>I2/Q2</f>
        <v>844.31390134529147</v>
      </c>
      <c r="AD2" s="2">
        <f>F2/B2</f>
        <v>27.842009132420092</v>
      </c>
      <c r="AE2" s="2">
        <f>G2/C2</f>
        <v>28.045554614733277</v>
      </c>
      <c r="AF2" s="2">
        <f>H2/D2</f>
        <v>43.655133295519001</v>
      </c>
      <c r="AG2" s="2">
        <f>I2/E2</f>
        <v>47.799441482609801</v>
      </c>
      <c r="AH2" s="12">
        <v>11244549</v>
      </c>
      <c r="AI2" s="13">
        <v>0.69899999999999995</v>
      </c>
      <c r="AJ2" s="11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9"/>
    </row>
    <row r="3" spans="1:49" ht="17">
      <c r="A3" s="6" t="s">
        <v>35</v>
      </c>
      <c r="B3" s="8">
        <v>462</v>
      </c>
      <c r="C3" s="8">
        <v>1851</v>
      </c>
      <c r="D3" s="8">
        <v>1750</v>
      </c>
      <c r="E3" s="8">
        <v>1356</v>
      </c>
      <c r="F3" s="8">
        <v>10024</v>
      </c>
      <c r="G3" s="8">
        <v>51812</v>
      </c>
      <c r="H3" s="8">
        <v>49201</v>
      </c>
      <c r="I3" s="8">
        <v>56253</v>
      </c>
      <c r="J3" s="8">
        <v>606</v>
      </c>
      <c r="K3" s="8">
        <v>3025</v>
      </c>
      <c r="L3" s="8">
        <v>3048</v>
      </c>
      <c r="M3" s="8">
        <v>2707</v>
      </c>
      <c r="N3" s="8">
        <v>300</v>
      </c>
      <c r="O3" s="8">
        <v>515</v>
      </c>
      <c r="P3" s="8">
        <v>207</v>
      </c>
      <c r="Q3" s="8">
        <v>86</v>
      </c>
      <c r="R3" s="8">
        <v>53.66</v>
      </c>
      <c r="S3" s="8">
        <v>97.37</v>
      </c>
      <c r="T3" s="8">
        <v>94.62</v>
      </c>
      <c r="U3" s="8">
        <v>76.900000000000006</v>
      </c>
      <c r="V3" s="2">
        <f t="shared" ref="V3:V66" si="0">F3/J3</f>
        <v>16.541254125412543</v>
      </c>
      <c r="W3" s="2">
        <f t="shared" ref="W3:W66" si="1">G3/K3</f>
        <v>17.127933884297519</v>
      </c>
      <c r="X3" s="2">
        <f t="shared" ref="X3:X66" si="2">H3/L3</f>
        <v>16.142060367454068</v>
      </c>
      <c r="Y3" s="2">
        <f t="shared" ref="Y3:Y66" si="3">I3/M3</f>
        <v>20.780568895456224</v>
      </c>
      <c r="Z3" s="2">
        <f t="shared" ref="Z3:Z66" si="4">F3/N3</f>
        <v>33.413333333333334</v>
      </c>
      <c r="AA3" s="2">
        <f t="shared" ref="AA3:AA66" si="5">G3/O3</f>
        <v>100.60582524271845</v>
      </c>
      <c r="AB3" s="2">
        <f t="shared" ref="AB3:AB66" si="6">H3/P3</f>
        <v>237.68599033816426</v>
      </c>
      <c r="AC3" s="2">
        <f t="shared" ref="AC3:AC66" si="7">I3/Q3</f>
        <v>654.10465116279067</v>
      </c>
      <c r="AD3" s="2">
        <f t="shared" ref="AD3:AD66" si="8">F3/B3</f>
        <v>21.696969696969695</v>
      </c>
      <c r="AE3" s="2">
        <f t="shared" ref="AE3:AE66" si="9">G3/C3</f>
        <v>27.991356023770933</v>
      </c>
      <c r="AF3" s="2">
        <f t="shared" ref="AF3:AF66" si="10">H3/D3</f>
        <v>28.114857142857144</v>
      </c>
      <c r="AG3" s="2">
        <f t="shared" ref="AG3:AG66" si="11">I3/E3</f>
        <v>41.48451327433628</v>
      </c>
      <c r="AH3" s="12">
        <v>3898078</v>
      </c>
      <c r="AI3" s="13">
        <v>0.63400000000000001</v>
      </c>
      <c r="AJ3" s="11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49" ht="17">
      <c r="A4" s="6" t="s">
        <v>36</v>
      </c>
      <c r="B4" s="8">
        <v>536</v>
      </c>
      <c r="C4" s="8">
        <v>3058</v>
      </c>
      <c r="D4" s="8">
        <v>1716</v>
      </c>
      <c r="E4" s="8">
        <v>1625</v>
      </c>
      <c r="F4" s="8">
        <v>9840</v>
      </c>
      <c r="G4" s="8">
        <v>46043</v>
      </c>
      <c r="H4" s="8">
        <v>44272</v>
      </c>
      <c r="I4" s="8">
        <v>48375</v>
      </c>
      <c r="J4" s="8">
        <v>612</v>
      </c>
      <c r="K4" s="8">
        <v>2997</v>
      </c>
      <c r="L4" s="8">
        <v>2907</v>
      </c>
      <c r="M4" s="8">
        <v>2689</v>
      </c>
      <c r="N4" s="8">
        <v>363</v>
      </c>
      <c r="O4" s="8">
        <v>380</v>
      </c>
      <c r="P4" s="8">
        <v>272</v>
      </c>
      <c r="Q4" s="8">
        <v>120</v>
      </c>
      <c r="R4" s="8">
        <v>59.9</v>
      </c>
      <c r="S4" s="8">
        <v>95.02</v>
      </c>
      <c r="T4" s="8">
        <v>94.28</v>
      </c>
      <c r="U4" s="8">
        <v>79.989999999999995</v>
      </c>
      <c r="V4" s="2">
        <f t="shared" si="0"/>
        <v>16.078431372549019</v>
      </c>
      <c r="W4" s="2">
        <f t="shared" si="1"/>
        <v>15.36302969636303</v>
      </c>
      <c r="X4" s="2">
        <f t="shared" si="2"/>
        <v>15.229446164430685</v>
      </c>
      <c r="Y4" s="2">
        <f t="shared" si="3"/>
        <v>17.989959092599481</v>
      </c>
      <c r="Z4" s="2">
        <f t="shared" si="4"/>
        <v>27.107438016528924</v>
      </c>
      <c r="AA4" s="2">
        <f t="shared" si="5"/>
        <v>121.16578947368421</v>
      </c>
      <c r="AB4" s="2">
        <f t="shared" si="6"/>
        <v>162.76470588235293</v>
      </c>
      <c r="AC4" s="2">
        <f t="shared" si="7"/>
        <v>403.125</v>
      </c>
      <c r="AD4" s="2">
        <f t="shared" si="8"/>
        <v>18.35820895522388</v>
      </c>
      <c r="AE4" s="2">
        <f t="shared" si="9"/>
        <v>15.056572923479399</v>
      </c>
      <c r="AF4" s="2">
        <f t="shared" si="10"/>
        <v>25.799533799533801</v>
      </c>
      <c r="AG4" s="2">
        <f t="shared" si="11"/>
        <v>29.76923076923077</v>
      </c>
      <c r="AH4" s="12">
        <v>4174533</v>
      </c>
      <c r="AI4" s="13">
        <v>0.73299999999999998</v>
      </c>
      <c r="AJ4" s="11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9"/>
    </row>
    <row r="5" spans="1:49" ht="17">
      <c r="A5" s="6" t="s">
        <v>37</v>
      </c>
      <c r="B5" s="8">
        <v>430</v>
      </c>
      <c r="C5" s="8">
        <v>2823</v>
      </c>
      <c r="D5" s="8">
        <v>1239</v>
      </c>
      <c r="E5" s="8">
        <v>842</v>
      </c>
      <c r="F5" s="8">
        <v>9471</v>
      </c>
      <c r="G5" s="8">
        <v>62733</v>
      </c>
      <c r="H5" s="8">
        <v>60411</v>
      </c>
      <c r="I5" s="8">
        <v>38811</v>
      </c>
      <c r="J5" s="8">
        <v>462</v>
      </c>
      <c r="K5" s="8">
        <v>2628</v>
      </c>
      <c r="L5" s="8">
        <v>2960</v>
      </c>
      <c r="M5" s="8">
        <v>1616</v>
      </c>
      <c r="N5" s="8">
        <v>357</v>
      </c>
      <c r="O5" s="8">
        <v>639</v>
      </c>
      <c r="P5" s="8">
        <v>212</v>
      </c>
      <c r="Q5" s="8">
        <v>55</v>
      </c>
      <c r="R5" s="8">
        <v>32.22</v>
      </c>
      <c r="S5" s="8">
        <v>98.95</v>
      </c>
      <c r="T5" s="8">
        <v>87.05</v>
      </c>
      <c r="U5" s="8">
        <v>51.54</v>
      </c>
      <c r="V5" s="2">
        <f t="shared" si="0"/>
        <v>20.5</v>
      </c>
      <c r="W5" s="2">
        <f t="shared" si="1"/>
        <v>23.871004566210047</v>
      </c>
      <c r="X5" s="2">
        <f t="shared" si="2"/>
        <v>20.409121621621622</v>
      </c>
      <c r="Y5" s="2">
        <f t="shared" si="3"/>
        <v>24.016707920792079</v>
      </c>
      <c r="Z5" s="2">
        <f t="shared" si="4"/>
        <v>26.529411764705884</v>
      </c>
      <c r="AA5" s="2">
        <f t="shared" si="5"/>
        <v>98.173708920187792</v>
      </c>
      <c r="AB5" s="2">
        <f t="shared" si="6"/>
        <v>284.95754716981133</v>
      </c>
      <c r="AC5" s="2">
        <f t="shared" si="7"/>
        <v>705.65454545454543</v>
      </c>
      <c r="AD5" s="2">
        <f t="shared" si="8"/>
        <v>22.025581395348837</v>
      </c>
      <c r="AE5" s="2">
        <f t="shared" si="9"/>
        <v>22.222104144527098</v>
      </c>
      <c r="AF5" s="2">
        <f t="shared" si="10"/>
        <v>48.757869249394673</v>
      </c>
      <c r="AG5" s="2">
        <f t="shared" si="11"/>
        <v>46.093824228028502</v>
      </c>
      <c r="AH5" s="12">
        <v>3020972</v>
      </c>
      <c r="AI5" s="13">
        <v>0.629</v>
      </c>
      <c r="AJ5" s="11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9"/>
    </row>
    <row r="6" spans="1:49" ht="17">
      <c r="A6" s="6" t="s">
        <v>38</v>
      </c>
      <c r="B6" s="8">
        <v>262</v>
      </c>
      <c r="C6" s="8">
        <v>1115</v>
      </c>
      <c r="D6" s="8">
        <v>907</v>
      </c>
      <c r="E6" s="8">
        <v>886</v>
      </c>
      <c r="F6" s="8">
        <v>5517</v>
      </c>
      <c r="G6" s="8">
        <v>17790</v>
      </c>
      <c r="H6" s="8">
        <v>19294</v>
      </c>
      <c r="I6" s="8">
        <v>24227</v>
      </c>
      <c r="J6" s="8">
        <v>353</v>
      </c>
      <c r="K6" s="8">
        <v>1435</v>
      </c>
      <c r="L6" s="8">
        <v>1558</v>
      </c>
      <c r="M6" s="8">
        <v>1608</v>
      </c>
      <c r="N6" s="8">
        <v>150</v>
      </c>
      <c r="O6" s="8">
        <v>134</v>
      </c>
      <c r="P6" s="8">
        <v>94</v>
      </c>
      <c r="Q6" s="8">
        <v>56</v>
      </c>
      <c r="R6" s="8">
        <v>72.28</v>
      </c>
      <c r="S6" s="8">
        <v>95.67</v>
      </c>
      <c r="T6" s="8">
        <v>98.04</v>
      </c>
      <c r="U6" s="8">
        <v>93.3</v>
      </c>
      <c r="V6" s="2">
        <f t="shared" si="0"/>
        <v>15.628895184135978</v>
      </c>
      <c r="W6" s="2">
        <f t="shared" si="1"/>
        <v>12.397212543554007</v>
      </c>
      <c r="X6" s="2">
        <f t="shared" si="2"/>
        <v>12.383825417201541</v>
      </c>
      <c r="Y6" s="2">
        <f t="shared" si="3"/>
        <v>15.066542288557214</v>
      </c>
      <c r="Z6" s="2">
        <f t="shared" si="4"/>
        <v>36.78</v>
      </c>
      <c r="AA6" s="2">
        <f t="shared" si="5"/>
        <v>132.76119402985074</v>
      </c>
      <c r="AB6" s="2">
        <f t="shared" si="6"/>
        <v>205.25531914893617</v>
      </c>
      <c r="AC6" s="2">
        <f t="shared" si="7"/>
        <v>432.625</v>
      </c>
      <c r="AD6" s="2">
        <f t="shared" si="8"/>
        <v>21.057251908396946</v>
      </c>
      <c r="AE6" s="2">
        <f t="shared" si="9"/>
        <v>15.955156950672645</v>
      </c>
      <c r="AF6" s="2">
        <f t="shared" si="10"/>
        <v>21.272326350606395</v>
      </c>
      <c r="AG6" s="2">
        <f t="shared" si="11"/>
        <v>27.344243792325056</v>
      </c>
      <c r="AH6" s="12">
        <v>2213625</v>
      </c>
      <c r="AI6" s="13">
        <v>0.69399999999999995</v>
      </c>
      <c r="AJ6" s="11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9"/>
    </row>
    <row r="7" spans="1:49" ht="17">
      <c r="A7" s="6" t="s">
        <v>39</v>
      </c>
      <c r="B7" s="8">
        <v>4126</v>
      </c>
      <c r="C7" s="8">
        <v>11767</v>
      </c>
      <c r="D7" s="8">
        <v>8870</v>
      </c>
      <c r="E7" s="8">
        <v>9814</v>
      </c>
      <c r="F7" s="8">
        <v>41212</v>
      </c>
      <c r="G7" s="8">
        <v>315060</v>
      </c>
      <c r="H7" s="8">
        <v>306973</v>
      </c>
      <c r="I7" s="8">
        <v>365326</v>
      </c>
      <c r="J7" s="8">
        <v>5802</v>
      </c>
      <c r="K7" s="8">
        <v>18340</v>
      </c>
      <c r="L7" s="8">
        <v>19269</v>
      </c>
      <c r="M7" s="8">
        <v>23386</v>
      </c>
      <c r="N7" s="8">
        <v>1406</v>
      </c>
      <c r="O7" s="8">
        <v>808</v>
      </c>
      <c r="P7" s="8">
        <v>678</v>
      </c>
      <c r="Q7" s="8">
        <v>550</v>
      </c>
      <c r="R7" s="8">
        <v>60.49</v>
      </c>
      <c r="S7" s="8">
        <v>95.72</v>
      </c>
      <c r="T7" s="8">
        <v>96.68</v>
      </c>
      <c r="U7" s="8">
        <v>88.93</v>
      </c>
      <c r="V7" s="2">
        <f t="shared" si="0"/>
        <v>7.1030679076180627</v>
      </c>
      <c r="W7" s="2">
        <f t="shared" si="1"/>
        <v>17.178844056706652</v>
      </c>
      <c r="X7" s="2">
        <f t="shared" si="2"/>
        <v>15.93092532046292</v>
      </c>
      <c r="Y7" s="2">
        <f t="shared" si="3"/>
        <v>15.621568459762251</v>
      </c>
      <c r="Z7" s="2">
        <f t="shared" si="4"/>
        <v>29.311522048364154</v>
      </c>
      <c r="AA7" s="2">
        <f t="shared" si="5"/>
        <v>389.92574257425741</v>
      </c>
      <c r="AB7" s="2">
        <f t="shared" si="6"/>
        <v>452.76253687315636</v>
      </c>
      <c r="AC7" s="2">
        <f t="shared" si="7"/>
        <v>664.22909090909093</v>
      </c>
      <c r="AD7" s="2">
        <f t="shared" si="8"/>
        <v>9.9883664566165784</v>
      </c>
      <c r="AE7" s="2">
        <f t="shared" si="9"/>
        <v>26.774878898614769</v>
      </c>
      <c r="AF7" s="2">
        <f t="shared" si="10"/>
        <v>34.608004509582862</v>
      </c>
      <c r="AG7" s="2">
        <f t="shared" si="11"/>
        <v>37.224984715712246</v>
      </c>
      <c r="AH7" s="12">
        <v>64605095</v>
      </c>
      <c r="AI7" s="13">
        <v>0.76400000000000001</v>
      </c>
      <c r="AJ7" s="11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9"/>
    </row>
    <row r="8" spans="1:49" ht="17">
      <c r="A8" s="6" t="s">
        <v>40</v>
      </c>
      <c r="B8" s="8">
        <v>1994</v>
      </c>
      <c r="C8" s="8">
        <v>7725</v>
      </c>
      <c r="D8" s="8">
        <v>3585</v>
      </c>
      <c r="E8" s="8">
        <v>4393</v>
      </c>
      <c r="F8" s="8">
        <v>61835</v>
      </c>
      <c r="G8" s="8">
        <v>143211</v>
      </c>
      <c r="H8" s="8">
        <v>138819</v>
      </c>
      <c r="I8" s="8">
        <v>157558</v>
      </c>
      <c r="J8" s="8">
        <v>2537</v>
      </c>
      <c r="K8" s="8">
        <v>8740</v>
      </c>
      <c r="L8" s="8">
        <v>8174</v>
      </c>
      <c r="M8" s="8">
        <v>8341</v>
      </c>
      <c r="N8" s="8">
        <v>730</v>
      </c>
      <c r="O8" s="8">
        <v>607</v>
      </c>
      <c r="P8" s="8">
        <v>482</v>
      </c>
      <c r="Q8" s="8">
        <v>247</v>
      </c>
      <c r="R8" s="8">
        <v>71.03</v>
      </c>
      <c r="S8" s="8">
        <v>93.17</v>
      </c>
      <c r="T8" s="8">
        <v>94.36</v>
      </c>
      <c r="U8" s="8">
        <v>83.24</v>
      </c>
      <c r="V8" s="2">
        <f t="shared" si="0"/>
        <v>24.373275522270397</v>
      </c>
      <c r="W8" s="2">
        <f t="shared" si="1"/>
        <v>16.385697940503434</v>
      </c>
      <c r="X8" s="2">
        <f t="shared" si="2"/>
        <v>16.98299486175679</v>
      </c>
      <c r="Y8" s="2">
        <f t="shared" si="3"/>
        <v>18.889581584941855</v>
      </c>
      <c r="Z8" s="2">
        <f t="shared" si="4"/>
        <v>84.705479452054789</v>
      </c>
      <c r="AA8" s="2">
        <f t="shared" si="5"/>
        <v>235.93245469522242</v>
      </c>
      <c r="AB8" s="2">
        <f t="shared" si="6"/>
        <v>288.00622406639002</v>
      </c>
      <c r="AC8" s="2">
        <f t="shared" si="7"/>
        <v>637.8866396761133</v>
      </c>
      <c r="AD8" s="2">
        <f t="shared" si="8"/>
        <v>31.010531594784354</v>
      </c>
      <c r="AE8" s="2">
        <f t="shared" si="9"/>
        <v>18.53864077669903</v>
      </c>
      <c r="AF8" s="2">
        <f t="shared" si="10"/>
        <v>38.722175732217572</v>
      </c>
      <c r="AG8" s="2">
        <f t="shared" si="11"/>
        <v>35.865695424539041</v>
      </c>
      <c r="AH8" s="12">
        <v>10391534</v>
      </c>
      <c r="AI8" s="13">
        <v>0.70299999999999996</v>
      </c>
      <c r="AJ8" s="11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9"/>
    </row>
    <row r="9" spans="1:49" ht="17">
      <c r="A9" s="6" t="s">
        <v>41</v>
      </c>
      <c r="B9" s="8">
        <v>109</v>
      </c>
      <c r="C9" s="8">
        <v>763</v>
      </c>
      <c r="D9" s="8">
        <v>347</v>
      </c>
      <c r="E9" s="8">
        <v>551</v>
      </c>
      <c r="F9" s="8">
        <v>17257</v>
      </c>
      <c r="G9" s="8">
        <v>8255</v>
      </c>
      <c r="H9" s="8">
        <v>8837</v>
      </c>
      <c r="I9" s="8">
        <v>11859</v>
      </c>
      <c r="J9" s="8">
        <v>131</v>
      </c>
      <c r="K9" s="8">
        <v>602</v>
      </c>
      <c r="L9" s="8">
        <v>765</v>
      </c>
      <c r="M9" s="8">
        <v>877</v>
      </c>
      <c r="N9" s="8">
        <v>68</v>
      </c>
      <c r="O9" s="8">
        <v>63</v>
      </c>
      <c r="P9" s="8">
        <v>65</v>
      </c>
      <c r="Q9" s="8">
        <v>41</v>
      </c>
      <c r="R9" s="8">
        <v>68.11</v>
      </c>
      <c r="S9" s="8">
        <v>96.28</v>
      </c>
      <c r="T9" s="8">
        <v>97.21</v>
      </c>
      <c r="U9" s="8">
        <v>92.32</v>
      </c>
      <c r="V9" s="2">
        <f t="shared" si="0"/>
        <v>131.73282442748092</v>
      </c>
      <c r="W9" s="2">
        <f t="shared" si="1"/>
        <v>13.712624584717608</v>
      </c>
      <c r="X9" s="2">
        <f t="shared" si="2"/>
        <v>11.551633986928104</v>
      </c>
      <c r="Y9" s="2">
        <f t="shared" si="3"/>
        <v>13.522234891676169</v>
      </c>
      <c r="Z9" s="2">
        <f t="shared" si="4"/>
        <v>253.77941176470588</v>
      </c>
      <c r="AA9" s="2">
        <f t="shared" si="5"/>
        <v>131.03174603174602</v>
      </c>
      <c r="AB9" s="2">
        <f t="shared" si="6"/>
        <v>135.95384615384614</v>
      </c>
      <c r="AC9" s="2">
        <f t="shared" si="7"/>
        <v>289.2439024390244</v>
      </c>
      <c r="AD9" s="2">
        <f t="shared" si="8"/>
        <v>158.32110091743118</v>
      </c>
      <c r="AE9" s="2">
        <f t="shared" si="9"/>
        <v>10.819134993446919</v>
      </c>
      <c r="AF9" s="2">
        <f t="shared" si="10"/>
        <v>25.466858789625359</v>
      </c>
      <c r="AG9" s="2">
        <f t="shared" si="11"/>
        <v>21.522686025408348</v>
      </c>
      <c r="AH9" s="12">
        <v>1244173</v>
      </c>
      <c r="AI9" s="13">
        <v>0.70799999999999996</v>
      </c>
      <c r="AJ9" s="11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9"/>
    </row>
    <row r="10" spans="1:49" ht="17">
      <c r="A10" s="6" t="s">
        <v>42</v>
      </c>
      <c r="B10" s="8">
        <v>763</v>
      </c>
      <c r="C10" s="8">
        <v>3358</v>
      </c>
      <c r="D10" s="8">
        <v>2482</v>
      </c>
      <c r="E10" s="8">
        <v>2183</v>
      </c>
      <c r="F10" s="8">
        <v>9483</v>
      </c>
      <c r="G10" s="8">
        <v>57686</v>
      </c>
      <c r="H10" s="8">
        <v>56671</v>
      </c>
      <c r="I10" s="8">
        <v>65860</v>
      </c>
      <c r="J10" s="8">
        <v>964</v>
      </c>
      <c r="K10" s="8">
        <v>4034</v>
      </c>
      <c r="L10" s="8">
        <v>4144</v>
      </c>
      <c r="M10" s="8">
        <v>4319</v>
      </c>
      <c r="N10" s="8">
        <v>404</v>
      </c>
      <c r="O10" s="8">
        <v>370</v>
      </c>
      <c r="P10" s="8">
        <v>236</v>
      </c>
      <c r="Q10" s="8">
        <v>122</v>
      </c>
      <c r="R10" s="8">
        <v>67.66</v>
      </c>
      <c r="S10" s="8">
        <v>95.17</v>
      </c>
      <c r="T10" s="8">
        <v>96.01</v>
      </c>
      <c r="U10" s="8">
        <v>84.23</v>
      </c>
      <c r="V10" s="2">
        <f t="shared" si="0"/>
        <v>9.8371369294605806</v>
      </c>
      <c r="W10" s="2">
        <f t="shared" si="1"/>
        <v>14.299950421417947</v>
      </c>
      <c r="X10" s="2">
        <f t="shared" si="2"/>
        <v>13.675434362934363</v>
      </c>
      <c r="Y10" s="2">
        <f t="shared" si="3"/>
        <v>15.248900208381571</v>
      </c>
      <c r="Z10" s="2">
        <f t="shared" si="4"/>
        <v>23.472772277227723</v>
      </c>
      <c r="AA10" s="2">
        <f t="shared" si="5"/>
        <v>155.90810810810811</v>
      </c>
      <c r="AB10" s="2">
        <f t="shared" si="6"/>
        <v>240.13135593220338</v>
      </c>
      <c r="AC10" s="2">
        <f t="shared" si="7"/>
        <v>539.8360655737705</v>
      </c>
      <c r="AD10" s="2">
        <f t="shared" si="8"/>
        <v>12.428571428571429</v>
      </c>
      <c r="AE10" s="2">
        <f t="shared" si="9"/>
        <v>17.178677784395475</v>
      </c>
      <c r="AF10" s="2">
        <f t="shared" si="10"/>
        <v>22.83279613215149</v>
      </c>
      <c r="AG10" s="2">
        <f t="shared" si="11"/>
        <v>30.16949152542373</v>
      </c>
      <c r="AH10" s="12">
        <v>5439541</v>
      </c>
      <c r="AI10" s="13">
        <v>0.73099999999999998</v>
      </c>
      <c r="AJ10" s="11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9"/>
    </row>
    <row r="11" spans="1:49" ht="17">
      <c r="A11" s="6" t="s">
        <v>43</v>
      </c>
      <c r="B11" s="8">
        <v>704</v>
      </c>
      <c r="C11" s="8">
        <v>3391</v>
      </c>
      <c r="D11" s="8">
        <v>2160</v>
      </c>
      <c r="E11" s="8">
        <v>2289</v>
      </c>
      <c r="F11" s="8">
        <v>9396</v>
      </c>
      <c r="G11" s="8">
        <v>57918</v>
      </c>
      <c r="H11" s="8">
        <v>59646</v>
      </c>
      <c r="I11" s="8">
        <v>71581</v>
      </c>
      <c r="J11" s="8">
        <v>952</v>
      </c>
      <c r="K11" s="8">
        <v>4026</v>
      </c>
      <c r="L11" s="8">
        <v>4198</v>
      </c>
      <c r="M11" s="8">
        <v>4702</v>
      </c>
      <c r="N11" s="8">
        <v>431</v>
      </c>
      <c r="O11" s="8">
        <v>402</v>
      </c>
      <c r="P11" s="8">
        <v>244</v>
      </c>
      <c r="Q11" s="8">
        <v>154</v>
      </c>
      <c r="R11" s="8">
        <v>65.95</v>
      </c>
      <c r="S11" s="8">
        <v>94.85</v>
      </c>
      <c r="T11" s="8">
        <v>95.92</v>
      </c>
      <c r="U11" s="8">
        <v>85.15</v>
      </c>
      <c r="V11" s="2">
        <f t="shared" si="0"/>
        <v>9.8697478991596643</v>
      </c>
      <c r="W11" s="2">
        <f t="shared" si="1"/>
        <v>14.385991058122206</v>
      </c>
      <c r="X11" s="2">
        <f t="shared" si="2"/>
        <v>14.208194378275369</v>
      </c>
      <c r="Y11" s="2">
        <f t="shared" si="3"/>
        <v>15.223521905572097</v>
      </c>
      <c r="Z11" s="2">
        <f t="shared" si="4"/>
        <v>21.800464037122971</v>
      </c>
      <c r="AA11" s="2">
        <f t="shared" si="5"/>
        <v>144.07462686567163</v>
      </c>
      <c r="AB11" s="2">
        <f t="shared" si="6"/>
        <v>244.45081967213116</v>
      </c>
      <c r="AC11" s="2">
        <f t="shared" si="7"/>
        <v>464.81168831168833</v>
      </c>
      <c r="AD11" s="2">
        <f t="shared" si="8"/>
        <v>13.346590909090908</v>
      </c>
      <c r="AE11" s="2">
        <f t="shared" si="9"/>
        <v>17.079917428487171</v>
      </c>
      <c r="AF11" s="2">
        <f t="shared" si="10"/>
        <v>27.613888888888887</v>
      </c>
      <c r="AG11" s="2">
        <f t="shared" si="11"/>
        <v>31.271734381826125</v>
      </c>
      <c r="AH11" s="12">
        <v>5664338</v>
      </c>
      <c r="AI11" s="13">
        <v>0.746</v>
      </c>
      <c r="AJ11" s="11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9"/>
    </row>
    <row r="12" spans="1:49" ht="17">
      <c r="A12" s="6" t="s">
        <v>44</v>
      </c>
      <c r="B12" s="8">
        <v>136</v>
      </c>
      <c r="C12" s="8">
        <v>743</v>
      </c>
      <c r="D12" s="8">
        <v>351</v>
      </c>
      <c r="E12" s="8">
        <v>591</v>
      </c>
      <c r="F12" s="8">
        <v>7535</v>
      </c>
      <c r="G12" s="8">
        <v>10934</v>
      </c>
      <c r="H12" s="8">
        <v>11492</v>
      </c>
      <c r="I12" s="8">
        <v>13350</v>
      </c>
      <c r="J12" s="8">
        <v>154</v>
      </c>
      <c r="K12" s="8">
        <v>659</v>
      </c>
      <c r="L12" s="8">
        <v>641</v>
      </c>
      <c r="M12" s="8">
        <v>868</v>
      </c>
      <c r="N12" s="8">
        <v>60</v>
      </c>
      <c r="O12" s="8">
        <v>60</v>
      </c>
      <c r="P12" s="8">
        <v>53</v>
      </c>
      <c r="Q12" s="8">
        <v>40</v>
      </c>
      <c r="R12" s="8">
        <v>70.92</v>
      </c>
      <c r="S12" s="8">
        <v>94.57</v>
      </c>
      <c r="T12" s="8">
        <v>95.84</v>
      </c>
      <c r="U12" s="8">
        <v>91.5</v>
      </c>
      <c r="V12" s="2">
        <f t="shared" si="0"/>
        <v>48.928571428571431</v>
      </c>
      <c r="W12" s="2">
        <f t="shared" si="1"/>
        <v>16.591805766312596</v>
      </c>
      <c r="X12" s="2">
        <f t="shared" si="2"/>
        <v>17.928237129485179</v>
      </c>
      <c r="Y12" s="2">
        <f t="shared" si="3"/>
        <v>15.380184331797235</v>
      </c>
      <c r="Z12" s="2">
        <f t="shared" si="4"/>
        <v>125.58333333333333</v>
      </c>
      <c r="AA12" s="2">
        <f t="shared" si="5"/>
        <v>182.23333333333332</v>
      </c>
      <c r="AB12" s="2">
        <f t="shared" si="6"/>
        <v>216.83018867924528</v>
      </c>
      <c r="AC12" s="2">
        <f t="shared" si="7"/>
        <v>333.75</v>
      </c>
      <c r="AD12" s="2">
        <f t="shared" si="8"/>
        <v>55.404411764705884</v>
      </c>
      <c r="AE12" s="2">
        <f t="shared" si="9"/>
        <v>14.716016150740241</v>
      </c>
      <c r="AF12" s="2">
        <f t="shared" si="10"/>
        <v>32.74074074074074</v>
      </c>
      <c r="AG12" s="2">
        <f t="shared" si="11"/>
        <v>22.588832487309645</v>
      </c>
      <c r="AH12" s="12">
        <v>1266902</v>
      </c>
      <c r="AI12" s="13">
        <v>0.752</v>
      </c>
      <c r="AJ12" s="11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9"/>
    </row>
    <row r="13" spans="1:49" ht="17">
      <c r="A13" s="6" t="s">
        <v>45</v>
      </c>
      <c r="B13" s="8">
        <v>199</v>
      </c>
      <c r="C13" s="8">
        <v>1051</v>
      </c>
      <c r="D13" s="8">
        <v>778</v>
      </c>
      <c r="E13" s="8">
        <v>550</v>
      </c>
      <c r="F13" s="8">
        <v>8550</v>
      </c>
      <c r="G13" s="8">
        <v>21530</v>
      </c>
      <c r="H13" s="8">
        <v>21337</v>
      </c>
      <c r="I13" s="8">
        <v>23155</v>
      </c>
      <c r="J13" s="8">
        <v>220</v>
      </c>
      <c r="K13" s="8">
        <v>1162</v>
      </c>
      <c r="L13" s="8">
        <v>1280</v>
      </c>
      <c r="M13" s="8">
        <v>1105</v>
      </c>
      <c r="N13" s="8">
        <v>126</v>
      </c>
      <c r="O13" s="8">
        <v>274</v>
      </c>
      <c r="P13" s="8">
        <v>90</v>
      </c>
      <c r="Q13" s="8">
        <v>36</v>
      </c>
      <c r="R13" s="8">
        <v>46.53</v>
      </c>
      <c r="S13" s="8">
        <v>97.65</v>
      </c>
      <c r="T13" s="8">
        <v>92.82</v>
      </c>
      <c r="U13" s="8">
        <v>69.760000000000005</v>
      </c>
      <c r="V13" s="2">
        <f t="shared" si="0"/>
        <v>38.863636363636367</v>
      </c>
      <c r="W13" s="2">
        <f t="shared" si="1"/>
        <v>18.528399311531842</v>
      </c>
      <c r="X13" s="2">
        <f t="shared" si="2"/>
        <v>16.669531249999999</v>
      </c>
      <c r="Y13" s="2">
        <f t="shared" si="3"/>
        <v>20.95475113122172</v>
      </c>
      <c r="Z13" s="2">
        <f t="shared" si="4"/>
        <v>67.857142857142861</v>
      </c>
      <c r="AA13" s="2">
        <f t="shared" si="5"/>
        <v>78.576642335766422</v>
      </c>
      <c r="AB13" s="2">
        <f t="shared" si="6"/>
        <v>237.07777777777778</v>
      </c>
      <c r="AC13" s="2">
        <f t="shared" si="7"/>
        <v>643.19444444444446</v>
      </c>
      <c r="AD13" s="2">
        <f t="shared" si="8"/>
        <v>42.964824120603012</v>
      </c>
      <c r="AE13" s="2">
        <f t="shared" si="9"/>
        <v>20.485252140818268</v>
      </c>
      <c r="AF13" s="2">
        <f t="shared" si="10"/>
        <v>27.425449871465297</v>
      </c>
      <c r="AG13" s="2">
        <f t="shared" si="11"/>
        <v>42.1</v>
      </c>
      <c r="AH13" s="12">
        <v>1898416</v>
      </c>
      <c r="AI13" s="13">
        <v>0.64500000000000002</v>
      </c>
      <c r="AJ13" s="11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9"/>
    </row>
    <row r="14" spans="1:49" ht="17">
      <c r="A14" s="6" t="s">
        <v>46</v>
      </c>
      <c r="B14" s="8">
        <v>309</v>
      </c>
      <c r="C14" s="8">
        <v>2179</v>
      </c>
      <c r="D14" s="8">
        <v>868</v>
      </c>
      <c r="E14" s="8">
        <v>651</v>
      </c>
      <c r="F14" s="8">
        <v>5477</v>
      </c>
      <c r="G14" s="8">
        <v>35691</v>
      </c>
      <c r="H14" s="8">
        <v>35454</v>
      </c>
      <c r="I14" s="8">
        <v>28197</v>
      </c>
      <c r="J14" s="8">
        <v>340</v>
      </c>
      <c r="K14" s="8">
        <v>1720</v>
      </c>
      <c r="L14" s="8">
        <v>1936</v>
      </c>
      <c r="M14" s="8">
        <v>1207</v>
      </c>
      <c r="N14" s="8">
        <v>237</v>
      </c>
      <c r="O14" s="8">
        <v>461</v>
      </c>
      <c r="P14" s="8">
        <v>160</v>
      </c>
      <c r="Q14" s="8">
        <v>49</v>
      </c>
      <c r="R14" s="8">
        <v>43.33</v>
      </c>
      <c r="S14" s="8">
        <v>98.56</v>
      </c>
      <c r="T14" s="8">
        <v>90.38</v>
      </c>
      <c r="U14" s="8">
        <v>58.8</v>
      </c>
      <c r="V14" s="2">
        <f t="shared" si="0"/>
        <v>16.108823529411765</v>
      </c>
      <c r="W14" s="2">
        <f t="shared" si="1"/>
        <v>20.750581395348838</v>
      </c>
      <c r="X14" s="2">
        <f t="shared" si="2"/>
        <v>18.313016528925619</v>
      </c>
      <c r="Y14" s="2">
        <f t="shared" si="3"/>
        <v>23.361226180613091</v>
      </c>
      <c r="Z14" s="2">
        <f t="shared" si="4"/>
        <v>23.109704641350213</v>
      </c>
      <c r="AA14" s="2">
        <f t="shared" si="5"/>
        <v>77.420824295010846</v>
      </c>
      <c r="AB14" s="2">
        <f t="shared" si="6"/>
        <v>221.58750000000001</v>
      </c>
      <c r="AC14" s="2">
        <f t="shared" si="7"/>
        <v>575.44897959183675</v>
      </c>
      <c r="AD14" s="2">
        <f t="shared" si="8"/>
        <v>17.724919093851131</v>
      </c>
      <c r="AE14" s="2">
        <f t="shared" si="9"/>
        <v>16.379531895364845</v>
      </c>
      <c r="AF14" s="2">
        <f t="shared" si="10"/>
        <v>40.845622119815665</v>
      </c>
      <c r="AG14" s="2">
        <f t="shared" si="11"/>
        <v>43.313364055299537</v>
      </c>
      <c r="AH14" s="12">
        <v>2328573</v>
      </c>
      <c r="AI14" s="13">
        <v>0.64500000000000002</v>
      </c>
      <c r="AJ14" s="11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9"/>
    </row>
    <row r="15" spans="1:49" ht="17">
      <c r="A15" s="6" t="s">
        <v>47</v>
      </c>
      <c r="B15" s="8">
        <v>175</v>
      </c>
      <c r="C15" s="8">
        <v>1311</v>
      </c>
      <c r="D15" s="8">
        <v>221</v>
      </c>
      <c r="E15" s="8">
        <v>672</v>
      </c>
      <c r="F15" s="8">
        <v>6266</v>
      </c>
      <c r="G15" s="8">
        <v>14788</v>
      </c>
      <c r="H15" s="8">
        <v>15307</v>
      </c>
      <c r="I15" s="8">
        <v>18743</v>
      </c>
      <c r="J15" s="8">
        <v>258</v>
      </c>
      <c r="K15" s="8">
        <v>1013</v>
      </c>
      <c r="L15" s="8">
        <v>1035</v>
      </c>
      <c r="M15" s="8">
        <v>1234</v>
      </c>
      <c r="N15" s="8">
        <v>82</v>
      </c>
      <c r="O15" s="8">
        <v>77</v>
      </c>
      <c r="P15" s="8">
        <v>70</v>
      </c>
      <c r="Q15" s="8">
        <v>45</v>
      </c>
      <c r="R15" s="8">
        <v>63.36</v>
      </c>
      <c r="S15" s="8">
        <v>94.28</v>
      </c>
      <c r="T15" s="8">
        <v>95.94</v>
      </c>
      <c r="U15" s="8">
        <v>95.17</v>
      </c>
      <c r="V15" s="2">
        <f t="shared" si="0"/>
        <v>24.286821705426355</v>
      </c>
      <c r="W15" s="2">
        <f t="shared" si="1"/>
        <v>14.59822309970385</v>
      </c>
      <c r="X15" s="2">
        <f t="shared" si="2"/>
        <v>14.789371980676329</v>
      </c>
      <c r="Y15" s="2">
        <f t="shared" si="3"/>
        <v>15.188816855753647</v>
      </c>
      <c r="Z15" s="2">
        <f t="shared" si="4"/>
        <v>76.41463414634147</v>
      </c>
      <c r="AA15" s="2">
        <f t="shared" si="5"/>
        <v>192.05194805194805</v>
      </c>
      <c r="AB15" s="2">
        <f t="shared" si="6"/>
        <v>218.67142857142858</v>
      </c>
      <c r="AC15" s="2">
        <f t="shared" si="7"/>
        <v>416.51111111111112</v>
      </c>
      <c r="AD15" s="2">
        <f t="shared" si="8"/>
        <v>35.805714285714288</v>
      </c>
      <c r="AE15" s="2">
        <f t="shared" si="9"/>
        <v>11.279938977879482</v>
      </c>
      <c r="AF15" s="2">
        <f t="shared" si="10"/>
        <v>69.262443438914033</v>
      </c>
      <c r="AG15" s="2">
        <f t="shared" si="11"/>
        <v>27.891369047619047</v>
      </c>
      <c r="AH15" s="12">
        <v>2395033</v>
      </c>
      <c r="AI15" s="13">
        <v>0.752</v>
      </c>
      <c r="AJ15" s="11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9"/>
    </row>
    <row r="16" spans="1:49" ht="17">
      <c r="A16" s="6" t="s">
        <v>48</v>
      </c>
      <c r="B16" s="8">
        <v>222</v>
      </c>
      <c r="C16" s="8">
        <v>1177</v>
      </c>
      <c r="D16" s="8">
        <v>647</v>
      </c>
      <c r="E16" s="8">
        <v>662</v>
      </c>
      <c r="F16" s="8">
        <v>3288</v>
      </c>
      <c r="G16" s="8">
        <v>13300</v>
      </c>
      <c r="H16" s="8">
        <v>13648</v>
      </c>
      <c r="I16" s="8">
        <v>16100</v>
      </c>
      <c r="J16" s="8">
        <v>259</v>
      </c>
      <c r="K16" s="8">
        <v>1089</v>
      </c>
      <c r="L16" s="8">
        <v>1142</v>
      </c>
      <c r="M16" s="8">
        <v>1147</v>
      </c>
      <c r="N16" s="8">
        <v>130</v>
      </c>
      <c r="O16" s="8">
        <v>117</v>
      </c>
      <c r="P16" s="8">
        <v>88</v>
      </c>
      <c r="Q16" s="8">
        <v>48</v>
      </c>
      <c r="R16" s="8">
        <v>75.83</v>
      </c>
      <c r="S16" s="8">
        <v>91.46</v>
      </c>
      <c r="T16" s="8">
        <v>91.76</v>
      </c>
      <c r="U16" s="8">
        <v>85.4</v>
      </c>
      <c r="V16" s="2">
        <f t="shared" si="0"/>
        <v>12.694980694980694</v>
      </c>
      <c r="W16" s="2">
        <f t="shared" si="1"/>
        <v>12.213039485766759</v>
      </c>
      <c r="X16" s="2">
        <f t="shared" si="2"/>
        <v>11.950963222416812</v>
      </c>
      <c r="Y16" s="2">
        <f t="shared" si="3"/>
        <v>14.036617262423714</v>
      </c>
      <c r="Z16" s="2">
        <f t="shared" si="4"/>
        <v>25.292307692307691</v>
      </c>
      <c r="AA16" s="2">
        <f t="shared" si="5"/>
        <v>113.67521367521367</v>
      </c>
      <c r="AB16" s="2">
        <f t="shared" si="6"/>
        <v>155.09090909090909</v>
      </c>
      <c r="AC16" s="2">
        <f t="shared" si="7"/>
        <v>335.41666666666669</v>
      </c>
      <c r="AD16" s="2">
        <f t="shared" si="8"/>
        <v>14.810810810810811</v>
      </c>
      <c r="AE16" s="2">
        <f t="shared" si="9"/>
        <v>11.299915038232795</v>
      </c>
      <c r="AF16" s="2">
        <f t="shared" si="10"/>
        <v>21.094281298299844</v>
      </c>
      <c r="AG16" s="2">
        <f t="shared" si="11"/>
        <v>24.320241691842899</v>
      </c>
      <c r="AH16" s="12">
        <v>1901386</v>
      </c>
      <c r="AI16" s="13">
        <v>0.70299999999999996</v>
      </c>
      <c r="AJ16" s="11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9"/>
    </row>
    <row r="17" spans="1:49" ht="17">
      <c r="A17" s="6" t="s">
        <v>49</v>
      </c>
      <c r="B17" s="8">
        <v>1762</v>
      </c>
      <c r="C17" s="8">
        <v>7325</v>
      </c>
      <c r="D17" s="8">
        <v>3480</v>
      </c>
      <c r="E17" s="8">
        <v>5415</v>
      </c>
      <c r="F17" s="8">
        <v>25476</v>
      </c>
      <c r="G17" s="8">
        <v>175205</v>
      </c>
      <c r="H17" s="8">
        <v>171100</v>
      </c>
      <c r="I17" s="8">
        <v>191474</v>
      </c>
      <c r="J17" s="8">
        <v>2080</v>
      </c>
      <c r="K17" s="8">
        <v>9321</v>
      </c>
      <c r="L17" s="8">
        <v>9103</v>
      </c>
      <c r="M17" s="8">
        <v>10868</v>
      </c>
      <c r="N17" s="8">
        <v>704</v>
      </c>
      <c r="O17" s="8">
        <v>557</v>
      </c>
      <c r="P17" s="8">
        <v>513</v>
      </c>
      <c r="Q17" s="8">
        <v>266</v>
      </c>
      <c r="R17" s="8">
        <v>60.21</v>
      </c>
      <c r="S17" s="8">
        <v>95.67</v>
      </c>
      <c r="T17" s="8">
        <v>95.92</v>
      </c>
      <c r="U17" s="8">
        <v>84.6</v>
      </c>
      <c r="V17" s="2">
        <f t="shared" si="0"/>
        <v>12.248076923076923</v>
      </c>
      <c r="W17" s="2">
        <f t="shared" si="1"/>
        <v>18.796802918141829</v>
      </c>
      <c r="X17" s="2">
        <f t="shared" si="2"/>
        <v>18.796001318246731</v>
      </c>
      <c r="Y17" s="2">
        <f t="shared" si="3"/>
        <v>17.618145012881854</v>
      </c>
      <c r="Z17" s="2">
        <f t="shared" si="4"/>
        <v>36.1875</v>
      </c>
      <c r="AA17" s="2">
        <f t="shared" si="5"/>
        <v>314.55116696588868</v>
      </c>
      <c r="AB17" s="2">
        <f t="shared" si="6"/>
        <v>333.52826510721246</v>
      </c>
      <c r="AC17" s="2">
        <f t="shared" si="7"/>
        <v>719.82706766917295</v>
      </c>
      <c r="AD17" s="2">
        <f t="shared" si="8"/>
        <v>14.458569807037458</v>
      </c>
      <c r="AE17" s="2">
        <f t="shared" si="9"/>
        <v>23.918771331058021</v>
      </c>
      <c r="AF17" s="2">
        <f t="shared" si="10"/>
        <v>49.166666666666664</v>
      </c>
      <c r="AG17" s="2">
        <f t="shared" si="11"/>
        <v>35.35992613111727</v>
      </c>
      <c r="AH17" s="12">
        <v>11897583</v>
      </c>
      <c r="AI17" s="13">
        <v>0.752</v>
      </c>
      <c r="AJ17" s="11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9"/>
    </row>
    <row r="18" spans="1:49" ht="17">
      <c r="A18" s="6" t="s">
        <v>50</v>
      </c>
      <c r="B18" s="8">
        <v>303</v>
      </c>
      <c r="C18" s="8">
        <v>1487</v>
      </c>
      <c r="D18" s="8">
        <v>772</v>
      </c>
      <c r="E18" s="8">
        <v>1095</v>
      </c>
      <c r="F18" s="8">
        <v>4996</v>
      </c>
      <c r="G18" s="8">
        <v>22641</v>
      </c>
      <c r="H18" s="8">
        <v>23010</v>
      </c>
      <c r="I18" s="8">
        <v>26754</v>
      </c>
      <c r="J18" s="8">
        <v>430</v>
      </c>
      <c r="K18" s="8">
        <v>1572</v>
      </c>
      <c r="L18" s="8">
        <v>1620</v>
      </c>
      <c r="M18" s="8">
        <v>2003</v>
      </c>
      <c r="N18" s="8">
        <v>164</v>
      </c>
      <c r="O18" s="8">
        <v>155</v>
      </c>
      <c r="P18" s="8">
        <v>100</v>
      </c>
      <c r="Q18" s="8">
        <v>82</v>
      </c>
      <c r="R18" s="8">
        <v>71.89</v>
      </c>
      <c r="S18" s="8">
        <v>93.77</v>
      </c>
      <c r="T18" s="8">
        <v>95.58</v>
      </c>
      <c r="U18" s="8">
        <v>86.64</v>
      </c>
      <c r="V18" s="2">
        <f t="shared" si="0"/>
        <v>11.618604651162791</v>
      </c>
      <c r="W18" s="2">
        <f t="shared" si="1"/>
        <v>14.402671755725191</v>
      </c>
      <c r="X18" s="2">
        <f t="shared" si="2"/>
        <v>14.203703703703704</v>
      </c>
      <c r="Y18" s="2">
        <f t="shared" si="3"/>
        <v>13.356964553170245</v>
      </c>
      <c r="Z18" s="2">
        <f t="shared" si="4"/>
        <v>30.463414634146343</v>
      </c>
      <c r="AA18" s="2">
        <f t="shared" si="5"/>
        <v>146.07096774193548</v>
      </c>
      <c r="AB18" s="2">
        <f t="shared" si="6"/>
        <v>230.1</v>
      </c>
      <c r="AC18" s="2">
        <f t="shared" si="7"/>
        <v>326.26829268292681</v>
      </c>
      <c r="AD18" s="2">
        <f t="shared" si="8"/>
        <v>16.488448844884488</v>
      </c>
      <c r="AE18" s="2">
        <f t="shared" si="9"/>
        <v>15.225958305312711</v>
      </c>
      <c r="AF18" s="2">
        <f t="shared" si="10"/>
        <v>29.805699481865286</v>
      </c>
      <c r="AG18" s="2">
        <f t="shared" si="11"/>
        <v>24.432876712328767</v>
      </c>
      <c r="AH18" s="12">
        <v>2806092</v>
      </c>
      <c r="AI18" s="13">
        <v>0.746</v>
      </c>
      <c r="AJ18" s="11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9"/>
    </row>
    <row r="19" spans="1:49" ht="17">
      <c r="A19" s="6" t="s">
        <v>51</v>
      </c>
      <c r="B19" s="8">
        <v>133</v>
      </c>
      <c r="C19" s="8">
        <v>623</v>
      </c>
      <c r="D19" s="8">
        <v>387</v>
      </c>
      <c r="E19" s="8">
        <v>455</v>
      </c>
      <c r="F19" s="8">
        <v>2951</v>
      </c>
      <c r="G19" s="8">
        <v>8852</v>
      </c>
      <c r="H19" s="8">
        <v>9114</v>
      </c>
      <c r="I19" s="8">
        <v>11177</v>
      </c>
      <c r="J19" s="8">
        <v>139</v>
      </c>
      <c r="K19" s="8">
        <v>551</v>
      </c>
      <c r="L19" s="8">
        <v>579</v>
      </c>
      <c r="M19" s="8">
        <v>783</v>
      </c>
      <c r="N19" s="8">
        <v>63</v>
      </c>
      <c r="O19" s="8">
        <v>72</v>
      </c>
      <c r="P19" s="8">
        <v>49</v>
      </c>
      <c r="Q19" s="8">
        <v>34</v>
      </c>
      <c r="R19" s="8">
        <v>63.12</v>
      </c>
      <c r="S19" s="8">
        <v>88.64</v>
      </c>
      <c r="T19" s="8">
        <v>88.33</v>
      </c>
      <c r="U19" s="8">
        <v>80.150000000000006</v>
      </c>
      <c r="V19" s="2">
        <f t="shared" si="0"/>
        <v>21.230215827338128</v>
      </c>
      <c r="W19" s="2">
        <f t="shared" si="1"/>
        <v>16.065335753176043</v>
      </c>
      <c r="X19" s="2">
        <f t="shared" si="2"/>
        <v>15.740932642487047</v>
      </c>
      <c r="Y19" s="2">
        <f t="shared" si="3"/>
        <v>14.274584929757344</v>
      </c>
      <c r="Z19" s="2">
        <f t="shared" si="4"/>
        <v>46.841269841269842</v>
      </c>
      <c r="AA19" s="2">
        <f t="shared" si="5"/>
        <v>122.94444444444444</v>
      </c>
      <c r="AB19" s="2">
        <f t="shared" si="6"/>
        <v>186</v>
      </c>
      <c r="AC19" s="2">
        <f t="shared" si="7"/>
        <v>328.73529411764707</v>
      </c>
      <c r="AD19" s="2">
        <f t="shared" si="8"/>
        <v>22.18796992481203</v>
      </c>
      <c r="AE19" s="2">
        <f t="shared" si="9"/>
        <v>14.208667736757624</v>
      </c>
      <c r="AF19" s="2">
        <f t="shared" si="10"/>
        <v>23.550387596899224</v>
      </c>
      <c r="AG19" s="2">
        <f t="shared" si="11"/>
        <v>24.564835164835166</v>
      </c>
      <c r="AH19" s="12">
        <v>1187025</v>
      </c>
      <c r="AI19" s="13">
        <v>0.75600000000000001</v>
      </c>
      <c r="AJ19" s="11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9"/>
    </row>
    <row r="20" spans="1:49" ht="17">
      <c r="A20" s="6" t="s">
        <v>52</v>
      </c>
      <c r="B20" s="8">
        <v>334</v>
      </c>
      <c r="C20" s="8">
        <v>2091</v>
      </c>
      <c r="D20" s="8">
        <v>958</v>
      </c>
      <c r="E20" s="8">
        <v>1258</v>
      </c>
      <c r="F20" s="8">
        <v>6395</v>
      </c>
      <c r="G20" s="8">
        <v>30197</v>
      </c>
      <c r="H20" s="8">
        <v>33328</v>
      </c>
      <c r="I20" s="8">
        <v>38473</v>
      </c>
      <c r="J20" s="8">
        <v>409</v>
      </c>
      <c r="K20" s="8">
        <v>2015</v>
      </c>
      <c r="L20" s="8">
        <v>2261</v>
      </c>
      <c r="M20" s="8">
        <v>2359</v>
      </c>
      <c r="N20" s="8">
        <v>199</v>
      </c>
      <c r="O20" s="8">
        <v>259</v>
      </c>
      <c r="P20" s="8">
        <v>147</v>
      </c>
      <c r="Q20" s="8">
        <v>83</v>
      </c>
      <c r="R20" s="8">
        <v>59.86</v>
      </c>
      <c r="S20" s="8">
        <v>94.69</v>
      </c>
      <c r="T20" s="8">
        <v>94.7</v>
      </c>
      <c r="U20" s="8">
        <v>81.84</v>
      </c>
      <c r="V20" s="2">
        <f t="shared" si="0"/>
        <v>15.635696821515893</v>
      </c>
      <c r="W20" s="2">
        <f t="shared" si="1"/>
        <v>14.986104218362282</v>
      </c>
      <c r="X20" s="2">
        <f t="shared" si="2"/>
        <v>14.740380362671385</v>
      </c>
      <c r="Y20" s="2">
        <f t="shared" si="3"/>
        <v>16.309029249682069</v>
      </c>
      <c r="Z20" s="2">
        <f t="shared" si="4"/>
        <v>32.1356783919598</v>
      </c>
      <c r="AA20" s="2">
        <f t="shared" si="5"/>
        <v>116.59073359073359</v>
      </c>
      <c r="AB20" s="2">
        <f t="shared" si="6"/>
        <v>226.72108843537416</v>
      </c>
      <c r="AC20" s="2">
        <f t="shared" si="7"/>
        <v>463.53012048192772</v>
      </c>
      <c r="AD20" s="2">
        <f t="shared" si="8"/>
        <v>19.146706586826348</v>
      </c>
      <c r="AE20" s="2">
        <f t="shared" si="9"/>
        <v>14.441415590626494</v>
      </c>
      <c r="AF20" s="2">
        <f t="shared" si="10"/>
        <v>34.789144050104383</v>
      </c>
      <c r="AG20" s="2">
        <f t="shared" si="11"/>
        <v>30.582670906200317</v>
      </c>
      <c r="AH20" s="12">
        <v>3125436</v>
      </c>
      <c r="AI20" s="13">
        <v>0.75600000000000001</v>
      </c>
      <c r="AJ20" s="11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9"/>
    </row>
    <row r="21" spans="1:49" ht="17">
      <c r="A21" s="6" t="s">
        <v>53</v>
      </c>
      <c r="B21" s="8">
        <v>835</v>
      </c>
      <c r="C21" s="8">
        <v>3642</v>
      </c>
      <c r="D21" s="8">
        <v>1873</v>
      </c>
      <c r="E21" s="8">
        <v>2170</v>
      </c>
      <c r="F21" s="8">
        <v>9931</v>
      </c>
      <c r="G21" s="8">
        <v>58707</v>
      </c>
      <c r="H21" s="8">
        <v>57840</v>
      </c>
      <c r="I21" s="8">
        <v>65497</v>
      </c>
      <c r="J21" s="8">
        <v>1130</v>
      </c>
      <c r="K21" s="8">
        <v>4084</v>
      </c>
      <c r="L21" s="8">
        <v>4191</v>
      </c>
      <c r="M21" s="8">
        <v>4166</v>
      </c>
      <c r="N21" s="8">
        <v>385</v>
      </c>
      <c r="O21" s="8">
        <v>313</v>
      </c>
      <c r="P21" s="8">
        <v>241</v>
      </c>
      <c r="Q21" s="8">
        <v>128</v>
      </c>
      <c r="R21" s="8">
        <v>72.38</v>
      </c>
      <c r="S21" s="8">
        <v>93.63</v>
      </c>
      <c r="T21" s="8">
        <v>94.49</v>
      </c>
      <c r="U21" s="8">
        <v>85.02</v>
      </c>
      <c r="V21" s="2">
        <f t="shared" si="0"/>
        <v>8.7884955752212388</v>
      </c>
      <c r="W21" s="2">
        <f t="shared" si="1"/>
        <v>14.374877571008815</v>
      </c>
      <c r="X21" s="2">
        <f t="shared" si="2"/>
        <v>13.80100214745884</v>
      </c>
      <c r="Y21" s="2">
        <f t="shared" si="3"/>
        <v>15.721795487277964</v>
      </c>
      <c r="Z21" s="2">
        <f t="shared" si="4"/>
        <v>25.794805194805196</v>
      </c>
      <c r="AA21" s="2">
        <f t="shared" si="5"/>
        <v>187.56230031948883</v>
      </c>
      <c r="AB21" s="2">
        <f t="shared" si="6"/>
        <v>240</v>
      </c>
      <c r="AC21" s="2">
        <f t="shared" si="7"/>
        <v>511.6953125</v>
      </c>
      <c r="AD21" s="2">
        <f t="shared" si="8"/>
        <v>11.893413173652695</v>
      </c>
      <c r="AE21" s="2">
        <f t="shared" si="9"/>
        <v>16.119439868204282</v>
      </c>
      <c r="AF21" s="2">
        <f t="shared" si="10"/>
        <v>30.880939668980247</v>
      </c>
      <c r="AG21" s="2">
        <f t="shared" si="11"/>
        <v>30.182949308755759</v>
      </c>
      <c r="AH21" s="12">
        <v>6049060</v>
      </c>
      <c r="AI21" s="13">
        <v>0.73099999999999998</v>
      </c>
      <c r="AJ21" s="11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9"/>
    </row>
    <row r="22" spans="1:49" ht="17">
      <c r="A22" s="6" t="s">
        <v>54</v>
      </c>
      <c r="B22" s="8">
        <v>1135</v>
      </c>
      <c r="C22" s="8">
        <v>5923</v>
      </c>
      <c r="D22" s="8">
        <v>2764</v>
      </c>
      <c r="E22" s="8">
        <v>2390</v>
      </c>
      <c r="F22" s="8">
        <v>40150</v>
      </c>
      <c r="G22" s="8">
        <v>168767</v>
      </c>
      <c r="H22" s="8">
        <v>156425</v>
      </c>
      <c r="I22" s="8">
        <v>141241</v>
      </c>
      <c r="J22" s="8">
        <v>1379</v>
      </c>
      <c r="K22" s="8">
        <v>7350</v>
      </c>
      <c r="L22" s="8">
        <v>7232</v>
      </c>
      <c r="M22" s="8">
        <v>4893</v>
      </c>
      <c r="N22" s="8">
        <v>801</v>
      </c>
      <c r="O22" s="8">
        <v>994</v>
      </c>
      <c r="P22" s="8">
        <v>374</v>
      </c>
      <c r="Q22" s="8">
        <v>143</v>
      </c>
      <c r="R22" s="8">
        <v>42.13</v>
      </c>
      <c r="S22" s="8">
        <v>98.48</v>
      </c>
      <c r="T22" s="8">
        <v>91.95</v>
      </c>
      <c r="U22" s="8">
        <v>64.25</v>
      </c>
      <c r="V22" s="2">
        <f t="shared" si="0"/>
        <v>29.115300942712111</v>
      </c>
      <c r="W22" s="2">
        <f t="shared" si="1"/>
        <v>22.961496598639457</v>
      </c>
      <c r="X22" s="2">
        <f t="shared" si="2"/>
        <v>21.629563053097346</v>
      </c>
      <c r="Y22" s="2">
        <f t="shared" si="3"/>
        <v>28.865930921724914</v>
      </c>
      <c r="Z22" s="2">
        <f t="shared" si="4"/>
        <v>50.124843945068662</v>
      </c>
      <c r="AA22" s="2">
        <f t="shared" si="5"/>
        <v>169.78571428571428</v>
      </c>
      <c r="AB22" s="2">
        <f t="shared" si="6"/>
        <v>418.24866310160428</v>
      </c>
      <c r="AC22" s="2">
        <f t="shared" si="7"/>
        <v>987.69930069930069</v>
      </c>
      <c r="AD22" s="2">
        <f t="shared" si="8"/>
        <v>35.374449339207047</v>
      </c>
      <c r="AE22" s="2">
        <f t="shared" si="9"/>
        <v>28.493499915583318</v>
      </c>
      <c r="AF22" s="2">
        <f t="shared" si="10"/>
        <v>56.593704775687407</v>
      </c>
      <c r="AG22" s="2">
        <f t="shared" si="11"/>
        <v>59.096652719665272</v>
      </c>
      <c r="AH22" s="12">
        <v>9135941</v>
      </c>
      <c r="AI22" s="13">
        <v>0.64500000000000002</v>
      </c>
      <c r="AJ22" s="11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9"/>
    </row>
    <row r="23" spans="1:49" ht="17">
      <c r="A23" s="6" t="s">
        <v>55</v>
      </c>
      <c r="B23" s="8">
        <v>266</v>
      </c>
      <c r="C23" s="8">
        <v>1339</v>
      </c>
      <c r="D23" s="8">
        <v>653</v>
      </c>
      <c r="E23" s="8">
        <v>802</v>
      </c>
      <c r="F23" s="8">
        <v>6034</v>
      </c>
      <c r="G23" s="8">
        <v>17858</v>
      </c>
      <c r="H23" s="8">
        <v>17904</v>
      </c>
      <c r="I23" s="8">
        <v>21261</v>
      </c>
      <c r="J23" s="8">
        <v>315</v>
      </c>
      <c r="K23" s="8">
        <v>1302</v>
      </c>
      <c r="L23" s="8">
        <v>1239</v>
      </c>
      <c r="M23" s="8">
        <v>1585</v>
      </c>
      <c r="N23" s="8">
        <v>139</v>
      </c>
      <c r="O23" s="8">
        <v>125</v>
      </c>
      <c r="P23" s="8">
        <v>94</v>
      </c>
      <c r="Q23" s="8">
        <v>58</v>
      </c>
      <c r="R23" s="8">
        <v>70.41</v>
      </c>
      <c r="S23" s="8">
        <v>94.94</v>
      </c>
      <c r="T23" s="8">
        <v>94.98</v>
      </c>
      <c r="U23" s="8">
        <v>88.17</v>
      </c>
      <c r="V23" s="2">
        <f t="shared" si="0"/>
        <v>19.155555555555555</v>
      </c>
      <c r="W23" s="2">
        <f t="shared" si="1"/>
        <v>13.715821812596007</v>
      </c>
      <c r="X23" s="2">
        <f t="shared" si="2"/>
        <v>14.450363196125908</v>
      </c>
      <c r="Y23" s="2">
        <f t="shared" si="3"/>
        <v>13.413880126182965</v>
      </c>
      <c r="Z23" s="2">
        <f t="shared" si="4"/>
        <v>43.410071942446045</v>
      </c>
      <c r="AA23" s="2">
        <f t="shared" si="5"/>
        <v>142.864</v>
      </c>
      <c r="AB23" s="2">
        <f t="shared" si="6"/>
        <v>190.46808510638297</v>
      </c>
      <c r="AC23" s="2">
        <f t="shared" si="7"/>
        <v>366.56896551724139</v>
      </c>
      <c r="AD23" s="2">
        <f t="shared" si="8"/>
        <v>22.684210526315791</v>
      </c>
      <c r="AE23" s="2">
        <f t="shared" si="9"/>
        <v>13.33681852128454</v>
      </c>
      <c r="AF23" s="2">
        <f t="shared" si="10"/>
        <v>27.418070444104135</v>
      </c>
      <c r="AG23" s="2">
        <f t="shared" si="11"/>
        <v>26.509975062344139</v>
      </c>
      <c r="AH23" s="12">
        <v>2659615</v>
      </c>
      <c r="AI23" s="13">
        <v>0.746</v>
      </c>
      <c r="AJ23" s="11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9"/>
    </row>
    <row r="24" spans="1:49" ht="17">
      <c r="A24" s="6" t="s">
        <v>56</v>
      </c>
      <c r="B24" s="8">
        <v>373</v>
      </c>
      <c r="C24" s="8">
        <v>1734</v>
      </c>
      <c r="D24" s="8">
        <v>1061</v>
      </c>
      <c r="E24" s="8">
        <v>1284</v>
      </c>
      <c r="F24" s="8">
        <v>5560</v>
      </c>
      <c r="G24" s="8">
        <v>38808</v>
      </c>
      <c r="H24" s="8">
        <v>38075</v>
      </c>
      <c r="I24" s="8">
        <v>48238</v>
      </c>
      <c r="J24" s="8">
        <v>470</v>
      </c>
      <c r="K24" s="8">
        <v>2329</v>
      </c>
      <c r="L24" s="8">
        <v>2395</v>
      </c>
      <c r="M24" s="8">
        <v>2722</v>
      </c>
      <c r="N24" s="8">
        <v>205</v>
      </c>
      <c r="O24" s="8">
        <v>240</v>
      </c>
      <c r="P24" s="8">
        <v>128</v>
      </c>
      <c r="Q24" s="8">
        <v>79</v>
      </c>
      <c r="R24" s="8">
        <v>54.49</v>
      </c>
      <c r="S24" s="8">
        <v>97.04</v>
      </c>
      <c r="T24" s="8">
        <v>94.83</v>
      </c>
      <c r="U24" s="8">
        <v>85.03</v>
      </c>
      <c r="V24" s="2">
        <f t="shared" si="0"/>
        <v>11.829787234042554</v>
      </c>
      <c r="W24" s="2">
        <f t="shared" si="1"/>
        <v>16.662945470158867</v>
      </c>
      <c r="X24" s="2">
        <f t="shared" si="2"/>
        <v>15.897703549060543</v>
      </c>
      <c r="Y24" s="2">
        <f t="shared" si="3"/>
        <v>17.721528288023514</v>
      </c>
      <c r="Z24" s="2">
        <f t="shared" si="4"/>
        <v>27.121951219512194</v>
      </c>
      <c r="AA24" s="2">
        <f t="shared" si="5"/>
        <v>161.69999999999999</v>
      </c>
      <c r="AB24" s="2">
        <f t="shared" si="6"/>
        <v>297.4609375</v>
      </c>
      <c r="AC24" s="2">
        <f t="shared" si="7"/>
        <v>610.60759493670889</v>
      </c>
      <c r="AD24" s="2">
        <f t="shared" si="8"/>
        <v>14.906166219839141</v>
      </c>
      <c r="AE24" s="2">
        <f t="shared" si="9"/>
        <v>22.380622837370243</v>
      </c>
      <c r="AF24" s="2">
        <f t="shared" si="10"/>
        <v>35.885956644674835</v>
      </c>
      <c r="AG24" s="2">
        <f t="shared" si="11"/>
        <v>37.568535825545169</v>
      </c>
      <c r="AH24" s="12">
        <v>4271409</v>
      </c>
      <c r="AI24" s="13">
        <v>0.64500000000000002</v>
      </c>
      <c r="AJ24" s="11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9"/>
    </row>
    <row r="25" spans="1:49" ht="17">
      <c r="A25" s="6" t="s">
        <v>57</v>
      </c>
      <c r="B25" s="8">
        <v>186</v>
      </c>
      <c r="C25" s="8">
        <v>859</v>
      </c>
      <c r="D25" s="8">
        <v>737</v>
      </c>
      <c r="E25" s="8">
        <v>616</v>
      </c>
      <c r="F25" s="8">
        <v>4359</v>
      </c>
      <c r="G25" s="8">
        <v>12452</v>
      </c>
      <c r="H25" s="8">
        <v>13036</v>
      </c>
      <c r="I25" s="8">
        <v>16674</v>
      </c>
      <c r="J25" s="8">
        <v>203</v>
      </c>
      <c r="K25" s="8">
        <v>936</v>
      </c>
      <c r="L25" s="8">
        <v>1066</v>
      </c>
      <c r="M25" s="8">
        <v>1052</v>
      </c>
      <c r="N25" s="8">
        <v>103</v>
      </c>
      <c r="O25" s="8">
        <v>115</v>
      </c>
      <c r="P25" s="8">
        <v>71</v>
      </c>
      <c r="Q25" s="8">
        <v>44</v>
      </c>
      <c r="R25" s="8">
        <v>59.53</v>
      </c>
      <c r="S25" s="8">
        <v>96.01</v>
      </c>
      <c r="T25" s="8">
        <v>95.24</v>
      </c>
      <c r="U25" s="8">
        <v>87.39</v>
      </c>
      <c r="V25" s="2">
        <f t="shared" si="0"/>
        <v>21.472906403940886</v>
      </c>
      <c r="W25" s="2">
        <f t="shared" si="1"/>
        <v>13.303418803418804</v>
      </c>
      <c r="X25" s="2">
        <f t="shared" si="2"/>
        <v>12.228893058161351</v>
      </c>
      <c r="Y25" s="2">
        <f t="shared" si="3"/>
        <v>15.84980988593156</v>
      </c>
      <c r="Z25" s="2">
        <f t="shared" si="4"/>
        <v>42.320388349514566</v>
      </c>
      <c r="AA25" s="2">
        <f t="shared" si="5"/>
        <v>108.27826086956522</v>
      </c>
      <c r="AB25" s="2">
        <f t="shared" si="6"/>
        <v>183.6056338028169</v>
      </c>
      <c r="AC25" s="2">
        <f t="shared" si="7"/>
        <v>378.95454545454544</v>
      </c>
      <c r="AD25" s="2">
        <f t="shared" si="8"/>
        <v>23.43548387096774</v>
      </c>
      <c r="AE25" s="2">
        <f t="shared" si="9"/>
        <v>14.49592549476135</v>
      </c>
      <c r="AF25" s="2">
        <f t="shared" si="10"/>
        <v>17.687924016282224</v>
      </c>
      <c r="AG25" s="2">
        <f t="shared" si="11"/>
        <v>27.068181818181817</v>
      </c>
      <c r="AH25" s="12">
        <v>1831542</v>
      </c>
      <c r="AI25" s="13">
        <v>0.65400000000000003</v>
      </c>
      <c r="AJ25" s="11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9"/>
    </row>
    <row r="26" spans="1:49" ht="17">
      <c r="A26" s="6" t="s">
        <v>58</v>
      </c>
      <c r="B26" s="8">
        <v>526</v>
      </c>
      <c r="C26" s="8">
        <v>3082</v>
      </c>
      <c r="D26" s="8">
        <v>2225</v>
      </c>
      <c r="E26" s="8">
        <v>1601</v>
      </c>
      <c r="F26" s="8">
        <v>15061</v>
      </c>
      <c r="G26" s="8">
        <v>60835</v>
      </c>
      <c r="H26" s="8">
        <v>63211</v>
      </c>
      <c r="I26" s="8">
        <v>59647</v>
      </c>
      <c r="J26" s="8">
        <v>590</v>
      </c>
      <c r="K26" s="8">
        <v>3485</v>
      </c>
      <c r="L26" s="8">
        <v>4147</v>
      </c>
      <c r="M26" s="8">
        <v>3086</v>
      </c>
      <c r="N26" s="8">
        <v>378</v>
      </c>
      <c r="O26" s="8">
        <v>798</v>
      </c>
      <c r="P26" s="8">
        <v>321</v>
      </c>
      <c r="Q26" s="8">
        <v>107</v>
      </c>
      <c r="R26" s="8">
        <v>41.94</v>
      </c>
      <c r="S26" s="8">
        <v>97.59</v>
      </c>
      <c r="T26" s="8">
        <v>92.91</v>
      </c>
      <c r="U26" s="8">
        <v>68.11</v>
      </c>
      <c r="V26" s="2">
        <f t="shared" si="0"/>
        <v>25.527118644067798</v>
      </c>
      <c r="W26" s="2">
        <f t="shared" si="1"/>
        <v>17.456241032998566</v>
      </c>
      <c r="X26" s="2">
        <f t="shared" si="2"/>
        <v>15.242585001205692</v>
      </c>
      <c r="Y26" s="2">
        <f t="shared" si="3"/>
        <v>19.328256642903433</v>
      </c>
      <c r="Z26" s="2">
        <f t="shared" si="4"/>
        <v>39.843915343915342</v>
      </c>
      <c r="AA26" s="2">
        <f t="shared" si="5"/>
        <v>76.234335839598998</v>
      </c>
      <c r="AB26" s="2">
        <f t="shared" si="6"/>
        <v>196.91900311526479</v>
      </c>
      <c r="AC26" s="2">
        <f t="shared" si="7"/>
        <v>557.44859813084111</v>
      </c>
      <c r="AD26" s="2">
        <f t="shared" si="8"/>
        <v>28.633079847908746</v>
      </c>
      <c r="AE26" s="2">
        <f t="shared" si="9"/>
        <v>19.738805970149254</v>
      </c>
      <c r="AF26" s="2">
        <f t="shared" si="10"/>
        <v>28.409438202247191</v>
      </c>
      <c r="AG26" s="2">
        <f t="shared" si="11"/>
        <v>37.256089943785135</v>
      </c>
      <c r="AH26" s="12">
        <v>7034218</v>
      </c>
      <c r="AI26" s="13">
        <v>0.65400000000000003</v>
      </c>
      <c r="AJ26" s="11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9"/>
    </row>
    <row r="27" spans="1:49" ht="17">
      <c r="A27" s="6" t="s">
        <v>59</v>
      </c>
      <c r="B27" s="8">
        <v>497</v>
      </c>
      <c r="C27" s="8">
        <v>2110</v>
      </c>
      <c r="D27" s="8">
        <v>1173</v>
      </c>
      <c r="E27" s="8">
        <v>1593</v>
      </c>
      <c r="F27" s="8">
        <v>13147</v>
      </c>
      <c r="G27" s="8">
        <v>40736</v>
      </c>
      <c r="H27" s="8">
        <v>41800</v>
      </c>
      <c r="I27" s="8">
        <v>52087</v>
      </c>
      <c r="J27" s="8">
        <v>741</v>
      </c>
      <c r="K27" s="8">
        <v>2798</v>
      </c>
      <c r="L27" s="8">
        <v>2826</v>
      </c>
      <c r="M27" s="8">
        <v>3539</v>
      </c>
      <c r="N27" s="8">
        <v>204</v>
      </c>
      <c r="O27" s="8">
        <v>162</v>
      </c>
      <c r="P27" s="8">
        <v>120</v>
      </c>
      <c r="Q27" s="8">
        <v>95</v>
      </c>
      <c r="R27" s="8">
        <v>67.94</v>
      </c>
      <c r="S27" s="8">
        <v>94.53</v>
      </c>
      <c r="T27" s="8">
        <v>96.57</v>
      </c>
      <c r="U27" s="8">
        <v>90.94</v>
      </c>
      <c r="V27" s="2">
        <f t="shared" si="0"/>
        <v>17.742240215924426</v>
      </c>
      <c r="W27" s="2">
        <f t="shared" si="1"/>
        <v>14.558970693352395</v>
      </c>
      <c r="X27" s="2">
        <f t="shared" si="2"/>
        <v>14.791224345364473</v>
      </c>
      <c r="Y27" s="2">
        <f t="shared" si="3"/>
        <v>14.717999434868608</v>
      </c>
      <c r="Z27" s="2">
        <f t="shared" si="4"/>
        <v>64.446078431372555</v>
      </c>
      <c r="AA27" s="2">
        <f t="shared" si="5"/>
        <v>251.45679012345678</v>
      </c>
      <c r="AB27" s="2">
        <f t="shared" si="6"/>
        <v>348.33333333333331</v>
      </c>
      <c r="AC27" s="2">
        <f t="shared" si="7"/>
        <v>548.28421052631575</v>
      </c>
      <c r="AD27" s="2">
        <f t="shared" si="8"/>
        <v>26.452716297786722</v>
      </c>
      <c r="AE27" s="2">
        <f t="shared" si="9"/>
        <v>19.306161137440757</v>
      </c>
      <c r="AF27" s="2">
        <f t="shared" si="10"/>
        <v>35.635123614663257</v>
      </c>
      <c r="AG27" s="2">
        <f t="shared" si="11"/>
        <v>32.697426239799121</v>
      </c>
      <c r="AH27" s="12">
        <v>6998350</v>
      </c>
      <c r="AI27" s="13">
        <v>0.76400000000000001</v>
      </c>
      <c r="AJ27" s="11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9"/>
    </row>
    <row r="28" spans="1:49" ht="17">
      <c r="A28" s="6" t="s">
        <v>60</v>
      </c>
      <c r="B28" s="8">
        <v>1316</v>
      </c>
      <c r="C28" s="8">
        <v>5233</v>
      </c>
      <c r="D28" s="8">
        <v>3813</v>
      </c>
      <c r="E28" s="8">
        <v>2820</v>
      </c>
      <c r="F28" s="8">
        <v>20607</v>
      </c>
      <c r="G28" s="8">
        <v>188691</v>
      </c>
      <c r="H28" s="8">
        <v>162468</v>
      </c>
      <c r="I28" s="8">
        <v>144931</v>
      </c>
      <c r="J28" s="8">
        <v>1506</v>
      </c>
      <c r="K28" s="8">
        <v>8075</v>
      </c>
      <c r="L28" s="8">
        <v>7505</v>
      </c>
      <c r="M28" s="8">
        <v>5829</v>
      </c>
      <c r="N28" s="8">
        <v>503</v>
      </c>
      <c r="O28" s="8">
        <v>548</v>
      </c>
      <c r="P28" s="8">
        <v>321</v>
      </c>
      <c r="Q28" s="8">
        <v>176</v>
      </c>
      <c r="R28" s="8">
        <v>45.03</v>
      </c>
      <c r="S28" s="8">
        <v>97.73</v>
      </c>
      <c r="T28" s="8">
        <v>93.9</v>
      </c>
      <c r="U28" s="8">
        <v>70.83</v>
      </c>
      <c r="V28" s="2">
        <f t="shared" si="0"/>
        <v>13.683266932270916</v>
      </c>
      <c r="W28" s="2">
        <f t="shared" si="1"/>
        <v>23.367306501547986</v>
      </c>
      <c r="X28" s="2">
        <f t="shared" si="2"/>
        <v>21.647968021319119</v>
      </c>
      <c r="Y28" s="2">
        <f t="shared" si="3"/>
        <v>24.863784525647624</v>
      </c>
      <c r="Z28" s="2">
        <f t="shared" si="4"/>
        <v>40.968190854870777</v>
      </c>
      <c r="AA28" s="2">
        <f t="shared" si="5"/>
        <v>344.32664233576645</v>
      </c>
      <c r="AB28" s="2">
        <f t="shared" si="6"/>
        <v>506.13084112149534</v>
      </c>
      <c r="AC28" s="2">
        <f t="shared" si="7"/>
        <v>823.47159090909088</v>
      </c>
      <c r="AD28" s="2">
        <f t="shared" si="8"/>
        <v>15.658814589665653</v>
      </c>
      <c r="AE28" s="2">
        <f t="shared" si="9"/>
        <v>36.057901777183261</v>
      </c>
      <c r="AF28" s="2">
        <f t="shared" si="10"/>
        <v>42.608969315499607</v>
      </c>
      <c r="AG28" s="2">
        <f t="shared" si="11"/>
        <v>51.393971631205673</v>
      </c>
      <c r="AH28" s="12">
        <v>8996402</v>
      </c>
      <c r="AI28" s="13">
        <v>0.64500000000000002</v>
      </c>
      <c r="AJ28" s="11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9"/>
    </row>
    <row r="29" spans="1:49" ht="17">
      <c r="A29" s="6" t="s">
        <v>61</v>
      </c>
      <c r="B29" s="8">
        <v>293</v>
      </c>
      <c r="C29" s="8">
        <v>1530</v>
      </c>
      <c r="D29" s="8">
        <v>943</v>
      </c>
      <c r="E29" s="8">
        <v>1316</v>
      </c>
      <c r="F29" s="8">
        <v>5541</v>
      </c>
      <c r="G29" s="8">
        <v>20915</v>
      </c>
      <c r="H29" s="8">
        <v>23437</v>
      </c>
      <c r="I29" s="8">
        <v>30471</v>
      </c>
      <c r="J29" s="8">
        <v>349</v>
      </c>
      <c r="K29" s="8">
        <v>1348</v>
      </c>
      <c r="L29" s="8">
        <v>1695</v>
      </c>
      <c r="M29" s="8">
        <v>2192</v>
      </c>
      <c r="N29" s="8">
        <v>166</v>
      </c>
      <c r="O29" s="8">
        <v>150</v>
      </c>
      <c r="P29" s="8">
        <v>134</v>
      </c>
      <c r="Q29" s="8">
        <v>83</v>
      </c>
      <c r="R29" s="8">
        <v>65</v>
      </c>
      <c r="S29" s="8">
        <v>94.16</v>
      </c>
      <c r="T29" s="8">
        <v>94.83</v>
      </c>
      <c r="U29" s="8">
        <v>90.48</v>
      </c>
      <c r="V29" s="2">
        <f t="shared" si="0"/>
        <v>15.876790830945559</v>
      </c>
      <c r="W29" s="2">
        <f t="shared" si="1"/>
        <v>15.515578635014837</v>
      </c>
      <c r="X29" s="2">
        <f t="shared" si="2"/>
        <v>13.827138643067846</v>
      </c>
      <c r="Y29" s="2">
        <f t="shared" si="3"/>
        <v>13.901003649635037</v>
      </c>
      <c r="Z29" s="2">
        <f t="shared" si="4"/>
        <v>33.379518072289159</v>
      </c>
      <c r="AA29" s="2">
        <f t="shared" si="5"/>
        <v>139.43333333333334</v>
      </c>
      <c r="AB29" s="2">
        <f t="shared" si="6"/>
        <v>174.90298507462686</v>
      </c>
      <c r="AC29" s="2">
        <f t="shared" si="7"/>
        <v>367.12048192771084</v>
      </c>
      <c r="AD29" s="2">
        <f t="shared" si="8"/>
        <v>18.911262798634812</v>
      </c>
      <c r="AE29" s="2">
        <f t="shared" si="9"/>
        <v>13.669934640522875</v>
      </c>
      <c r="AF29" s="2">
        <f t="shared" si="10"/>
        <v>24.853658536585368</v>
      </c>
      <c r="AG29" s="2">
        <f t="shared" si="11"/>
        <v>23.154255319148938</v>
      </c>
      <c r="AH29" s="12">
        <v>2651873</v>
      </c>
      <c r="AI29" s="13">
        <v>0.70799999999999996</v>
      </c>
      <c r="AJ29" s="11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9"/>
    </row>
    <row r="30" spans="1:49" ht="17">
      <c r="A30" s="6" t="s">
        <v>62</v>
      </c>
      <c r="B30" s="8">
        <v>100</v>
      </c>
      <c r="C30" s="8">
        <v>535</v>
      </c>
      <c r="D30" s="8">
        <v>428</v>
      </c>
      <c r="E30" s="8">
        <v>361</v>
      </c>
      <c r="F30" s="8">
        <v>5037</v>
      </c>
      <c r="G30" s="8">
        <v>6539</v>
      </c>
      <c r="H30" s="8">
        <v>6681</v>
      </c>
      <c r="I30" s="8">
        <v>8858</v>
      </c>
      <c r="J30" s="8">
        <v>94</v>
      </c>
      <c r="K30" s="8">
        <v>448</v>
      </c>
      <c r="L30" s="8">
        <v>646</v>
      </c>
      <c r="M30" s="8">
        <v>627</v>
      </c>
      <c r="N30" s="8">
        <v>54</v>
      </c>
      <c r="O30" s="8">
        <v>94</v>
      </c>
      <c r="P30" s="8">
        <v>47</v>
      </c>
      <c r="Q30" s="8">
        <v>28</v>
      </c>
      <c r="R30" s="8">
        <v>42.53</v>
      </c>
      <c r="S30" s="8">
        <v>80.28</v>
      </c>
      <c r="T30" s="8">
        <v>78.03</v>
      </c>
      <c r="U30" s="8">
        <v>69.819999999999993</v>
      </c>
      <c r="V30" s="2">
        <f t="shared" si="0"/>
        <v>53.585106382978722</v>
      </c>
      <c r="W30" s="2">
        <f t="shared" si="1"/>
        <v>14.595982142857142</v>
      </c>
      <c r="X30" s="2">
        <f t="shared" si="2"/>
        <v>10.342105263157896</v>
      </c>
      <c r="Y30" s="2">
        <f t="shared" si="3"/>
        <v>14.127591706539075</v>
      </c>
      <c r="Z30" s="2">
        <f t="shared" si="4"/>
        <v>93.277777777777771</v>
      </c>
      <c r="AA30" s="2">
        <f t="shared" si="5"/>
        <v>69.563829787234042</v>
      </c>
      <c r="AB30" s="2">
        <f t="shared" si="6"/>
        <v>142.14893617021278</v>
      </c>
      <c r="AC30" s="2">
        <f t="shared" si="7"/>
        <v>316.35714285714283</v>
      </c>
      <c r="AD30" s="2">
        <f t="shared" si="8"/>
        <v>50.37</v>
      </c>
      <c r="AE30" s="2">
        <f t="shared" si="9"/>
        <v>12.222429906542056</v>
      </c>
      <c r="AF30" s="2">
        <f t="shared" si="10"/>
        <v>15.609813084112149</v>
      </c>
      <c r="AG30" s="2">
        <f t="shared" si="11"/>
        <v>24.537396121883656</v>
      </c>
      <c r="AH30" s="12">
        <v>1106350</v>
      </c>
      <c r="AI30" s="13">
        <v>0.70799999999999996</v>
      </c>
      <c r="AJ30" s="11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9"/>
    </row>
    <row r="31" spans="1:49" ht="17">
      <c r="A31" s="6" t="s">
        <v>63</v>
      </c>
      <c r="B31" s="8">
        <v>170</v>
      </c>
      <c r="C31" s="8">
        <v>1086</v>
      </c>
      <c r="D31" s="8">
        <v>520</v>
      </c>
      <c r="E31" s="8">
        <v>385</v>
      </c>
      <c r="F31" s="8">
        <v>3799</v>
      </c>
      <c r="G31" s="8">
        <v>28211</v>
      </c>
      <c r="H31" s="8">
        <v>25370</v>
      </c>
      <c r="I31" s="8">
        <v>25182</v>
      </c>
      <c r="J31" s="8">
        <v>196</v>
      </c>
      <c r="K31" s="8">
        <v>1148</v>
      </c>
      <c r="L31" s="8">
        <v>1277</v>
      </c>
      <c r="M31" s="8">
        <v>940</v>
      </c>
      <c r="N31" s="8">
        <v>124</v>
      </c>
      <c r="O31" s="8">
        <v>283</v>
      </c>
      <c r="P31" s="8">
        <v>85</v>
      </c>
      <c r="Q31" s="8">
        <v>34</v>
      </c>
      <c r="R31" s="8">
        <v>28.08</v>
      </c>
      <c r="S31" s="8">
        <v>96.54</v>
      </c>
      <c r="T31" s="8">
        <v>81.91</v>
      </c>
      <c r="U31" s="8">
        <v>62.14</v>
      </c>
      <c r="V31" s="2">
        <f t="shared" si="0"/>
        <v>19.382653061224488</v>
      </c>
      <c r="W31" s="2">
        <f t="shared" si="1"/>
        <v>24.574041811846691</v>
      </c>
      <c r="X31" s="2">
        <f t="shared" si="2"/>
        <v>19.866875489428349</v>
      </c>
      <c r="Y31" s="2">
        <f t="shared" si="3"/>
        <v>26.78936170212766</v>
      </c>
      <c r="Z31" s="2">
        <f t="shared" si="4"/>
        <v>30.637096774193548</v>
      </c>
      <c r="AA31" s="2">
        <f t="shared" si="5"/>
        <v>99.685512367491171</v>
      </c>
      <c r="AB31" s="2">
        <f t="shared" si="6"/>
        <v>298.47058823529414</v>
      </c>
      <c r="AC31" s="2">
        <f t="shared" si="7"/>
        <v>740.64705882352939</v>
      </c>
      <c r="AD31" s="2">
        <f t="shared" si="8"/>
        <v>22.347058823529412</v>
      </c>
      <c r="AE31" s="2">
        <f t="shared" si="9"/>
        <v>25.976979742173111</v>
      </c>
      <c r="AF31" s="2">
        <f t="shared" si="10"/>
        <v>48.78846153846154</v>
      </c>
      <c r="AG31" s="2">
        <f t="shared" si="11"/>
        <v>65.407792207792212</v>
      </c>
      <c r="AH31" s="12">
        <v>1606279</v>
      </c>
      <c r="AI31" s="13">
        <v>0.64500000000000002</v>
      </c>
      <c r="AJ31" s="11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9"/>
    </row>
    <row r="32" spans="1:49" ht="17">
      <c r="A32" s="6" t="s">
        <v>64</v>
      </c>
      <c r="B32" s="8">
        <v>1222</v>
      </c>
      <c r="C32" s="8">
        <v>6044</v>
      </c>
      <c r="D32" s="8">
        <v>2991</v>
      </c>
      <c r="E32" s="8">
        <v>2700</v>
      </c>
      <c r="F32" s="8">
        <v>27906</v>
      </c>
      <c r="G32" s="8">
        <v>126920</v>
      </c>
      <c r="H32" s="8">
        <v>117354</v>
      </c>
      <c r="I32" s="8">
        <v>119764</v>
      </c>
      <c r="J32" s="8">
        <v>1302</v>
      </c>
      <c r="K32" s="8">
        <v>7050</v>
      </c>
      <c r="L32" s="8">
        <v>5992</v>
      </c>
      <c r="M32" s="8">
        <v>5188</v>
      </c>
      <c r="N32" s="8">
        <v>650</v>
      </c>
      <c r="O32" s="8">
        <v>556</v>
      </c>
      <c r="P32" s="8">
        <v>421</v>
      </c>
      <c r="Q32" s="8">
        <v>156</v>
      </c>
      <c r="R32" s="8">
        <v>69.260000000000005</v>
      </c>
      <c r="S32" s="8">
        <v>95.86</v>
      </c>
      <c r="T32" s="8">
        <v>94.95</v>
      </c>
      <c r="U32" s="8">
        <v>79.14</v>
      </c>
      <c r="V32" s="2">
        <f t="shared" si="0"/>
        <v>21.433179723502302</v>
      </c>
      <c r="W32" s="2">
        <f t="shared" si="1"/>
        <v>18.002836879432625</v>
      </c>
      <c r="X32" s="2">
        <f t="shared" si="2"/>
        <v>19.585113484646193</v>
      </c>
      <c r="Y32" s="2">
        <f t="shared" si="3"/>
        <v>23.084811102544332</v>
      </c>
      <c r="Z32" s="2">
        <f t="shared" si="4"/>
        <v>42.932307692307695</v>
      </c>
      <c r="AA32" s="2">
        <f t="shared" si="5"/>
        <v>228.27338129496403</v>
      </c>
      <c r="AB32" s="2">
        <f t="shared" si="6"/>
        <v>278.75059382422802</v>
      </c>
      <c r="AC32" s="2">
        <f t="shared" si="7"/>
        <v>767.71794871794873</v>
      </c>
      <c r="AD32" s="2">
        <f t="shared" si="8"/>
        <v>22.836333878887071</v>
      </c>
      <c r="AE32" s="2">
        <f t="shared" si="9"/>
        <v>20.99933818663137</v>
      </c>
      <c r="AF32" s="2">
        <f t="shared" si="10"/>
        <v>39.235707121364094</v>
      </c>
      <c r="AG32" s="2">
        <f t="shared" si="11"/>
        <v>44.357037037037038</v>
      </c>
      <c r="AH32" s="12">
        <v>7859919</v>
      </c>
      <c r="AI32" s="13">
        <v>0.70299999999999996</v>
      </c>
      <c r="AJ32" s="11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9"/>
    </row>
    <row r="33" spans="1:49" ht="17">
      <c r="A33" s="6" t="s">
        <v>65</v>
      </c>
      <c r="B33" s="8">
        <v>377</v>
      </c>
      <c r="C33" s="8">
        <v>1397</v>
      </c>
      <c r="D33" s="8">
        <v>1299</v>
      </c>
      <c r="E33" s="8">
        <v>1201</v>
      </c>
      <c r="F33" s="8">
        <v>9819</v>
      </c>
      <c r="G33" s="8">
        <v>23199</v>
      </c>
      <c r="H33" s="8">
        <v>23265</v>
      </c>
      <c r="I33" s="8">
        <v>29181</v>
      </c>
      <c r="J33" s="8">
        <v>445</v>
      </c>
      <c r="K33" s="8">
        <v>1699</v>
      </c>
      <c r="L33" s="8">
        <v>1828</v>
      </c>
      <c r="M33" s="8">
        <v>2340</v>
      </c>
      <c r="N33" s="8">
        <v>195</v>
      </c>
      <c r="O33" s="8">
        <v>185</v>
      </c>
      <c r="P33" s="8">
        <v>143</v>
      </c>
      <c r="Q33" s="8">
        <v>84</v>
      </c>
      <c r="R33" s="8">
        <v>71.66</v>
      </c>
      <c r="S33" s="8">
        <v>92.37</v>
      </c>
      <c r="T33" s="8">
        <v>94.43</v>
      </c>
      <c r="U33" s="8">
        <v>93.46</v>
      </c>
      <c r="V33" s="2">
        <f t="shared" si="0"/>
        <v>22.065168539325843</v>
      </c>
      <c r="W33" s="2">
        <f t="shared" si="1"/>
        <v>13.654502648616834</v>
      </c>
      <c r="X33" s="2">
        <f t="shared" si="2"/>
        <v>12.727024070021882</v>
      </c>
      <c r="Y33" s="2">
        <f t="shared" si="3"/>
        <v>12.47051282051282</v>
      </c>
      <c r="Z33" s="2">
        <f t="shared" si="4"/>
        <v>50.353846153846156</v>
      </c>
      <c r="AA33" s="2">
        <f t="shared" si="5"/>
        <v>125.4</v>
      </c>
      <c r="AB33" s="2">
        <f t="shared" si="6"/>
        <v>162.69230769230768</v>
      </c>
      <c r="AC33" s="2">
        <f t="shared" si="7"/>
        <v>347.39285714285717</v>
      </c>
      <c r="AD33" s="2">
        <f t="shared" si="8"/>
        <v>26.045092838196286</v>
      </c>
      <c r="AE33" s="2">
        <f t="shared" si="9"/>
        <v>16.606299212598426</v>
      </c>
      <c r="AF33" s="2">
        <f t="shared" si="10"/>
        <v>17.909930715935335</v>
      </c>
      <c r="AG33" s="2">
        <f t="shared" si="11"/>
        <v>24.297252289758536</v>
      </c>
      <c r="AH33" s="12">
        <v>3695469</v>
      </c>
      <c r="AI33" s="13">
        <v>0.70299999999999996</v>
      </c>
      <c r="AJ33" s="11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9"/>
    </row>
    <row r="34" spans="1:49" ht="17">
      <c r="A34" s="6" t="s">
        <v>66</v>
      </c>
      <c r="B34" s="8">
        <v>1304</v>
      </c>
      <c r="C34" s="8">
        <v>6098</v>
      </c>
      <c r="D34" s="8">
        <v>2270</v>
      </c>
      <c r="E34" s="8">
        <v>3610</v>
      </c>
      <c r="F34" s="8">
        <v>34915</v>
      </c>
      <c r="G34" s="8">
        <v>120587</v>
      </c>
      <c r="H34" s="8">
        <v>117700</v>
      </c>
      <c r="I34" s="8">
        <v>128486</v>
      </c>
      <c r="J34" s="8">
        <v>1839</v>
      </c>
      <c r="K34" s="8">
        <v>7886</v>
      </c>
      <c r="L34" s="8">
        <v>7256</v>
      </c>
      <c r="M34" s="8">
        <v>7341</v>
      </c>
      <c r="N34" s="8">
        <v>603</v>
      </c>
      <c r="O34" s="8">
        <v>475</v>
      </c>
      <c r="P34" s="8">
        <v>375</v>
      </c>
      <c r="Q34" s="8">
        <v>193</v>
      </c>
      <c r="R34" s="8">
        <v>73.45</v>
      </c>
      <c r="S34" s="8">
        <v>95.39</v>
      </c>
      <c r="T34" s="8">
        <v>94.81</v>
      </c>
      <c r="U34" s="8">
        <v>80.41</v>
      </c>
      <c r="V34" s="2">
        <f t="shared" si="0"/>
        <v>18.985861881457314</v>
      </c>
      <c r="W34" s="2">
        <f t="shared" si="1"/>
        <v>15.291275678417449</v>
      </c>
      <c r="X34" s="2">
        <f t="shared" si="2"/>
        <v>16.221058434399119</v>
      </c>
      <c r="Y34" s="2">
        <f t="shared" si="3"/>
        <v>17.50252009263043</v>
      </c>
      <c r="Z34" s="2">
        <f t="shared" si="4"/>
        <v>57.902155887230514</v>
      </c>
      <c r="AA34" s="2">
        <f t="shared" si="5"/>
        <v>253.86736842105262</v>
      </c>
      <c r="AB34" s="2">
        <f t="shared" si="6"/>
        <v>313.86666666666667</v>
      </c>
      <c r="AC34" s="2">
        <f t="shared" si="7"/>
        <v>665.73056994818648</v>
      </c>
      <c r="AD34" s="2">
        <f t="shared" si="8"/>
        <v>26.775306748466257</v>
      </c>
      <c r="AE34" s="2">
        <f t="shared" si="9"/>
        <v>19.774844211216791</v>
      </c>
      <c r="AF34" s="2">
        <f t="shared" si="10"/>
        <v>51.85022026431718</v>
      </c>
      <c r="AG34" s="2">
        <f t="shared" si="11"/>
        <v>35.591689750692524</v>
      </c>
      <c r="AH34" s="12">
        <v>8685925</v>
      </c>
      <c r="AI34" s="13">
        <v>0.70299999999999996</v>
      </c>
      <c r="AJ34" s="11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9"/>
    </row>
    <row r="35" spans="1:49" ht="17">
      <c r="A35" s="6" t="s">
        <v>67</v>
      </c>
      <c r="B35" s="8">
        <v>7328</v>
      </c>
      <c r="C35" s="8">
        <v>28264</v>
      </c>
      <c r="D35" s="8">
        <v>19328</v>
      </c>
      <c r="E35" s="8">
        <v>22273</v>
      </c>
      <c r="F35" s="8">
        <v>103042</v>
      </c>
      <c r="G35" s="8">
        <v>940033</v>
      </c>
      <c r="H35" s="8">
        <v>925225</v>
      </c>
      <c r="I35" s="8">
        <v>1043937</v>
      </c>
      <c r="J35" s="8">
        <v>10797</v>
      </c>
      <c r="K35" s="8">
        <v>41632</v>
      </c>
      <c r="L35" s="8">
        <v>38611</v>
      </c>
      <c r="M35" s="8">
        <v>45680</v>
      </c>
      <c r="N35" s="8">
        <v>2971</v>
      </c>
      <c r="O35" s="8">
        <v>1522</v>
      </c>
      <c r="P35" s="8">
        <v>1487</v>
      </c>
      <c r="Q35" s="8">
        <v>1185</v>
      </c>
      <c r="R35" s="8">
        <v>44.17</v>
      </c>
      <c r="S35" s="8">
        <v>97.17</v>
      </c>
      <c r="T35" s="8">
        <v>95.83</v>
      </c>
      <c r="U35" s="8">
        <v>82.42</v>
      </c>
      <c r="V35" s="2">
        <f t="shared" si="0"/>
        <v>9.5435769195146793</v>
      </c>
      <c r="W35" s="2">
        <f t="shared" si="1"/>
        <v>22.579578209069947</v>
      </c>
      <c r="X35" s="2">
        <f t="shared" si="2"/>
        <v>23.962730828002382</v>
      </c>
      <c r="Y35" s="2">
        <f t="shared" si="3"/>
        <v>22.853261821366026</v>
      </c>
      <c r="Z35" s="2">
        <f t="shared" si="4"/>
        <v>34.682598451699768</v>
      </c>
      <c r="AA35" s="2">
        <f t="shared" si="5"/>
        <v>617.63009198423129</v>
      </c>
      <c r="AB35" s="2">
        <f t="shared" si="6"/>
        <v>622.20914593140549</v>
      </c>
      <c r="AC35" s="2">
        <f t="shared" si="7"/>
        <v>880.9594936708861</v>
      </c>
      <c r="AD35" s="2">
        <f t="shared" si="8"/>
        <v>14.061408296943231</v>
      </c>
      <c r="AE35" s="2">
        <f t="shared" si="9"/>
        <v>33.259022077554484</v>
      </c>
      <c r="AF35" s="2">
        <f t="shared" si="10"/>
        <v>47.869670943708613</v>
      </c>
      <c r="AG35" s="2">
        <f t="shared" si="11"/>
        <v>46.870066897140035</v>
      </c>
      <c r="AH35" s="12">
        <v>48815543</v>
      </c>
      <c r="AI35" s="13">
        <v>0.80900000000000005</v>
      </c>
      <c r="AJ35" s="11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9"/>
    </row>
    <row r="36" spans="1:49" ht="17">
      <c r="A36" s="6" t="s">
        <v>68</v>
      </c>
      <c r="B36" s="8">
        <v>2460</v>
      </c>
      <c r="C36" s="8">
        <v>8753</v>
      </c>
      <c r="D36" s="8">
        <v>6204</v>
      </c>
      <c r="E36" s="8">
        <v>7099</v>
      </c>
      <c r="F36" s="8">
        <v>33951</v>
      </c>
      <c r="G36" s="8">
        <v>223181</v>
      </c>
      <c r="H36" s="8">
        <v>225458</v>
      </c>
      <c r="I36" s="8">
        <v>262425</v>
      </c>
      <c r="J36" s="8">
        <v>3231</v>
      </c>
      <c r="K36" s="8">
        <v>14088</v>
      </c>
      <c r="L36" s="8">
        <v>14084</v>
      </c>
      <c r="M36" s="8">
        <v>15702</v>
      </c>
      <c r="N36" s="8">
        <v>1145</v>
      </c>
      <c r="O36" s="8">
        <v>786</v>
      </c>
      <c r="P36" s="8">
        <v>584</v>
      </c>
      <c r="Q36" s="8">
        <v>394</v>
      </c>
      <c r="R36" s="8">
        <v>60.11</v>
      </c>
      <c r="S36" s="8">
        <v>95.26</v>
      </c>
      <c r="T36" s="8">
        <v>96.02</v>
      </c>
      <c r="U36" s="8">
        <v>84.37</v>
      </c>
      <c r="V36" s="2">
        <f t="shared" si="0"/>
        <v>10.507892293407613</v>
      </c>
      <c r="W36" s="2">
        <f t="shared" si="1"/>
        <v>15.841922203293583</v>
      </c>
      <c r="X36" s="2">
        <f t="shared" si="2"/>
        <v>16.008094291394489</v>
      </c>
      <c r="Y36" s="2">
        <f t="shared" si="3"/>
        <v>16.712839128773403</v>
      </c>
      <c r="Z36" s="2">
        <f t="shared" si="4"/>
        <v>29.651528384279477</v>
      </c>
      <c r="AA36" s="2">
        <f t="shared" si="5"/>
        <v>283.94529262086513</v>
      </c>
      <c r="AB36" s="2">
        <f t="shared" si="6"/>
        <v>386.0582191780822</v>
      </c>
      <c r="AC36" s="2">
        <f t="shared" si="7"/>
        <v>666.0532994923858</v>
      </c>
      <c r="AD36" s="2">
        <f t="shared" si="8"/>
        <v>13.801219512195122</v>
      </c>
      <c r="AE36" s="2">
        <f t="shared" si="9"/>
        <v>25.497657945847138</v>
      </c>
      <c r="AF36" s="2">
        <f t="shared" si="10"/>
        <v>36.34074790457769</v>
      </c>
      <c r="AG36" s="2">
        <f t="shared" si="11"/>
        <v>36.966474151288914</v>
      </c>
      <c r="AH36" s="12">
        <v>20059090</v>
      </c>
      <c r="AI36" s="13">
        <v>0.76400000000000001</v>
      </c>
      <c r="AJ36" s="11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9"/>
    </row>
    <row r="37" spans="1:49" ht="17">
      <c r="A37" s="6" t="s">
        <v>69</v>
      </c>
      <c r="B37" s="8">
        <v>333</v>
      </c>
      <c r="C37" s="8">
        <v>1585</v>
      </c>
      <c r="D37" s="8">
        <v>969</v>
      </c>
      <c r="E37" s="8">
        <v>633</v>
      </c>
      <c r="F37" s="8">
        <v>4776</v>
      </c>
      <c r="G37" s="8">
        <v>25788</v>
      </c>
      <c r="H37" s="8">
        <v>23985</v>
      </c>
      <c r="I37" s="8">
        <v>20093</v>
      </c>
      <c r="J37" s="8">
        <v>288</v>
      </c>
      <c r="K37" s="8">
        <v>1323</v>
      </c>
      <c r="L37" s="8">
        <v>1671</v>
      </c>
      <c r="M37" s="8">
        <v>1054</v>
      </c>
      <c r="N37" s="8">
        <v>233</v>
      </c>
      <c r="O37" s="8">
        <v>391</v>
      </c>
      <c r="P37" s="8">
        <v>163</v>
      </c>
      <c r="Q37" s="8">
        <v>44</v>
      </c>
      <c r="R37" s="8">
        <v>42.07</v>
      </c>
      <c r="S37" s="8">
        <v>98.94</v>
      </c>
      <c r="T37" s="8">
        <v>93.47</v>
      </c>
      <c r="U37" s="8">
        <v>63.65</v>
      </c>
      <c r="V37" s="2">
        <f t="shared" si="0"/>
        <v>16.583333333333332</v>
      </c>
      <c r="W37" s="2">
        <f t="shared" si="1"/>
        <v>19.49206349206349</v>
      </c>
      <c r="X37" s="2">
        <f t="shared" si="2"/>
        <v>14.353680430879713</v>
      </c>
      <c r="Y37" s="2">
        <f t="shared" si="3"/>
        <v>19.063567362428842</v>
      </c>
      <c r="Z37" s="2">
        <f t="shared" si="4"/>
        <v>20.497854077253219</v>
      </c>
      <c r="AA37" s="2">
        <f t="shared" si="5"/>
        <v>65.953964194373398</v>
      </c>
      <c r="AB37" s="2">
        <f t="shared" si="6"/>
        <v>147.14723926380367</v>
      </c>
      <c r="AC37" s="2">
        <f t="shared" si="7"/>
        <v>456.65909090909093</v>
      </c>
      <c r="AD37" s="2">
        <f t="shared" si="8"/>
        <v>14.342342342342342</v>
      </c>
      <c r="AE37" s="2">
        <f t="shared" si="9"/>
        <v>16.270031545741325</v>
      </c>
      <c r="AF37" s="2">
        <f t="shared" si="10"/>
        <v>24.752321981424149</v>
      </c>
      <c r="AG37" s="2">
        <f t="shared" si="11"/>
        <v>31.742496050552923</v>
      </c>
      <c r="AH37" s="12">
        <v>2128866</v>
      </c>
      <c r="AI37" s="13">
        <v>0.65400000000000003</v>
      </c>
      <c r="AJ37" s="11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9"/>
    </row>
    <row r="38" spans="1:49" ht="17">
      <c r="A38" s="6" t="s">
        <v>70</v>
      </c>
      <c r="B38" s="8">
        <v>233</v>
      </c>
      <c r="C38" s="8">
        <v>1191</v>
      </c>
      <c r="D38" s="8">
        <v>726</v>
      </c>
      <c r="E38" s="8">
        <v>840</v>
      </c>
      <c r="F38" s="8">
        <v>12038</v>
      </c>
      <c r="G38" s="8">
        <v>18415</v>
      </c>
      <c r="H38" s="8">
        <v>19742</v>
      </c>
      <c r="I38" s="8">
        <v>22534</v>
      </c>
      <c r="J38" s="8">
        <v>275</v>
      </c>
      <c r="K38" s="8">
        <v>1230</v>
      </c>
      <c r="L38" s="8">
        <v>1323</v>
      </c>
      <c r="M38" s="8">
        <v>1431</v>
      </c>
      <c r="N38" s="8">
        <v>120</v>
      </c>
      <c r="O38" s="8">
        <v>160</v>
      </c>
      <c r="P38" s="8">
        <v>102</v>
      </c>
      <c r="Q38" s="8">
        <v>67</v>
      </c>
      <c r="R38" s="8">
        <v>59.28</v>
      </c>
      <c r="S38" s="8">
        <v>96.89</v>
      </c>
      <c r="T38" s="8">
        <v>96.66</v>
      </c>
      <c r="U38" s="8">
        <v>87.29</v>
      </c>
      <c r="V38" s="2">
        <f t="shared" si="0"/>
        <v>43.774545454545454</v>
      </c>
      <c r="W38" s="2">
        <f t="shared" si="1"/>
        <v>14.971544715447154</v>
      </c>
      <c r="X38" s="2">
        <f t="shared" si="2"/>
        <v>14.92214663643235</v>
      </c>
      <c r="Y38" s="2">
        <f t="shared" si="3"/>
        <v>15.747030048916841</v>
      </c>
      <c r="Z38" s="2">
        <f t="shared" si="4"/>
        <v>100.31666666666666</v>
      </c>
      <c r="AA38" s="2">
        <f t="shared" si="5"/>
        <v>115.09375</v>
      </c>
      <c r="AB38" s="2">
        <f t="shared" si="6"/>
        <v>193.54901960784315</v>
      </c>
      <c r="AC38" s="2">
        <f t="shared" si="7"/>
        <v>336.32835820895525</v>
      </c>
      <c r="AD38" s="2">
        <f t="shared" si="8"/>
        <v>51.665236051502148</v>
      </c>
      <c r="AE38" s="2">
        <f t="shared" si="9"/>
        <v>15.461796809403863</v>
      </c>
      <c r="AF38" s="2">
        <f t="shared" si="10"/>
        <v>27.19283746556474</v>
      </c>
      <c r="AG38" s="2">
        <f t="shared" si="11"/>
        <v>26.826190476190476</v>
      </c>
      <c r="AH38" s="12">
        <v>2332362</v>
      </c>
      <c r="AI38" s="13">
        <v>0.75600000000000001</v>
      </c>
      <c r="AJ38" s="11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9"/>
    </row>
    <row r="39" spans="1:49" ht="17">
      <c r="A39" s="6" t="s">
        <v>71</v>
      </c>
      <c r="B39" s="8">
        <v>867</v>
      </c>
      <c r="C39" s="8">
        <v>4830</v>
      </c>
      <c r="D39" s="8">
        <v>1960</v>
      </c>
      <c r="E39" s="8">
        <v>3004</v>
      </c>
      <c r="F39" s="8">
        <v>10584</v>
      </c>
      <c r="G39" s="8">
        <v>98983</v>
      </c>
      <c r="H39" s="8">
        <v>94772</v>
      </c>
      <c r="I39" s="8">
        <v>104094</v>
      </c>
      <c r="J39" s="8">
        <v>1142</v>
      </c>
      <c r="K39" s="8">
        <v>5386</v>
      </c>
      <c r="L39" s="8">
        <v>5243</v>
      </c>
      <c r="M39" s="8">
        <v>5669</v>
      </c>
      <c r="N39" s="8">
        <v>409</v>
      </c>
      <c r="O39" s="8">
        <v>427</v>
      </c>
      <c r="P39" s="8">
        <v>272</v>
      </c>
      <c r="Q39" s="8">
        <v>166</v>
      </c>
      <c r="R39" s="8">
        <v>56.03</v>
      </c>
      <c r="S39" s="8">
        <v>96.26</v>
      </c>
      <c r="T39" s="8">
        <v>95.86</v>
      </c>
      <c r="U39" s="8">
        <v>84.22</v>
      </c>
      <c r="V39" s="2">
        <f t="shared" si="0"/>
        <v>9.2679509632224164</v>
      </c>
      <c r="W39" s="2">
        <f t="shared" si="1"/>
        <v>18.377831414779056</v>
      </c>
      <c r="X39" s="2">
        <f t="shared" si="2"/>
        <v>18.075910738127025</v>
      </c>
      <c r="Y39" s="2">
        <f t="shared" si="3"/>
        <v>18.361968601164225</v>
      </c>
      <c r="Z39" s="2">
        <f t="shared" si="4"/>
        <v>25.877750611246945</v>
      </c>
      <c r="AA39" s="2">
        <f t="shared" si="5"/>
        <v>231.81030444964873</v>
      </c>
      <c r="AB39" s="2">
        <f t="shared" si="6"/>
        <v>348.4264705882353</v>
      </c>
      <c r="AC39" s="2">
        <f t="shared" si="7"/>
        <v>627.07228915662654</v>
      </c>
      <c r="AD39" s="2">
        <f t="shared" si="8"/>
        <v>12.207612456747405</v>
      </c>
      <c r="AE39" s="2">
        <f t="shared" si="9"/>
        <v>20.493374741200828</v>
      </c>
      <c r="AF39" s="2">
        <f t="shared" si="10"/>
        <v>48.353061224489792</v>
      </c>
      <c r="AG39" s="2">
        <f t="shared" si="11"/>
        <v>34.651797603195739</v>
      </c>
      <c r="AH39" s="12">
        <v>7893943</v>
      </c>
      <c r="AI39" s="13">
        <v>0.71399999999999997</v>
      </c>
      <c r="AJ39" s="11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9"/>
    </row>
    <row r="40" spans="1:49" ht="17">
      <c r="A40" s="6" t="s">
        <v>72</v>
      </c>
      <c r="B40" s="8">
        <v>199</v>
      </c>
      <c r="C40" s="8">
        <v>992</v>
      </c>
      <c r="D40" s="8">
        <v>699</v>
      </c>
      <c r="E40" s="8">
        <v>709</v>
      </c>
      <c r="F40" s="8">
        <v>5918</v>
      </c>
      <c r="G40" s="8">
        <v>15404</v>
      </c>
      <c r="H40" s="8">
        <v>16121</v>
      </c>
      <c r="I40" s="8">
        <v>19197</v>
      </c>
      <c r="J40" s="8">
        <v>231</v>
      </c>
      <c r="K40" s="8">
        <v>989</v>
      </c>
      <c r="L40" s="8">
        <v>948</v>
      </c>
      <c r="M40" s="8">
        <v>1168</v>
      </c>
      <c r="N40" s="8">
        <v>116</v>
      </c>
      <c r="O40" s="8">
        <v>100</v>
      </c>
      <c r="P40" s="8">
        <v>77</v>
      </c>
      <c r="Q40" s="8">
        <v>46</v>
      </c>
      <c r="R40" s="8">
        <v>74.8</v>
      </c>
      <c r="S40" s="8">
        <v>94.58</v>
      </c>
      <c r="T40" s="8">
        <v>95.92</v>
      </c>
      <c r="U40" s="8">
        <v>87.03</v>
      </c>
      <c r="V40" s="2">
        <f t="shared" si="0"/>
        <v>25.61904761904762</v>
      </c>
      <c r="W40" s="2">
        <f t="shared" si="1"/>
        <v>15.575328614762386</v>
      </c>
      <c r="X40" s="2">
        <f t="shared" si="2"/>
        <v>17.005274261603375</v>
      </c>
      <c r="Y40" s="2">
        <f t="shared" si="3"/>
        <v>16.435787671232877</v>
      </c>
      <c r="Z40" s="2">
        <f t="shared" si="4"/>
        <v>51.017241379310342</v>
      </c>
      <c r="AA40" s="2">
        <f t="shared" si="5"/>
        <v>154.04</v>
      </c>
      <c r="AB40" s="2">
        <f t="shared" si="6"/>
        <v>209.36363636363637</v>
      </c>
      <c r="AC40" s="2">
        <f t="shared" si="7"/>
        <v>417.32608695652175</v>
      </c>
      <c r="AD40" s="2">
        <f t="shared" si="8"/>
        <v>29.738693467336685</v>
      </c>
      <c r="AE40" s="2">
        <f t="shared" si="9"/>
        <v>15.528225806451612</v>
      </c>
      <c r="AF40" s="2">
        <f t="shared" si="10"/>
        <v>23.062947067238913</v>
      </c>
      <c r="AG40" s="2">
        <f t="shared" si="11"/>
        <v>27.076163610719323</v>
      </c>
      <c r="AH40" s="12">
        <v>1508475</v>
      </c>
      <c r="AI40" s="13">
        <v>0.746</v>
      </c>
      <c r="AJ40" s="11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9"/>
    </row>
    <row r="41" spans="1:49" ht="17">
      <c r="A41" s="6" t="s">
        <v>73</v>
      </c>
      <c r="B41" s="8">
        <v>176</v>
      </c>
      <c r="C41" s="8">
        <v>960</v>
      </c>
      <c r="D41" s="8">
        <v>462</v>
      </c>
      <c r="E41" s="8">
        <v>628</v>
      </c>
      <c r="F41" s="8">
        <v>69983</v>
      </c>
      <c r="G41" s="8">
        <v>12477</v>
      </c>
      <c r="H41" s="8">
        <v>13038</v>
      </c>
      <c r="I41" s="8">
        <v>16445</v>
      </c>
      <c r="J41" s="8">
        <v>246</v>
      </c>
      <c r="K41" s="8">
        <v>1086</v>
      </c>
      <c r="L41" s="8">
        <v>1099</v>
      </c>
      <c r="M41" s="8">
        <v>1196</v>
      </c>
      <c r="N41" s="8">
        <v>88</v>
      </c>
      <c r="O41" s="8">
        <v>83</v>
      </c>
      <c r="P41" s="8">
        <v>68</v>
      </c>
      <c r="Q41" s="8">
        <v>44</v>
      </c>
      <c r="R41" s="8">
        <v>73.510000000000005</v>
      </c>
      <c r="S41" s="8">
        <v>92.97</v>
      </c>
      <c r="T41" s="8">
        <v>93.91</v>
      </c>
      <c r="U41" s="8">
        <v>88.11</v>
      </c>
      <c r="V41" s="2">
        <f t="shared" si="0"/>
        <v>284.48373983739839</v>
      </c>
      <c r="W41" s="2">
        <f t="shared" si="1"/>
        <v>11.488950276243093</v>
      </c>
      <c r="X41" s="2">
        <f t="shared" si="2"/>
        <v>11.863512283894449</v>
      </c>
      <c r="Y41" s="2">
        <f t="shared" si="3"/>
        <v>13.75</v>
      </c>
      <c r="Z41" s="2">
        <f t="shared" si="4"/>
        <v>795.26136363636363</v>
      </c>
      <c r="AA41" s="2">
        <f t="shared" si="5"/>
        <v>150.32530120481928</v>
      </c>
      <c r="AB41" s="2">
        <f t="shared" si="6"/>
        <v>191.73529411764707</v>
      </c>
      <c r="AC41" s="2">
        <f t="shared" si="7"/>
        <v>373.75</v>
      </c>
      <c r="AD41" s="2">
        <f t="shared" si="8"/>
        <v>397.63068181818181</v>
      </c>
      <c r="AE41" s="2">
        <f t="shared" si="9"/>
        <v>12.996874999999999</v>
      </c>
      <c r="AF41" s="2">
        <f t="shared" si="10"/>
        <v>28.220779220779221</v>
      </c>
      <c r="AG41" s="2">
        <f t="shared" si="11"/>
        <v>26.186305732484076</v>
      </c>
      <c r="AH41" s="12">
        <v>1892349</v>
      </c>
      <c r="AI41" s="13">
        <v>0.71399999999999997</v>
      </c>
      <c r="AJ41" s="11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9"/>
    </row>
    <row r="42" spans="1:49" ht="17">
      <c r="A42" s="6" t="s">
        <v>74</v>
      </c>
      <c r="B42" s="8">
        <v>1108</v>
      </c>
      <c r="C42" s="8">
        <v>5283</v>
      </c>
      <c r="D42" s="8">
        <v>3736</v>
      </c>
      <c r="E42" s="8">
        <v>3409</v>
      </c>
      <c r="F42" s="8">
        <v>39635</v>
      </c>
      <c r="G42" s="8">
        <v>116184</v>
      </c>
      <c r="H42" s="8">
        <v>113910</v>
      </c>
      <c r="I42" s="8">
        <v>130725</v>
      </c>
      <c r="J42" s="8">
        <v>1508</v>
      </c>
      <c r="K42" s="8">
        <v>6134</v>
      </c>
      <c r="L42" s="8">
        <v>6022</v>
      </c>
      <c r="M42" s="8">
        <v>6461</v>
      </c>
      <c r="N42" s="8">
        <v>474</v>
      </c>
      <c r="O42" s="8">
        <v>322</v>
      </c>
      <c r="P42" s="8">
        <v>292</v>
      </c>
      <c r="Q42" s="8">
        <v>184</v>
      </c>
      <c r="R42" s="8">
        <v>61.56</v>
      </c>
      <c r="S42" s="8">
        <v>96.05</v>
      </c>
      <c r="T42" s="8">
        <v>96.67</v>
      </c>
      <c r="U42" s="8">
        <v>86.88</v>
      </c>
      <c r="V42" s="2">
        <f t="shared" si="0"/>
        <v>26.28315649867374</v>
      </c>
      <c r="W42" s="2">
        <f t="shared" si="1"/>
        <v>18.94098467557874</v>
      </c>
      <c r="X42" s="2">
        <f t="shared" si="2"/>
        <v>18.915642643639988</v>
      </c>
      <c r="Y42" s="2">
        <f t="shared" si="3"/>
        <v>20.2329360780065</v>
      </c>
      <c r="Z42" s="2">
        <f t="shared" si="4"/>
        <v>83.618143459915615</v>
      </c>
      <c r="AA42" s="2">
        <f t="shared" si="5"/>
        <v>360.81987577639751</v>
      </c>
      <c r="AB42" s="2">
        <f t="shared" si="6"/>
        <v>390.10273972602738</v>
      </c>
      <c r="AC42" s="2">
        <f t="shared" si="7"/>
        <v>710.46195652173913</v>
      </c>
      <c r="AD42" s="2">
        <f t="shared" si="8"/>
        <v>35.771660649819495</v>
      </c>
      <c r="AE42" s="2">
        <f t="shared" si="9"/>
        <v>21.992049971607042</v>
      </c>
      <c r="AF42" s="2">
        <f t="shared" si="10"/>
        <v>30.489828693790148</v>
      </c>
      <c r="AG42" s="2">
        <f t="shared" si="11"/>
        <v>38.347022587268995</v>
      </c>
      <c r="AH42" s="12">
        <v>7954425</v>
      </c>
      <c r="AI42" s="13">
        <v>0.746</v>
      </c>
      <c r="AJ42" s="11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9"/>
    </row>
    <row r="43" spans="1:49" ht="17">
      <c r="A43" s="6" t="s">
        <v>75</v>
      </c>
      <c r="B43" s="8">
        <v>1478</v>
      </c>
      <c r="C43" s="8">
        <v>7265</v>
      </c>
      <c r="D43" s="8">
        <v>4891</v>
      </c>
      <c r="E43" s="8">
        <v>3641</v>
      </c>
      <c r="F43" s="8">
        <v>29199</v>
      </c>
      <c r="G43" s="8">
        <v>153195</v>
      </c>
      <c r="H43" s="8">
        <v>147275</v>
      </c>
      <c r="I43" s="8">
        <v>159067</v>
      </c>
      <c r="J43" s="8">
        <v>1924</v>
      </c>
      <c r="K43" s="8">
        <v>9240</v>
      </c>
      <c r="L43" s="8">
        <v>9322</v>
      </c>
      <c r="M43" s="8">
        <v>8146</v>
      </c>
      <c r="N43" s="8">
        <v>865</v>
      </c>
      <c r="O43" s="8">
        <v>807</v>
      </c>
      <c r="P43" s="8">
        <v>549</v>
      </c>
      <c r="Q43" s="8">
        <v>276</v>
      </c>
      <c r="R43" s="8">
        <v>59.05</v>
      </c>
      <c r="S43" s="8">
        <v>95.57</v>
      </c>
      <c r="T43" s="8">
        <v>95.07</v>
      </c>
      <c r="U43" s="8">
        <v>79.150000000000006</v>
      </c>
      <c r="V43" s="2">
        <f t="shared" si="0"/>
        <v>15.176195426195425</v>
      </c>
      <c r="W43" s="2">
        <f t="shared" si="1"/>
        <v>16.579545454545453</v>
      </c>
      <c r="X43" s="2">
        <f t="shared" si="2"/>
        <v>15.798648358721305</v>
      </c>
      <c r="Y43" s="2">
        <f t="shared" si="3"/>
        <v>19.527007120058926</v>
      </c>
      <c r="Z43" s="2">
        <f t="shared" si="4"/>
        <v>33.756069364161853</v>
      </c>
      <c r="AA43" s="2">
        <f t="shared" si="5"/>
        <v>189.83271375464685</v>
      </c>
      <c r="AB43" s="2">
        <f t="shared" si="6"/>
        <v>268.26047358834245</v>
      </c>
      <c r="AC43" s="2">
        <f t="shared" si="7"/>
        <v>576.3297101449275</v>
      </c>
      <c r="AD43" s="2">
        <f t="shared" si="8"/>
        <v>19.755751014884979</v>
      </c>
      <c r="AE43" s="2">
        <f t="shared" si="9"/>
        <v>21.086717136958018</v>
      </c>
      <c r="AF43" s="2">
        <f t="shared" si="10"/>
        <v>30.111429155591903</v>
      </c>
      <c r="AG43" s="2">
        <f t="shared" si="11"/>
        <v>43.687723152979949</v>
      </c>
      <c r="AH43" s="12">
        <v>11793885</v>
      </c>
      <c r="AI43" s="13">
        <v>0.76400000000000001</v>
      </c>
      <c r="AJ43" s="11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9"/>
    </row>
    <row r="44" spans="1:49" ht="17">
      <c r="A44" s="6" t="s">
        <v>76</v>
      </c>
      <c r="B44" s="8">
        <v>357</v>
      </c>
      <c r="C44" s="8">
        <v>1812</v>
      </c>
      <c r="D44" s="8">
        <v>1365</v>
      </c>
      <c r="E44" s="8">
        <v>1276</v>
      </c>
      <c r="F44" s="8">
        <v>5798</v>
      </c>
      <c r="G44" s="8">
        <v>29444</v>
      </c>
      <c r="H44" s="8">
        <v>30946</v>
      </c>
      <c r="I44" s="8">
        <v>38804</v>
      </c>
      <c r="J44" s="8">
        <v>459</v>
      </c>
      <c r="K44" s="8">
        <v>2088</v>
      </c>
      <c r="L44" s="8">
        <v>2150</v>
      </c>
      <c r="M44" s="8">
        <v>2336</v>
      </c>
      <c r="N44" s="8">
        <v>220</v>
      </c>
      <c r="O44" s="8">
        <v>246</v>
      </c>
      <c r="P44" s="8">
        <v>164</v>
      </c>
      <c r="Q44" s="8">
        <v>93</v>
      </c>
      <c r="R44" s="8">
        <v>66.94</v>
      </c>
      <c r="S44" s="8">
        <v>95.07</v>
      </c>
      <c r="T44" s="8">
        <v>97.34</v>
      </c>
      <c r="U44" s="8">
        <v>92.27</v>
      </c>
      <c r="V44" s="2">
        <f t="shared" si="0"/>
        <v>12.631808278867103</v>
      </c>
      <c r="W44" s="2">
        <f t="shared" si="1"/>
        <v>14.101532567049809</v>
      </c>
      <c r="X44" s="2">
        <f t="shared" si="2"/>
        <v>14.393488372093023</v>
      </c>
      <c r="Y44" s="2">
        <f t="shared" si="3"/>
        <v>16.611301369863014</v>
      </c>
      <c r="Z44" s="2">
        <f t="shared" si="4"/>
        <v>26.354545454545455</v>
      </c>
      <c r="AA44" s="2">
        <f t="shared" si="5"/>
        <v>119.6910569105691</v>
      </c>
      <c r="AB44" s="2">
        <f t="shared" si="6"/>
        <v>188.69512195121951</v>
      </c>
      <c r="AC44" s="2">
        <f t="shared" si="7"/>
        <v>417.24731182795699</v>
      </c>
      <c r="AD44" s="2">
        <f t="shared" si="8"/>
        <v>16.240896358543417</v>
      </c>
      <c r="AE44" s="2">
        <f t="shared" si="9"/>
        <v>16.249448123620308</v>
      </c>
      <c r="AF44" s="2">
        <f t="shared" si="10"/>
        <v>22.671062271062272</v>
      </c>
      <c r="AG44" s="2">
        <f t="shared" si="11"/>
        <v>30.410658307210031</v>
      </c>
      <c r="AH44" s="12">
        <v>3340742</v>
      </c>
      <c r="AI44" s="13">
        <v>0.73099999999999998</v>
      </c>
      <c r="AJ44" s="11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9"/>
    </row>
    <row r="45" spans="1:49" ht="17">
      <c r="A45" s="6" t="s">
        <v>77</v>
      </c>
      <c r="B45" s="8">
        <v>540</v>
      </c>
      <c r="C45" s="8">
        <v>2484</v>
      </c>
      <c r="D45" s="8">
        <v>1705</v>
      </c>
      <c r="E45" s="8">
        <v>1987</v>
      </c>
      <c r="F45" s="8">
        <v>8027</v>
      </c>
      <c r="G45" s="8">
        <v>54442</v>
      </c>
      <c r="H45" s="8">
        <v>54117</v>
      </c>
      <c r="I45" s="8">
        <v>66953</v>
      </c>
      <c r="J45" s="8">
        <v>726</v>
      </c>
      <c r="K45" s="8">
        <v>3534</v>
      </c>
      <c r="L45" s="8">
        <v>3915</v>
      </c>
      <c r="M45" s="8">
        <v>3925</v>
      </c>
      <c r="N45" s="8">
        <v>284</v>
      </c>
      <c r="O45" s="8">
        <v>381</v>
      </c>
      <c r="P45" s="8">
        <v>227</v>
      </c>
      <c r="Q45" s="8">
        <v>119</v>
      </c>
      <c r="R45" s="8">
        <v>59.63</v>
      </c>
      <c r="S45" s="8">
        <v>96.37</v>
      </c>
      <c r="T45" s="8">
        <v>96.04</v>
      </c>
      <c r="U45" s="8">
        <v>86.42</v>
      </c>
      <c r="V45" s="2">
        <f t="shared" si="0"/>
        <v>11.056473829201101</v>
      </c>
      <c r="W45" s="2">
        <f t="shared" si="1"/>
        <v>15.405206564799094</v>
      </c>
      <c r="X45" s="2">
        <f t="shared" si="2"/>
        <v>13.822988505747126</v>
      </c>
      <c r="Y45" s="2">
        <f t="shared" si="3"/>
        <v>17.058089171974522</v>
      </c>
      <c r="Z45" s="2">
        <f t="shared" si="4"/>
        <v>28.264084507042252</v>
      </c>
      <c r="AA45" s="2">
        <f t="shared" si="5"/>
        <v>142.89238845144357</v>
      </c>
      <c r="AB45" s="2">
        <f t="shared" si="6"/>
        <v>238.40088105726872</v>
      </c>
      <c r="AC45" s="2">
        <f t="shared" si="7"/>
        <v>562.63025210084038</v>
      </c>
      <c r="AD45" s="2">
        <f t="shared" si="8"/>
        <v>14.864814814814816</v>
      </c>
      <c r="AE45" s="2">
        <f t="shared" si="9"/>
        <v>21.917069243156199</v>
      </c>
      <c r="AF45" s="2">
        <f t="shared" si="10"/>
        <v>31.740175953079177</v>
      </c>
      <c r="AG45" s="2">
        <f t="shared" si="11"/>
        <v>33.695520885757425</v>
      </c>
      <c r="AH45" s="12">
        <v>5795139</v>
      </c>
      <c r="AI45" s="13">
        <v>0.64500000000000002</v>
      </c>
      <c r="AJ45" s="11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9"/>
    </row>
    <row r="46" spans="1:49" ht="17">
      <c r="A46" s="6" t="s">
        <v>78</v>
      </c>
      <c r="B46" s="8">
        <v>896</v>
      </c>
      <c r="C46" s="8">
        <v>4754</v>
      </c>
      <c r="D46" s="8">
        <v>2864</v>
      </c>
      <c r="E46" s="8">
        <v>2737</v>
      </c>
      <c r="F46" s="8">
        <v>13532</v>
      </c>
      <c r="G46" s="8">
        <v>81470</v>
      </c>
      <c r="H46" s="8">
        <v>79911</v>
      </c>
      <c r="I46" s="8">
        <v>87368</v>
      </c>
      <c r="J46" s="8">
        <v>1063</v>
      </c>
      <c r="K46" s="8">
        <v>5133</v>
      </c>
      <c r="L46" s="8">
        <v>5082</v>
      </c>
      <c r="M46" s="8">
        <v>5387</v>
      </c>
      <c r="N46" s="8">
        <v>492</v>
      </c>
      <c r="O46" s="8">
        <v>545</v>
      </c>
      <c r="P46" s="8">
        <v>332</v>
      </c>
      <c r="Q46" s="8">
        <v>161</v>
      </c>
      <c r="R46" s="8">
        <v>62.47</v>
      </c>
      <c r="S46" s="8">
        <v>95.58</v>
      </c>
      <c r="T46" s="8">
        <v>96.59</v>
      </c>
      <c r="U46" s="8">
        <v>83.35</v>
      </c>
      <c r="V46" s="2">
        <f t="shared" si="0"/>
        <v>12.730009407337723</v>
      </c>
      <c r="W46" s="2">
        <f t="shared" si="1"/>
        <v>15.871809857782972</v>
      </c>
      <c r="X46" s="2">
        <f t="shared" si="2"/>
        <v>15.724321133412042</v>
      </c>
      <c r="Y46" s="2">
        <f t="shared" si="3"/>
        <v>16.218303322814183</v>
      </c>
      <c r="Z46" s="2">
        <f t="shared" si="4"/>
        <v>27.504065040650406</v>
      </c>
      <c r="AA46" s="2">
        <f t="shared" si="5"/>
        <v>149.48623853211009</v>
      </c>
      <c r="AB46" s="2">
        <f t="shared" si="6"/>
        <v>240.69578313253012</v>
      </c>
      <c r="AC46" s="2">
        <f t="shared" si="7"/>
        <v>542.65838509316768</v>
      </c>
      <c r="AD46" s="2">
        <f t="shared" si="8"/>
        <v>15.102678571428571</v>
      </c>
      <c r="AE46" s="2">
        <f t="shared" si="9"/>
        <v>17.137147665124107</v>
      </c>
      <c r="AF46" s="2">
        <f t="shared" si="10"/>
        <v>27.901885474860336</v>
      </c>
      <c r="AG46" s="2">
        <f t="shared" si="11"/>
        <v>31.921081476068689</v>
      </c>
      <c r="AH46" s="12">
        <v>6595325</v>
      </c>
      <c r="AI46" s="13">
        <v>0.73099999999999998</v>
      </c>
      <c r="AJ46" s="11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9"/>
    </row>
    <row r="47" spans="1:49" ht="17">
      <c r="A47" s="6" t="s">
        <v>79</v>
      </c>
      <c r="B47" s="8">
        <v>716</v>
      </c>
      <c r="C47" s="8">
        <v>3219</v>
      </c>
      <c r="D47" s="8">
        <v>2501</v>
      </c>
      <c r="E47" s="8">
        <v>1959</v>
      </c>
      <c r="F47" s="8">
        <v>13151</v>
      </c>
      <c r="G47" s="8">
        <v>94200</v>
      </c>
      <c r="H47" s="8">
        <v>89792</v>
      </c>
      <c r="I47" s="8">
        <v>82574</v>
      </c>
      <c r="J47" s="8">
        <v>900</v>
      </c>
      <c r="K47" s="8">
        <v>5039</v>
      </c>
      <c r="L47" s="8">
        <v>5103</v>
      </c>
      <c r="M47" s="8">
        <v>4061</v>
      </c>
      <c r="N47" s="8">
        <v>450</v>
      </c>
      <c r="O47" s="8">
        <v>587</v>
      </c>
      <c r="P47" s="8">
        <v>306</v>
      </c>
      <c r="Q47" s="8">
        <v>127</v>
      </c>
      <c r="R47" s="8">
        <v>51.85</v>
      </c>
      <c r="S47" s="8">
        <v>96.12</v>
      </c>
      <c r="T47" s="8">
        <v>93.36</v>
      </c>
      <c r="U47" s="8">
        <v>72.06</v>
      </c>
      <c r="V47" s="2">
        <f t="shared" si="0"/>
        <v>14.612222222222222</v>
      </c>
      <c r="W47" s="2">
        <f t="shared" si="1"/>
        <v>18.69418535423695</v>
      </c>
      <c r="X47" s="2">
        <f t="shared" si="2"/>
        <v>17.595923966294336</v>
      </c>
      <c r="Y47" s="2">
        <f t="shared" si="3"/>
        <v>20.333415414922435</v>
      </c>
      <c r="Z47" s="2">
        <f t="shared" si="4"/>
        <v>29.224444444444444</v>
      </c>
      <c r="AA47" s="2">
        <f t="shared" si="5"/>
        <v>160.47700170357751</v>
      </c>
      <c r="AB47" s="2">
        <f t="shared" si="6"/>
        <v>293.43790849673201</v>
      </c>
      <c r="AC47" s="2">
        <f t="shared" si="7"/>
        <v>650.18897637795271</v>
      </c>
      <c r="AD47" s="2">
        <f t="shared" si="8"/>
        <v>18.367318435754189</v>
      </c>
      <c r="AE47" s="2">
        <f t="shared" si="9"/>
        <v>29.263746505125816</v>
      </c>
      <c r="AF47" s="2">
        <f t="shared" si="10"/>
        <v>35.902439024390247</v>
      </c>
      <c r="AG47" s="2">
        <f t="shared" si="11"/>
        <v>42.151097498723836</v>
      </c>
      <c r="AH47" s="12">
        <v>6056974</v>
      </c>
      <c r="AI47" s="13">
        <v>0.70299999999999996</v>
      </c>
      <c r="AJ47" s="11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9"/>
    </row>
    <row r="48" spans="1:49" ht="17">
      <c r="A48" s="6" t="s">
        <v>80</v>
      </c>
      <c r="B48" s="8">
        <v>530</v>
      </c>
      <c r="C48" s="8">
        <v>3023</v>
      </c>
      <c r="D48" s="8">
        <v>1424</v>
      </c>
      <c r="E48" s="8">
        <v>1589</v>
      </c>
      <c r="F48" s="8">
        <v>17832</v>
      </c>
      <c r="G48" s="8">
        <v>84999</v>
      </c>
      <c r="H48" s="8">
        <v>78192</v>
      </c>
      <c r="I48" s="8">
        <v>70763</v>
      </c>
      <c r="J48" s="8">
        <v>665</v>
      </c>
      <c r="K48" s="8">
        <v>3741</v>
      </c>
      <c r="L48" s="8">
        <v>3821</v>
      </c>
      <c r="M48" s="8">
        <v>2665</v>
      </c>
      <c r="N48" s="8">
        <v>410</v>
      </c>
      <c r="O48" s="8">
        <v>612</v>
      </c>
      <c r="P48" s="8">
        <v>247</v>
      </c>
      <c r="Q48" s="8">
        <v>91</v>
      </c>
      <c r="R48" s="8">
        <v>38</v>
      </c>
      <c r="S48" s="8">
        <v>98.98</v>
      </c>
      <c r="T48" s="8">
        <v>91.37</v>
      </c>
      <c r="U48" s="8">
        <v>63.85</v>
      </c>
      <c r="V48" s="2">
        <f t="shared" si="0"/>
        <v>26.815037593984961</v>
      </c>
      <c r="W48" s="2">
        <f t="shared" si="1"/>
        <v>22.720930232558139</v>
      </c>
      <c r="X48" s="2">
        <f t="shared" si="2"/>
        <v>20.463752944255429</v>
      </c>
      <c r="Y48" s="2">
        <f t="shared" si="3"/>
        <v>26.552720450281427</v>
      </c>
      <c r="Z48" s="2">
        <f t="shared" si="4"/>
        <v>43.492682926829268</v>
      </c>
      <c r="AA48" s="2">
        <f t="shared" si="5"/>
        <v>138.88725490196077</v>
      </c>
      <c r="AB48" s="2">
        <f t="shared" si="6"/>
        <v>316.56680161943319</v>
      </c>
      <c r="AC48" s="2">
        <f t="shared" si="7"/>
        <v>777.61538461538464</v>
      </c>
      <c r="AD48" s="2">
        <f t="shared" si="8"/>
        <v>33.645283018867921</v>
      </c>
      <c r="AE48" s="2">
        <f t="shared" si="9"/>
        <v>28.117433013562685</v>
      </c>
      <c r="AF48" s="2">
        <f t="shared" si="10"/>
        <v>54.91011235955056</v>
      </c>
      <c r="AG48" s="2">
        <f t="shared" si="11"/>
        <v>44.533039647577091</v>
      </c>
      <c r="AH48" s="12">
        <v>4164156</v>
      </c>
      <c r="AI48" s="13">
        <v>0.64500000000000002</v>
      </c>
      <c r="AJ48" s="11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9"/>
    </row>
    <row r="49" spans="1:49" ht="17">
      <c r="A49" s="6" t="s">
        <v>81</v>
      </c>
      <c r="B49" s="8">
        <v>741</v>
      </c>
      <c r="C49" s="8">
        <v>2839</v>
      </c>
      <c r="D49" s="8">
        <v>1860</v>
      </c>
      <c r="E49" s="8">
        <v>1703</v>
      </c>
      <c r="F49" s="8">
        <v>10810</v>
      </c>
      <c r="G49" s="8">
        <v>48319</v>
      </c>
      <c r="H49" s="8">
        <v>47396</v>
      </c>
      <c r="I49" s="8">
        <v>53817</v>
      </c>
      <c r="J49" s="8">
        <v>913</v>
      </c>
      <c r="K49" s="8">
        <v>3514</v>
      </c>
      <c r="L49" s="8">
        <v>3438</v>
      </c>
      <c r="M49" s="8">
        <v>3543</v>
      </c>
      <c r="N49" s="8">
        <v>395</v>
      </c>
      <c r="O49" s="8">
        <v>354</v>
      </c>
      <c r="P49" s="8">
        <v>227</v>
      </c>
      <c r="Q49" s="8">
        <v>116</v>
      </c>
      <c r="R49" s="8">
        <v>69.7</v>
      </c>
      <c r="S49" s="8">
        <v>93.72</v>
      </c>
      <c r="T49" s="8">
        <v>95.22</v>
      </c>
      <c r="U49" s="8">
        <v>83.13</v>
      </c>
      <c r="V49" s="2">
        <f t="shared" si="0"/>
        <v>11.840087623220153</v>
      </c>
      <c r="W49" s="2">
        <f t="shared" si="1"/>
        <v>13.750426863972681</v>
      </c>
      <c r="X49" s="2">
        <f t="shared" si="2"/>
        <v>13.785922047702153</v>
      </c>
      <c r="Y49" s="2">
        <f t="shared" si="3"/>
        <v>15.189669771380187</v>
      </c>
      <c r="Z49" s="2">
        <f t="shared" si="4"/>
        <v>27.367088607594937</v>
      </c>
      <c r="AA49" s="2">
        <f t="shared" si="5"/>
        <v>136.49435028248587</v>
      </c>
      <c r="AB49" s="2">
        <f t="shared" si="6"/>
        <v>208.79295154185021</v>
      </c>
      <c r="AC49" s="2">
        <f t="shared" si="7"/>
        <v>463.93965517241378</v>
      </c>
      <c r="AD49" s="2">
        <f t="shared" si="8"/>
        <v>14.588394062078272</v>
      </c>
      <c r="AE49" s="2">
        <f t="shared" si="9"/>
        <v>17.019725255371611</v>
      </c>
      <c r="AF49" s="2">
        <f t="shared" si="10"/>
        <v>25.481720430107526</v>
      </c>
      <c r="AG49" s="2">
        <f t="shared" si="11"/>
        <v>31.601291837933058</v>
      </c>
      <c r="AH49" s="12">
        <v>4447331</v>
      </c>
      <c r="AI49" s="13">
        <v>0.73099999999999998</v>
      </c>
      <c r="AJ49" s="11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9"/>
    </row>
    <row r="50" spans="1:49" ht="17">
      <c r="A50" s="6" t="s">
        <v>82</v>
      </c>
      <c r="B50" s="8">
        <v>348</v>
      </c>
      <c r="C50" s="8">
        <v>2436</v>
      </c>
      <c r="D50" s="8">
        <v>1197</v>
      </c>
      <c r="E50" s="8">
        <v>739</v>
      </c>
      <c r="F50" s="8">
        <v>7057</v>
      </c>
      <c r="G50" s="8">
        <v>47002</v>
      </c>
      <c r="H50" s="8">
        <v>44839</v>
      </c>
      <c r="I50" s="8">
        <v>29828</v>
      </c>
      <c r="J50" s="8">
        <v>377</v>
      </c>
      <c r="K50" s="8">
        <v>2167</v>
      </c>
      <c r="L50" s="8">
        <v>2425</v>
      </c>
      <c r="M50" s="8">
        <v>1296</v>
      </c>
      <c r="N50" s="8">
        <v>261</v>
      </c>
      <c r="O50" s="8">
        <v>457</v>
      </c>
      <c r="P50" s="8">
        <v>194</v>
      </c>
      <c r="Q50" s="8">
        <v>44</v>
      </c>
      <c r="R50" s="8">
        <v>38.33</v>
      </c>
      <c r="S50" s="8">
        <v>98.47</v>
      </c>
      <c r="T50" s="8">
        <v>87.33</v>
      </c>
      <c r="U50" s="8">
        <v>49.92</v>
      </c>
      <c r="V50" s="2">
        <f t="shared" si="0"/>
        <v>18.718832891246684</v>
      </c>
      <c r="W50" s="2">
        <f t="shared" si="1"/>
        <v>21.689893862482695</v>
      </c>
      <c r="X50" s="2">
        <f t="shared" si="2"/>
        <v>18.490309278350516</v>
      </c>
      <c r="Y50" s="2">
        <f t="shared" si="3"/>
        <v>23.015432098765434</v>
      </c>
      <c r="Z50" s="2">
        <f t="shared" si="4"/>
        <v>27.038314176245212</v>
      </c>
      <c r="AA50" s="2">
        <f t="shared" si="5"/>
        <v>102.84901531728666</v>
      </c>
      <c r="AB50" s="2">
        <f t="shared" si="6"/>
        <v>231.12886597938143</v>
      </c>
      <c r="AC50" s="2">
        <f t="shared" si="7"/>
        <v>677.90909090909088</v>
      </c>
      <c r="AD50" s="2">
        <f t="shared" si="8"/>
        <v>20.278735632183906</v>
      </c>
      <c r="AE50" s="2">
        <f t="shared" si="9"/>
        <v>19.294745484400657</v>
      </c>
      <c r="AF50" s="2">
        <f t="shared" si="10"/>
        <v>37.459482038429407</v>
      </c>
      <c r="AG50" s="2">
        <f t="shared" si="11"/>
        <v>40.362652232746953</v>
      </c>
      <c r="AH50" s="12">
        <v>2617933</v>
      </c>
      <c r="AI50" s="13">
        <v>0.64500000000000002</v>
      </c>
      <c r="AJ50" s="11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9"/>
    </row>
    <row r="51" spans="1:49" ht="17">
      <c r="A51" s="6" t="s">
        <v>83</v>
      </c>
      <c r="B51" s="8">
        <v>260</v>
      </c>
      <c r="C51" s="8">
        <v>1113</v>
      </c>
      <c r="D51" s="8">
        <v>1005</v>
      </c>
      <c r="E51" s="8">
        <v>673</v>
      </c>
      <c r="F51" s="8">
        <v>5462</v>
      </c>
      <c r="G51" s="8">
        <v>18266</v>
      </c>
      <c r="H51" s="8">
        <v>18120</v>
      </c>
      <c r="I51" s="8">
        <v>19300</v>
      </c>
      <c r="J51" s="8">
        <v>315</v>
      </c>
      <c r="K51" s="8">
        <v>1298</v>
      </c>
      <c r="L51" s="8">
        <v>1329</v>
      </c>
      <c r="M51" s="8">
        <v>1216</v>
      </c>
      <c r="N51" s="8">
        <v>153</v>
      </c>
      <c r="O51" s="8">
        <v>134</v>
      </c>
      <c r="P51" s="8">
        <v>103</v>
      </c>
      <c r="Q51" s="8">
        <v>53</v>
      </c>
      <c r="R51" s="8">
        <v>76.33</v>
      </c>
      <c r="S51" s="8">
        <v>94.58</v>
      </c>
      <c r="T51" s="8">
        <v>95.33</v>
      </c>
      <c r="U51" s="8">
        <v>80.069999999999993</v>
      </c>
      <c r="V51" s="2">
        <f t="shared" si="0"/>
        <v>17.339682539682538</v>
      </c>
      <c r="W51" s="2">
        <f t="shared" si="1"/>
        <v>14.072419106317412</v>
      </c>
      <c r="X51" s="2">
        <f t="shared" si="2"/>
        <v>13.63431151241535</v>
      </c>
      <c r="Y51" s="2">
        <f t="shared" si="3"/>
        <v>15.871710526315789</v>
      </c>
      <c r="Z51" s="2">
        <f t="shared" si="4"/>
        <v>35.699346405228759</v>
      </c>
      <c r="AA51" s="2">
        <f t="shared" si="5"/>
        <v>136.31343283582089</v>
      </c>
      <c r="AB51" s="2">
        <f t="shared" si="6"/>
        <v>175.92233009708738</v>
      </c>
      <c r="AC51" s="2">
        <f t="shared" si="7"/>
        <v>364.15094339622641</v>
      </c>
      <c r="AD51" s="2">
        <f t="shared" si="8"/>
        <v>21.007692307692309</v>
      </c>
      <c r="AE51" s="2">
        <f t="shared" si="9"/>
        <v>16.4115004492363</v>
      </c>
      <c r="AF51" s="2">
        <f t="shared" si="10"/>
        <v>18.029850746268657</v>
      </c>
      <c r="AG51" s="2">
        <f t="shared" si="11"/>
        <v>28.677563150074295</v>
      </c>
      <c r="AH51" s="12">
        <v>1780981</v>
      </c>
      <c r="AI51" s="13">
        <v>0.71399999999999997</v>
      </c>
      <c r="AJ51" s="11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9"/>
    </row>
    <row r="52" spans="1:49" ht="17">
      <c r="A52" s="6" t="s">
        <v>84</v>
      </c>
      <c r="B52" s="8">
        <v>298</v>
      </c>
      <c r="C52" s="8">
        <v>1187</v>
      </c>
      <c r="D52" s="8">
        <v>1540</v>
      </c>
      <c r="E52" s="8">
        <v>817</v>
      </c>
      <c r="F52" s="8">
        <v>4692</v>
      </c>
      <c r="G52" s="8">
        <v>25167</v>
      </c>
      <c r="H52" s="8">
        <v>24603</v>
      </c>
      <c r="I52" s="8">
        <v>24586</v>
      </c>
      <c r="J52" s="8">
        <v>331</v>
      </c>
      <c r="K52" s="8">
        <v>1628</v>
      </c>
      <c r="L52" s="8">
        <v>1660</v>
      </c>
      <c r="M52" s="8">
        <v>1523</v>
      </c>
      <c r="N52" s="8">
        <v>177</v>
      </c>
      <c r="O52" s="8">
        <v>179</v>
      </c>
      <c r="P52" s="8">
        <v>125</v>
      </c>
      <c r="Q52" s="8">
        <v>52</v>
      </c>
      <c r="R52" s="8">
        <v>60.6</v>
      </c>
      <c r="S52" s="8">
        <v>96.05</v>
      </c>
      <c r="T52" s="8">
        <v>94.59</v>
      </c>
      <c r="U52" s="8">
        <v>77.900000000000006</v>
      </c>
      <c r="V52" s="2">
        <f t="shared" si="0"/>
        <v>14.175226586102719</v>
      </c>
      <c r="W52" s="2">
        <f t="shared" si="1"/>
        <v>15.458845208845208</v>
      </c>
      <c r="X52" s="2">
        <f t="shared" si="2"/>
        <v>14.821084337349397</v>
      </c>
      <c r="Y52" s="2">
        <f t="shared" si="3"/>
        <v>16.143138542350624</v>
      </c>
      <c r="Z52" s="2">
        <f t="shared" si="4"/>
        <v>26.508474576271187</v>
      </c>
      <c r="AA52" s="2">
        <f t="shared" si="5"/>
        <v>140.5977653631285</v>
      </c>
      <c r="AB52" s="2">
        <f t="shared" si="6"/>
        <v>196.82400000000001</v>
      </c>
      <c r="AC52" s="2">
        <f t="shared" si="7"/>
        <v>472.80769230769232</v>
      </c>
      <c r="AD52" s="2">
        <f t="shared" si="8"/>
        <v>15.74496644295302</v>
      </c>
      <c r="AE52" s="2">
        <f t="shared" si="9"/>
        <v>21.20219039595619</v>
      </c>
      <c r="AF52" s="2">
        <f t="shared" si="10"/>
        <v>15.975974025974025</v>
      </c>
      <c r="AG52" s="2">
        <f t="shared" si="11"/>
        <v>30.093023255813954</v>
      </c>
      <c r="AH52" s="12">
        <v>2351485</v>
      </c>
      <c r="AI52" s="13">
        <v>0.71399999999999997</v>
      </c>
      <c r="AJ52" s="11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9"/>
    </row>
    <row r="53" spans="1:49" ht="17">
      <c r="A53" s="6" t="s">
        <v>85</v>
      </c>
      <c r="B53" s="8">
        <v>432</v>
      </c>
      <c r="C53" s="8">
        <v>1937</v>
      </c>
      <c r="D53" s="8">
        <v>1666</v>
      </c>
      <c r="E53" s="8">
        <v>1695</v>
      </c>
      <c r="F53" s="8">
        <v>15186</v>
      </c>
      <c r="G53" s="8">
        <v>40808</v>
      </c>
      <c r="H53" s="8">
        <v>43278</v>
      </c>
      <c r="I53" s="8">
        <v>50388</v>
      </c>
      <c r="J53" s="8">
        <v>582</v>
      </c>
      <c r="K53" s="8">
        <v>2642</v>
      </c>
      <c r="L53" s="8">
        <v>3010</v>
      </c>
      <c r="M53" s="8">
        <v>3277</v>
      </c>
      <c r="N53" s="8">
        <v>267</v>
      </c>
      <c r="O53" s="8">
        <v>274</v>
      </c>
      <c r="P53" s="8">
        <v>206</v>
      </c>
      <c r="Q53" s="8">
        <v>105</v>
      </c>
      <c r="R53" s="8">
        <v>59.23</v>
      </c>
      <c r="S53" s="8">
        <v>95.72</v>
      </c>
      <c r="T53" s="8">
        <v>96.09</v>
      </c>
      <c r="U53" s="8">
        <v>82.43</v>
      </c>
      <c r="V53" s="2">
        <f t="shared" si="0"/>
        <v>26.092783505154639</v>
      </c>
      <c r="W53" s="2">
        <f t="shared" si="1"/>
        <v>15.445874337623012</v>
      </c>
      <c r="X53" s="2">
        <f t="shared" si="2"/>
        <v>14.378073089700997</v>
      </c>
      <c r="Y53" s="2">
        <f t="shared" si="3"/>
        <v>15.376258773268233</v>
      </c>
      <c r="Z53" s="2">
        <f t="shared" si="4"/>
        <v>56.876404494382022</v>
      </c>
      <c r="AA53" s="2">
        <f t="shared" si="5"/>
        <v>148.93430656934308</v>
      </c>
      <c r="AB53" s="2">
        <f t="shared" si="6"/>
        <v>210.08737864077671</v>
      </c>
      <c r="AC53" s="2">
        <f t="shared" si="7"/>
        <v>479.8857142857143</v>
      </c>
      <c r="AD53" s="2">
        <f t="shared" si="8"/>
        <v>35.152777777777779</v>
      </c>
      <c r="AE53" s="2">
        <f t="shared" si="9"/>
        <v>21.06763035622096</v>
      </c>
      <c r="AF53" s="2">
        <f t="shared" si="10"/>
        <v>25.977190876350541</v>
      </c>
      <c r="AG53" s="2">
        <f t="shared" si="11"/>
        <v>29.727433628318582</v>
      </c>
      <c r="AH53" s="12">
        <v>4111955</v>
      </c>
      <c r="AI53" s="13">
        <v>0.70799999999999996</v>
      </c>
      <c r="AJ53" s="11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9"/>
    </row>
    <row r="54" spans="1:49" ht="17">
      <c r="A54" s="6" t="s">
        <v>86</v>
      </c>
      <c r="B54" s="8">
        <v>246</v>
      </c>
      <c r="C54" s="8">
        <v>1326</v>
      </c>
      <c r="D54" s="8">
        <v>795</v>
      </c>
      <c r="E54" s="8">
        <v>999</v>
      </c>
      <c r="F54" s="8">
        <v>11509</v>
      </c>
      <c r="G54" s="8">
        <v>17934</v>
      </c>
      <c r="H54" s="8">
        <v>20108</v>
      </c>
      <c r="I54" s="8">
        <v>29146</v>
      </c>
      <c r="J54" s="8">
        <v>277</v>
      </c>
      <c r="K54" s="8">
        <v>1286</v>
      </c>
      <c r="L54" s="8">
        <v>1335</v>
      </c>
      <c r="M54" s="8">
        <v>1666</v>
      </c>
      <c r="N54" s="8">
        <v>121</v>
      </c>
      <c r="O54" s="8">
        <v>98</v>
      </c>
      <c r="P54" s="8">
        <v>101</v>
      </c>
      <c r="Q54" s="8">
        <v>65</v>
      </c>
      <c r="R54" s="8">
        <v>60.17</v>
      </c>
      <c r="S54" s="8">
        <v>95.54</v>
      </c>
      <c r="T54" s="8">
        <v>97.81</v>
      </c>
      <c r="U54" s="8">
        <v>100</v>
      </c>
      <c r="V54" s="2">
        <f t="shared" si="0"/>
        <v>41.548736462093864</v>
      </c>
      <c r="W54" s="2">
        <f t="shared" si="1"/>
        <v>13.94556765163297</v>
      </c>
      <c r="X54" s="2">
        <f t="shared" si="2"/>
        <v>15.062172284644195</v>
      </c>
      <c r="Y54" s="2">
        <f t="shared" si="3"/>
        <v>17.494597839135654</v>
      </c>
      <c r="Z54" s="2">
        <f t="shared" si="4"/>
        <v>95.115702479338836</v>
      </c>
      <c r="AA54" s="2">
        <f t="shared" si="5"/>
        <v>183</v>
      </c>
      <c r="AB54" s="2">
        <f t="shared" si="6"/>
        <v>199.0891089108911</v>
      </c>
      <c r="AC54" s="2">
        <f t="shared" si="7"/>
        <v>448.4</v>
      </c>
      <c r="AD54" s="2">
        <f t="shared" si="8"/>
        <v>46.784552845528452</v>
      </c>
      <c r="AE54" s="2">
        <f t="shared" si="9"/>
        <v>13.524886877828054</v>
      </c>
      <c r="AF54" s="2">
        <f t="shared" si="10"/>
        <v>25.293081761006288</v>
      </c>
      <c r="AG54" s="2">
        <f t="shared" si="11"/>
        <v>29.175175175175177</v>
      </c>
      <c r="AH54" s="12">
        <v>2232418</v>
      </c>
      <c r="AI54" s="13">
        <v>0.70799999999999996</v>
      </c>
      <c r="AJ54" s="11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9"/>
    </row>
    <row r="55" spans="1:49" ht="17">
      <c r="A55" s="6" t="s">
        <v>87</v>
      </c>
      <c r="B55" s="8">
        <v>655</v>
      </c>
      <c r="C55" s="8">
        <v>2332</v>
      </c>
      <c r="D55" s="8">
        <v>2536</v>
      </c>
      <c r="E55" s="8">
        <v>1755</v>
      </c>
      <c r="F55" s="8">
        <v>11271</v>
      </c>
      <c r="G55" s="8">
        <v>58982</v>
      </c>
      <c r="H55" s="8">
        <v>61308</v>
      </c>
      <c r="I55" s="8">
        <v>68324</v>
      </c>
      <c r="J55" s="8">
        <v>780</v>
      </c>
      <c r="K55" s="8">
        <v>3365</v>
      </c>
      <c r="L55" s="8">
        <v>3337</v>
      </c>
      <c r="M55" s="8">
        <v>3457</v>
      </c>
      <c r="N55" s="8">
        <v>357</v>
      </c>
      <c r="O55" s="8">
        <v>334</v>
      </c>
      <c r="P55" s="8">
        <v>236</v>
      </c>
      <c r="Q55" s="8">
        <v>113</v>
      </c>
      <c r="R55" s="8">
        <v>57.74</v>
      </c>
      <c r="S55" s="8">
        <v>96.37</v>
      </c>
      <c r="T55" s="8">
        <v>96.21</v>
      </c>
      <c r="U55" s="8">
        <v>85.11</v>
      </c>
      <c r="V55" s="2">
        <f t="shared" si="0"/>
        <v>14.45</v>
      </c>
      <c r="W55" s="2">
        <f t="shared" si="1"/>
        <v>17.52808320950966</v>
      </c>
      <c r="X55" s="2">
        <f t="shared" si="2"/>
        <v>18.372190590350613</v>
      </c>
      <c r="Y55" s="2">
        <f t="shared" si="3"/>
        <v>19.763957188313565</v>
      </c>
      <c r="Z55" s="2">
        <f t="shared" si="4"/>
        <v>31.571428571428573</v>
      </c>
      <c r="AA55" s="2">
        <f t="shared" si="5"/>
        <v>176.59281437125748</v>
      </c>
      <c r="AB55" s="2">
        <f t="shared" si="6"/>
        <v>259.77966101694915</v>
      </c>
      <c r="AC55" s="2">
        <f t="shared" si="7"/>
        <v>604.63716814159295</v>
      </c>
      <c r="AD55" s="2">
        <f t="shared" si="8"/>
        <v>17.207633587786258</v>
      </c>
      <c r="AE55" s="2">
        <f t="shared" si="9"/>
        <v>25.29245283018868</v>
      </c>
      <c r="AF55" s="2">
        <f t="shared" si="10"/>
        <v>24.175078864353313</v>
      </c>
      <c r="AG55" s="2">
        <f t="shared" si="11"/>
        <v>38.931054131054132</v>
      </c>
      <c r="AH55" s="12">
        <v>4911908</v>
      </c>
      <c r="AI55" s="13">
        <v>0.746</v>
      </c>
      <c r="AJ55" s="11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9"/>
    </row>
    <row r="56" spans="1:49" ht="17">
      <c r="A56" s="6" t="s">
        <v>88</v>
      </c>
      <c r="B56" s="8">
        <v>983</v>
      </c>
      <c r="C56" s="8">
        <v>4015</v>
      </c>
      <c r="D56" s="8">
        <v>2941</v>
      </c>
      <c r="E56" s="8">
        <v>2789</v>
      </c>
      <c r="F56" s="8">
        <v>18409</v>
      </c>
      <c r="G56" s="8">
        <v>76435</v>
      </c>
      <c r="H56" s="8">
        <v>82383</v>
      </c>
      <c r="I56" s="8">
        <v>98698</v>
      </c>
      <c r="J56" s="8">
        <v>1295</v>
      </c>
      <c r="K56" s="8">
        <v>5379</v>
      </c>
      <c r="L56" s="8">
        <v>5488</v>
      </c>
      <c r="M56" s="8">
        <v>5646</v>
      </c>
      <c r="N56" s="8">
        <v>542</v>
      </c>
      <c r="O56" s="8">
        <v>609</v>
      </c>
      <c r="P56" s="8">
        <v>301</v>
      </c>
      <c r="Q56" s="8">
        <v>158</v>
      </c>
      <c r="R56" s="8">
        <v>59.44</v>
      </c>
      <c r="S56" s="8">
        <v>96.77</v>
      </c>
      <c r="T56" s="8">
        <v>96.88</v>
      </c>
      <c r="U56" s="8">
        <v>85.77</v>
      </c>
      <c r="V56" s="2">
        <f t="shared" si="0"/>
        <v>14.215444015444016</v>
      </c>
      <c r="W56" s="2">
        <f t="shared" si="1"/>
        <v>14.209890314184793</v>
      </c>
      <c r="X56" s="2">
        <f t="shared" si="2"/>
        <v>15.011479591836734</v>
      </c>
      <c r="Y56" s="2">
        <f t="shared" si="3"/>
        <v>17.481048529932696</v>
      </c>
      <c r="Z56" s="2">
        <f t="shared" si="4"/>
        <v>33.964944649446494</v>
      </c>
      <c r="AA56" s="2">
        <f t="shared" si="5"/>
        <v>125.50903119868637</v>
      </c>
      <c r="AB56" s="2">
        <f t="shared" si="6"/>
        <v>273.69767441860466</v>
      </c>
      <c r="AC56" s="2">
        <f t="shared" si="7"/>
        <v>624.6708860759494</v>
      </c>
      <c r="AD56" s="2">
        <f t="shared" si="8"/>
        <v>18.727365208545269</v>
      </c>
      <c r="AE56" s="2">
        <f t="shared" si="9"/>
        <v>19.037359900373598</v>
      </c>
      <c r="AF56" s="2">
        <f t="shared" si="10"/>
        <v>28.011900714042842</v>
      </c>
      <c r="AG56" s="2">
        <f t="shared" si="11"/>
        <v>35.388311222660455</v>
      </c>
      <c r="AH56" s="12">
        <v>8192916</v>
      </c>
      <c r="AI56" s="13">
        <v>0.75600000000000001</v>
      </c>
      <c r="AJ56" s="11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9"/>
    </row>
    <row r="57" spans="1:49" ht="17">
      <c r="A57" s="6" t="s">
        <v>89</v>
      </c>
      <c r="B57" s="8">
        <v>339</v>
      </c>
      <c r="C57" s="8">
        <v>1721</v>
      </c>
      <c r="D57" s="8">
        <v>792</v>
      </c>
      <c r="E57" s="8">
        <v>739</v>
      </c>
      <c r="F57" s="8">
        <v>11469</v>
      </c>
      <c r="G57" s="8">
        <v>36808</v>
      </c>
      <c r="H57" s="8">
        <v>34635</v>
      </c>
      <c r="I57" s="8">
        <v>30460</v>
      </c>
      <c r="J57" s="8">
        <v>394</v>
      </c>
      <c r="K57" s="8">
        <v>1847</v>
      </c>
      <c r="L57" s="8">
        <v>1691</v>
      </c>
      <c r="M57" s="8">
        <v>1192</v>
      </c>
      <c r="N57" s="8">
        <v>222</v>
      </c>
      <c r="O57" s="8">
        <v>310</v>
      </c>
      <c r="P57" s="8">
        <v>127</v>
      </c>
      <c r="Q57" s="8">
        <v>45</v>
      </c>
      <c r="R57" s="8">
        <v>52.09</v>
      </c>
      <c r="S57" s="8">
        <v>98.19</v>
      </c>
      <c r="T57" s="8">
        <v>89.89</v>
      </c>
      <c r="U57" s="8">
        <v>62.62</v>
      </c>
      <c r="V57" s="2">
        <f t="shared" si="0"/>
        <v>29.109137055837564</v>
      </c>
      <c r="W57" s="2">
        <f t="shared" si="1"/>
        <v>19.92853275582025</v>
      </c>
      <c r="X57" s="2">
        <f t="shared" si="2"/>
        <v>20.481963335304552</v>
      </c>
      <c r="Y57" s="2">
        <f t="shared" si="3"/>
        <v>25.553691275167786</v>
      </c>
      <c r="Z57" s="2">
        <f t="shared" si="4"/>
        <v>51.662162162162161</v>
      </c>
      <c r="AA57" s="2">
        <f t="shared" si="5"/>
        <v>118.73548387096774</v>
      </c>
      <c r="AB57" s="2">
        <f t="shared" si="6"/>
        <v>272.71653543307087</v>
      </c>
      <c r="AC57" s="2">
        <f t="shared" si="7"/>
        <v>676.88888888888891</v>
      </c>
      <c r="AD57" s="2">
        <f t="shared" si="8"/>
        <v>33.831858407079643</v>
      </c>
      <c r="AE57" s="2">
        <f t="shared" si="9"/>
        <v>21.387565368971529</v>
      </c>
      <c r="AF57" s="2">
        <f t="shared" si="10"/>
        <v>43.731060606060609</v>
      </c>
      <c r="AG57" s="2">
        <f t="shared" si="11"/>
        <v>41.217861975642762</v>
      </c>
      <c r="AH57" s="12">
        <v>2264378</v>
      </c>
      <c r="AI57" s="13">
        <v>0.64500000000000002</v>
      </c>
      <c r="AJ57" s="11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9"/>
    </row>
    <row r="58" spans="1:49" ht="17">
      <c r="A58" s="6" t="s">
        <v>90</v>
      </c>
      <c r="B58" s="8">
        <v>143</v>
      </c>
      <c r="C58" s="8">
        <v>681</v>
      </c>
      <c r="D58" s="8">
        <v>420</v>
      </c>
      <c r="E58" s="8">
        <v>533</v>
      </c>
      <c r="F58" s="8">
        <v>5047</v>
      </c>
      <c r="G58" s="8">
        <v>10163</v>
      </c>
      <c r="H58" s="8">
        <v>11369</v>
      </c>
      <c r="I58" s="8">
        <v>13176</v>
      </c>
      <c r="J58" s="8">
        <v>190</v>
      </c>
      <c r="K58" s="8">
        <v>661</v>
      </c>
      <c r="L58" s="8">
        <v>711</v>
      </c>
      <c r="M58" s="8">
        <v>917</v>
      </c>
      <c r="N58" s="8">
        <v>69</v>
      </c>
      <c r="O58" s="8">
        <v>76</v>
      </c>
      <c r="P58" s="8">
        <v>49</v>
      </c>
      <c r="Q58" s="8">
        <v>47</v>
      </c>
      <c r="R58" s="8">
        <v>61.38</v>
      </c>
      <c r="S58" s="8">
        <v>95.51</v>
      </c>
      <c r="T58" s="8">
        <v>95.77</v>
      </c>
      <c r="U58" s="8">
        <v>84.91</v>
      </c>
      <c r="V58" s="2">
        <f t="shared" si="0"/>
        <v>26.563157894736843</v>
      </c>
      <c r="W58" s="2">
        <f t="shared" si="1"/>
        <v>15.375189107413011</v>
      </c>
      <c r="X58" s="2">
        <f t="shared" si="2"/>
        <v>15.990154711673698</v>
      </c>
      <c r="Y58" s="2">
        <f t="shared" si="3"/>
        <v>14.368593238822246</v>
      </c>
      <c r="Z58" s="2">
        <f t="shared" si="4"/>
        <v>73.14492753623189</v>
      </c>
      <c r="AA58" s="2">
        <f t="shared" si="5"/>
        <v>133.72368421052633</v>
      </c>
      <c r="AB58" s="2">
        <f t="shared" si="6"/>
        <v>232.0204081632653</v>
      </c>
      <c r="AC58" s="2">
        <f t="shared" si="7"/>
        <v>280.34042553191489</v>
      </c>
      <c r="AD58" s="2">
        <f t="shared" si="8"/>
        <v>35.293706293706293</v>
      </c>
      <c r="AE58" s="2">
        <f t="shared" si="9"/>
        <v>14.923641703377386</v>
      </c>
      <c r="AF58" s="2">
        <f t="shared" si="10"/>
        <v>27.06904761904762</v>
      </c>
      <c r="AG58" s="2">
        <f t="shared" si="11"/>
        <v>24.72045028142589</v>
      </c>
      <c r="AH58" s="12">
        <v>1353962</v>
      </c>
      <c r="AI58" s="13">
        <v>0.75600000000000001</v>
      </c>
      <c r="AJ58" s="11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9"/>
    </row>
    <row r="59" spans="1:49" ht="17">
      <c r="A59" s="6" t="s">
        <v>91</v>
      </c>
      <c r="B59" s="8">
        <v>404</v>
      </c>
      <c r="C59" s="8">
        <v>2370</v>
      </c>
      <c r="D59" s="8">
        <v>1635</v>
      </c>
      <c r="E59" s="8">
        <v>1656</v>
      </c>
      <c r="F59" s="8">
        <v>16849</v>
      </c>
      <c r="G59" s="8">
        <v>40231</v>
      </c>
      <c r="H59" s="8">
        <v>40552</v>
      </c>
      <c r="I59" s="8">
        <v>48606</v>
      </c>
      <c r="J59" s="8">
        <v>447</v>
      </c>
      <c r="K59" s="8">
        <v>2508</v>
      </c>
      <c r="L59" s="8">
        <v>2926</v>
      </c>
      <c r="M59" s="8">
        <v>2917</v>
      </c>
      <c r="N59" s="8">
        <v>223</v>
      </c>
      <c r="O59" s="8">
        <v>382</v>
      </c>
      <c r="P59" s="8">
        <v>207</v>
      </c>
      <c r="Q59" s="8">
        <v>107</v>
      </c>
      <c r="R59" s="8">
        <v>52.03</v>
      </c>
      <c r="S59" s="8">
        <v>96.82</v>
      </c>
      <c r="T59" s="8">
        <v>95.77</v>
      </c>
      <c r="U59" s="8">
        <v>85.34</v>
      </c>
      <c r="V59" s="2">
        <f t="shared" si="0"/>
        <v>37.693512304250561</v>
      </c>
      <c r="W59" s="2">
        <f t="shared" si="1"/>
        <v>16.041068580542266</v>
      </c>
      <c r="X59" s="2">
        <f t="shared" si="2"/>
        <v>13.859193438140807</v>
      </c>
      <c r="Y59" s="2">
        <f t="shared" si="3"/>
        <v>16.663009941720947</v>
      </c>
      <c r="Z59" s="2">
        <f t="shared" si="4"/>
        <v>75.556053811659197</v>
      </c>
      <c r="AA59" s="2">
        <f t="shared" si="5"/>
        <v>105.31675392670157</v>
      </c>
      <c r="AB59" s="2">
        <f t="shared" si="6"/>
        <v>195.90338164251207</v>
      </c>
      <c r="AC59" s="2">
        <f t="shared" si="7"/>
        <v>454.26168224299067</v>
      </c>
      <c r="AD59" s="2">
        <f t="shared" si="8"/>
        <v>41.705445544554458</v>
      </c>
      <c r="AE59" s="2">
        <f t="shared" si="9"/>
        <v>16.975105485232067</v>
      </c>
      <c r="AF59" s="2">
        <f t="shared" si="10"/>
        <v>24.802446483180429</v>
      </c>
      <c r="AG59" s="2">
        <f t="shared" si="11"/>
        <v>29.35144927536232</v>
      </c>
      <c r="AH59" s="12">
        <v>4268247</v>
      </c>
      <c r="AI59" s="13">
        <v>0.64500000000000002</v>
      </c>
      <c r="AJ59" s="11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9"/>
    </row>
    <row r="60" spans="1:49" ht="17">
      <c r="A60" s="6" t="s">
        <v>92</v>
      </c>
      <c r="B60" s="8">
        <v>574</v>
      </c>
      <c r="C60" s="8">
        <v>2329</v>
      </c>
      <c r="D60" s="8">
        <v>1360</v>
      </c>
      <c r="E60" s="8">
        <v>1727</v>
      </c>
      <c r="F60" s="8">
        <v>10969</v>
      </c>
      <c r="G60" s="8">
        <v>54644</v>
      </c>
      <c r="H60" s="8">
        <v>53060</v>
      </c>
      <c r="I60" s="8">
        <v>58194</v>
      </c>
      <c r="J60" s="8">
        <v>738</v>
      </c>
      <c r="K60" s="8">
        <v>2881</v>
      </c>
      <c r="L60" s="8">
        <v>2458</v>
      </c>
      <c r="M60" s="8">
        <v>2973</v>
      </c>
      <c r="N60" s="8">
        <v>247</v>
      </c>
      <c r="O60" s="8">
        <v>160</v>
      </c>
      <c r="P60" s="8">
        <v>143</v>
      </c>
      <c r="Q60" s="8">
        <v>91</v>
      </c>
      <c r="R60" s="8">
        <v>57.72</v>
      </c>
      <c r="S60" s="8">
        <v>95.31</v>
      </c>
      <c r="T60" s="8">
        <v>95.03</v>
      </c>
      <c r="U60" s="8">
        <v>82.74</v>
      </c>
      <c r="V60" s="2">
        <f t="shared" si="0"/>
        <v>14.863143631436314</v>
      </c>
      <c r="W60" s="2">
        <f t="shared" si="1"/>
        <v>18.967025338424158</v>
      </c>
      <c r="X60" s="2">
        <f t="shared" si="2"/>
        <v>21.586655817737999</v>
      </c>
      <c r="Y60" s="2">
        <f t="shared" si="3"/>
        <v>19.574167507568113</v>
      </c>
      <c r="Z60" s="2">
        <f t="shared" si="4"/>
        <v>44.40890688259109</v>
      </c>
      <c r="AA60" s="2">
        <f t="shared" si="5"/>
        <v>341.52499999999998</v>
      </c>
      <c r="AB60" s="2">
        <f t="shared" si="6"/>
        <v>371.04895104895104</v>
      </c>
      <c r="AC60" s="2">
        <f t="shared" si="7"/>
        <v>639.49450549450546</v>
      </c>
      <c r="AD60" s="2">
        <f t="shared" si="8"/>
        <v>19.109756097560975</v>
      </c>
      <c r="AE60" s="2">
        <f t="shared" si="9"/>
        <v>23.462430227565477</v>
      </c>
      <c r="AF60" s="2">
        <f t="shared" si="10"/>
        <v>39.014705882352942</v>
      </c>
      <c r="AG60" s="2">
        <f t="shared" si="11"/>
        <v>33.696583671105962</v>
      </c>
      <c r="AH60" s="12">
        <v>3491693</v>
      </c>
      <c r="AI60" s="13">
        <v>0.746</v>
      </c>
      <c r="AJ60" s="11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9"/>
    </row>
    <row r="61" spans="1:49" ht="17">
      <c r="A61" s="6" t="s">
        <v>93</v>
      </c>
      <c r="B61" s="8">
        <v>396</v>
      </c>
      <c r="C61" s="8">
        <v>2340</v>
      </c>
      <c r="D61" s="8">
        <v>1388</v>
      </c>
      <c r="E61" s="8">
        <v>1293</v>
      </c>
      <c r="F61" s="8">
        <v>9685</v>
      </c>
      <c r="G61" s="8">
        <v>34809</v>
      </c>
      <c r="H61" s="8">
        <v>38195</v>
      </c>
      <c r="I61" s="8">
        <v>45194</v>
      </c>
      <c r="J61" s="8">
        <v>510</v>
      </c>
      <c r="K61" s="8">
        <v>2495</v>
      </c>
      <c r="L61" s="8">
        <v>2695</v>
      </c>
      <c r="M61" s="8">
        <v>2431</v>
      </c>
      <c r="N61" s="8">
        <v>325</v>
      </c>
      <c r="O61" s="8">
        <v>373</v>
      </c>
      <c r="P61" s="8">
        <v>190</v>
      </c>
      <c r="Q61" s="8">
        <v>85</v>
      </c>
      <c r="R61" s="8">
        <v>65.040000000000006</v>
      </c>
      <c r="S61" s="8">
        <v>91.41</v>
      </c>
      <c r="T61" s="8">
        <v>90.64</v>
      </c>
      <c r="U61" s="8">
        <v>81.5</v>
      </c>
      <c r="V61" s="2">
        <f t="shared" si="0"/>
        <v>18.990196078431371</v>
      </c>
      <c r="W61" s="2">
        <f t="shared" si="1"/>
        <v>13.951503006012024</v>
      </c>
      <c r="X61" s="2">
        <f t="shared" si="2"/>
        <v>14.172541743970315</v>
      </c>
      <c r="Y61" s="2">
        <f t="shared" si="3"/>
        <v>18.590703414232827</v>
      </c>
      <c r="Z61" s="2">
        <f t="shared" si="4"/>
        <v>29.8</v>
      </c>
      <c r="AA61" s="2">
        <f t="shared" si="5"/>
        <v>93.321715817694368</v>
      </c>
      <c r="AB61" s="2">
        <f t="shared" si="6"/>
        <v>201.02631578947367</v>
      </c>
      <c r="AC61" s="2">
        <f t="shared" si="7"/>
        <v>531.69411764705887</v>
      </c>
      <c r="AD61" s="2">
        <f t="shared" si="8"/>
        <v>24.457070707070706</v>
      </c>
      <c r="AE61" s="2">
        <f t="shared" si="9"/>
        <v>14.875641025641025</v>
      </c>
      <c r="AF61" s="2">
        <f t="shared" si="10"/>
        <v>27.518011527377521</v>
      </c>
      <c r="AG61" s="2">
        <f t="shared" si="11"/>
        <v>34.95282289249807</v>
      </c>
      <c r="AH61" s="12">
        <v>3748140</v>
      </c>
      <c r="AI61" s="13">
        <v>0.75600000000000001</v>
      </c>
      <c r="AJ61" s="11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9"/>
    </row>
    <row r="62" spans="1:49" ht="17">
      <c r="A62" s="6" t="s">
        <v>94</v>
      </c>
      <c r="B62" s="8">
        <v>549</v>
      </c>
      <c r="C62" s="8">
        <v>2716</v>
      </c>
      <c r="D62" s="8">
        <v>1754</v>
      </c>
      <c r="E62" s="8">
        <v>1898</v>
      </c>
      <c r="F62" s="8">
        <v>8445</v>
      </c>
      <c r="G62" s="8">
        <v>43259</v>
      </c>
      <c r="H62" s="8">
        <v>45514</v>
      </c>
      <c r="I62" s="8">
        <v>61002</v>
      </c>
      <c r="J62" s="8">
        <v>704</v>
      </c>
      <c r="K62" s="8">
        <v>2880</v>
      </c>
      <c r="L62" s="8">
        <v>3594</v>
      </c>
      <c r="M62" s="8">
        <v>3784</v>
      </c>
      <c r="N62" s="8">
        <v>298</v>
      </c>
      <c r="O62" s="8">
        <v>249</v>
      </c>
      <c r="P62" s="8">
        <v>241</v>
      </c>
      <c r="Q62" s="8">
        <v>123</v>
      </c>
      <c r="R62" s="8">
        <v>63.02</v>
      </c>
      <c r="S62" s="8">
        <v>95.53</v>
      </c>
      <c r="T62" s="8">
        <v>96.57</v>
      </c>
      <c r="U62" s="8">
        <v>96.25</v>
      </c>
      <c r="V62" s="2">
        <f t="shared" si="0"/>
        <v>11.995738636363637</v>
      </c>
      <c r="W62" s="2">
        <f t="shared" si="1"/>
        <v>15.020486111111111</v>
      </c>
      <c r="X62" s="2">
        <f t="shared" si="2"/>
        <v>12.663884251530328</v>
      </c>
      <c r="Y62" s="2">
        <f t="shared" si="3"/>
        <v>16.121035940803381</v>
      </c>
      <c r="Z62" s="2">
        <f t="shared" si="4"/>
        <v>28.338926174496645</v>
      </c>
      <c r="AA62" s="2">
        <f t="shared" si="5"/>
        <v>173.73092369477911</v>
      </c>
      <c r="AB62" s="2">
        <f t="shared" si="6"/>
        <v>188.85477178423236</v>
      </c>
      <c r="AC62" s="2">
        <f t="shared" si="7"/>
        <v>495.95121951219511</v>
      </c>
      <c r="AD62" s="2">
        <f t="shared" si="8"/>
        <v>15.382513661202186</v>
      </c>
      <c r="AE62" s="2">
        <f t="shared" si="9"/>
        <v>15.927466863033873</v>
      </c>
      <c r="AF62" s="2">
        <f t="shared" si="10"/>
        <v>25.948688711516535</v>
      </c>
      <c r="AG62" s="2">
        <f t="shared" si="11"/>
        <v>32.140147523709167</v>
      </c>
      <c r="AH62" s="12">
        <v>6037032</v>
      </c>
      <c r="AI62" s="13">
        <v>0.70799999999999996</v>
      </c>
      <c r="AJ62" s="11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9"/>
    </row>
    <row r="63" spans="1:49" ht="17">
      <c r="A63" s="6" t="s">
        <v>95</v>
      </c>
      <c r="B63" s="8">
        <v>68</v>
      </c>
      <c r="C63" s="8">
        <v>273</v>
      </c>
      <c r="D63" s="8">
        <v>155</v>
      </c>
      <c r="E63" s="8">
        <v>276</v>
      </c>
      <c r="F63" s="8">
        <v>1899</v>
      </c>
      <c r="G63" s="8">
        <v>3302</v>
      </c>
      <c r="H63" s="8">
        <v>3400</v>
      </c>
      <c r="I63" s="8">
        <v>4213</v>
      </c>
      <c r="J63" s="8">
        <v>86</v>
      </c>
      <c r="K63" s="8">
        <v>293</v>
      </c>
      <c r="L63" s="8">
        <v>318</v>
      </c>
      <c r="M63" s="8">
        <v>391</v>
      </c>
      <c r="N63" s="8">
        <v>27</v>
      </c>
      <c r="O63" s="8">
        <v>32</v>
      </c>
      <c r="P63" s="8">
        <v>25</v>
      </c>
      <c r="Q63" s="8">
        <v>25</v>
      </c>
      <c r="R63" s="8">
        <v>71.209999999999994</v>
      </c>
      <c r="S63" s="8">
        <v>94.94</v>
      </c>
      <c r="T63" s="8">
        <v>94.72</v>
      </c>
      <c r="U63" s="8">
        <v>81.25</v>
      </c>
      <c r="V63" s="2">
        <f t="shared" si="0"/>
        <v>22.081395348837209</v>
      </c>
      <c r="W63" s="2">
        <f t="shared" si="1"/>
        <v>11.26962457337884</v>
      </c>
      <c r="X63" s="2">
        <f t="shared" si="2"/>
        <v>10.691823899371069</v>
      </c>
      <c r="Y63" s="2">
        <f t="shared" si="3"/>
        <v>10.774936061381075</v>
      </c>
      <c r="Z63" s="2">
        <f t="shared" si="4"/>
        <v>70.333333333333329</v>
      </c>
      <c r="AA63" s="2">
        <f t="shared" si="5"/>
        <v>103.1875</v>
      </c>
      <c r="AB63" s="2">
        <f t="shared" si="6"/>
        <v>136</v>
      </c>
      <c r="AC63" s="2">
        <f t="shared" si="7"/>
        <v>168.52</v>
      </c>
      <c r="AD63" s="2">
        <f t="shared" si="8"/>
        <v>27.926470588235293</v>
      </c>
      <c r="AE63" s="2">
        <f t="shared" si="9"/>
        <v>12.095238095238095</v>
      </c>
      <c r="AF63" s="2">
        <f t="shared" si="10"/>
        <v>21.93548387096774</v>
      </c>
      <c r="AG63" s="2">
        <f t="shared" si="11"/>
        <v>15.264492753623188</v>
      </c>
      <c r="AH63" s="12">
        <v>991982</v>
      </c>
      <c r="AI63" s="13">
        <v>0.63400000000000001</v>
      </c>
      <c r="AJ63" s="11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9"/>
    </row>
    <row r="64" spans="1:49" ht="17">
      <c r="A64" s="6" t="s">
        <v>96</v>
      </c>
      <c r="B64" s="8">
        <v>1431</v>
      </c>
      <c r="C64" s="8">
        <v>7328</v>
      </c>
      <c r="D64" s="8">
        <v>3819</v>
      </c>
      <c r="E64" s="8">
        <v>3900</v>
      </c>
      <c r="F64" s="8">
        <v>31852</v>
      </c>
      <c r="G64" s="8">
        <v>231070</v>
      </c>
      <c r="H64" s="8">
        <v>196414</v>
      </c>
      <c r="I64" s="8">
        <v>143541</v>
      </c>
      <c r="J64" s="8">
        <v>1838</v>
      </c>
      <c r="K64" s="8">
        <v>8448</v>
      </c>
      <c r="L64" s="8">
        <v>8274</v>
      </c>
      <c r="M64" s="8">
        <v>5860</v>
      </c>
      <c r="N64" s="8">
        <v>883</v>
      </c>
      <c r="O64" s="8">
        <v>1327</v>
      </c>
      <c r="P64" s="8">
        <v>569</v>
      </c>
      <c r="Q64" s="8">
        <v>189</v>
      </c>
      <c r="R64" s="8">
        <v>38.119999999999997</v>
      </c>
      <c r="S64" s="8">
        <v>98.92</v>
      </c>
      <c r="T64" s="8">
        <v>89.51</v>
      </c>
      <c r="U64" s="8">
        <v>58.52</v>
      </c>
      <c r="V64" s="2">
        <f t="shared" si="0"/>
        <v>17.329706202393908</v>
      </c>
      <c r="W64" s="2">
        <f t="shared" si="1"/>
        <v>27.352035984848484</v>
      </c>
      <c r="X64" s="2">
        <f t="shared" si="2"/>
        <v>23.738699540729996</v>
      </c>
      <c r="Y64" s="2">
        <f t="shared" si="3"/>
        <v>24.495051194539251</v>
      </c>
      <c r="Z64" s="2">
        <f t="shared" si="4"/>
        <v>36.072480181200454</v>
      </c>
      <c r="AA64" s="2">
        <f t="shared" si="5"/>
        <v>174.12961567445365</v>
      </c>
      <c r="AB64" s="2">
        <f t="shared" si="6"/>
        <v>345.19156414762739</v>
      </c>
      <c r="AC64" s="2">
        <f t="shared" si="7"/>
        <v>759.47619047619048</v>
      </c>
      <c r="AD64" s="2">
        <f t="shared" si="8"/>
        <v>22.258560447239692</v>
      </c>
      <c r="AE64" s="2">
        <f t="shared" si="9"/>
        <v>31.532478165938866</v>
      </c>
      <c r="AF64" s="2">
        <f t="shared" si="10"/>
        <v>51.430741031683688</v>
      </c>
      <c r="AG64" s="2">
        <f t="shared" si="11"/>
        <v>36.805384615384618</v>
      </c>
      <c r="AH64" s="12">
        <v>10618539</v>
      </c>
      <c r="AI64" s="13">
        <v>0.64500000000000002</v>
      </c>
      <c r="AJ64" s="11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9"/>
    </row>
    <row r="65" spans="1:49" ht="17">
      <c r="A65" s="6" t="s">
        <v>97</v>
      </c>
      <c r="B65" s="8">
        <v>238</v>
      </c>
      <c r="C65" s="8">
        <v>1128</v>
      </c>
      <c r="D65" s="8">
        <v>848</v>
      </c>
      <c r="E65" s="8">
        <v>672</v>
      </c>
      <c r="F65" s="8">
        <v>6226</v>
      </c>
      <c r="G65" s="8">
        <v>19402</v>
      </c>
      <c r="H65" s="8">
        <v>19904</v>
      </c>
      <c r="I65" s="8">
        <v>23320</v>
      </c>
      <c r="J65" s="8">
        <v>307</v>
      </c>
      <c r="K65" s="8">
        <v>1367</v>
      </c>
      <c r="L65" s="8">
        <v>1410</v>
      </c>
      <c r="M65" s="8">
        <v>1383</v>
      </c>
      <c r="N65" s="8">
        <v>133</v>
      </c>
      <c r="O65" s="8">
        <v>144</v>
      </c>
      <c r="P65" s="8">
        <v>88</v>
      </c>
      <c r="Q65" s="8">
        <v>48</v>
      </c>
      <c r="R65" s="8">
        <v>69.36</v>
      </c>
      <c r="S65" s="8">
        <v>94.18</v>
      </c>
      <c r="T65" s="8">
        <v>95.93</v>
      </c>
      <c r="U65" s="8">
        <v>85.32</v>
      </c>
      <c r="V65" s="2">
        <f t="shared" si="0"/>
        <v>20.280130293159608</v>
      </c>
      <c r="W65" s="2">
        <f t="shared" si="1"/>
        <v>14.19312362838332</v>
      </c>
      <c r="X65" s="2">
        <f t="shared" si="2"/>
        <v>14.116312056737589</v>
      </c>
      <c r="Y65" s="2">
        <f t="shared" si="3"/>
        <v>16.861894432393349</v>
      </c>
      <c r="Z65" s="2">
        <f t="shared" si="4"/>
        <v>46.81203007518797</v>
      </c>
      <c r="AA65" s="2">
        <f t="shared" si="5"/>
        <v>134.73611111111111</v>
      </c>
      <c r="AB65" s="2">
        <f t="shared" si="6"/>
        <v>226.18181818181819</v>
      </c>
      <c r="AC65" s="2">
        <f t="shared" si="7"/>
        <v>485.83333333333331</v>
      </c>
      <c r="AD65" s="2">
        <f t="shared" si="8"/>
        <v>26.159663865546218</v>
      </c>
      <c r="AE65" s="2">
        <f t="shared" si="9"/>
        <v>17.200354609929079</v>
      </c>
      <c r="AF65" s="2">
        <f t="shared" si="10"/>
        <v>23.471698113207548</v>
      </c>
      <c r="AG65" s="2">
        <f t="shared" si="11"/>
        <v>34.702380952380949</v>
      </c>
      <c r="AH65" s="12">
        <v>1984378</v>
      </c>
      <c r="AI65" s="13">
        <v>0.73099999999999998</v>
      </c>
      <c r="AJ65" s="11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9"/>
    </row>
    <row r="66" spans="1:49" ht="17">
      <c r="A66" s="6" t="s">
        <v>98</v>
      </c>
      <c r="B66" s="8">
        <v>1019</v>
      </c>
      <c r="C66" s="8">
        <v>5041</v>
      </c>
      <c r="D66" s="8">
        <v>2357</v>
      </c>
      <c r="E66" s="8">
        <v>2255</v>
      </c>
      <c r="F66" s="8">
        <v>18909</v>
      </c>
      <c r="G66" s="8">
        <v>122946</v>
      </c>
      <c r="H66" s="8">
        <v>114602</v>
      </c>
      <c r="I66" s="8">
        <v>82147</v>
      </c>
      <c r="J66" s="8">
        <v>1126</v>
      </c>
      <c r="K66" s="8">
        <v>5132</v>
      </c>
      <c r="L66" s="8">
        <v>5369</v>
      </c>
      <c r="M66" s="8">
        <v>3542</v>
      </c>
      <c r="N66" s="8">
        <v>661</v>
      </c>
      <c r="O66" s="8">
        <v>891</v>
      </c>
      <c r="P66" s="8">
        <v>341</v>
      </c>
      <c r="Q66" s="8">
        <v>118</v>
      </c>
      <c r="R66" s="8">
        <v>41.17</v>
      </c>
      <c r="S66" s="8">
        <v>98.96</v>
      </c>
      <c r="T66" s="8">
        <v>88.01</v>
      </c>
      <c r="U66" s="8">
        <v>52.44</v>
      </c>
      <c r="V66" s="2">
        <f t="shared" si="0"/>
        <v>16.793072824156305</v>
      </c>
      <c r="W66" s="2">
        <f t="shared" si="1"/>
        <v>23.956742010911924</v>
      </c>
      <c r="X66" s="2">
        <f t="shared" si="2"/>
        <v>21.345129446824362</v>
      </c>
      <c r="Y66" s="2">
        <f t="shared" si="3"/>
        <v>23.19226425748165</v>
      </c>
      <c r="Z66" s="2">
        <f t="shared" si="4"/>
        <v>28.606656580937972</v>
      </c>
      <c r="AA66" s="2">
        <f t="shared" si="5"/>
        <v>137.98653198653199</v>
      </c>
      <c r="AB66" s="2">
        <f t="shared" si="6"/>
        <v>336.07624633431084</v>
      </c>
      <c r="AC66" s="2">
        <f t="shared" si="7"/>
        <v>696.16101694915255</v>
      </c>
      <c r="AD66" s="2">
        <f t="shared" si="8"/>
        <v>18.556427870461235</v>
      </c>
      <c r="AE66" s="2">
        <f t="shared" si="9"/>
        <v>24.389208490378895</v>
      </c>
      <c r="AF66" s="2">
        <f t="shared" si="10"/>
        <v>48.621977089520577</v>
      </c>
      <c r="AG66" s="2">
        <f t="shared" si="11"/>
        <v>36.428824833702883</v>
      </c>
      <c r="AH66" s="12">
        <v>6749671</v>
      </c>
      <c r="AI66" s="13">
        <v>0.64500000000000002</v>
      </c>
      <c r="AJ66" s="11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9"/>
    </row>
    <row r="67" spans="1:49" ht="17">
      <c r="A67" s="6" t="s">
        <v>99</v>
      </c>
      <c r="B67" s="8">
        <v>333</v>
      </c>
      <c r="C67" s="8">
        <v>2670</v>
      </c>
      <c r="D67" s="8">
        <v>756</v>
      </c>
      <c r="E67" s="8">
        <v>1301</v>
      </c>
      <c r="F67" s="8">
        <v>9185</v>
      </c>
      <c r="G67" s="8">
        <v>26813</v>
      </c>
      <c r="H67" s="8">
        <v>27137</v>
      </c>
      <c r="I67" s="8">
        <v>32799</v>
      </c>
      <c r="J67" s="8">
        <v>355</v>
      </c>
      <c r="K67" s="8">
        <v>1969</v>
      </c>
      <c r="L67" s="8">
        <v>2100</v>
      </c>
      <c r="M67" s="8">
        <v>2006</v>
      </c>
      <c r="N67" s="8">
        <v>221</v>
      </c>
      <c r="O67" s="8">
        <v>282</v>
      </c>
      <c r="P67" s="8">
        <v>198</v>
      </c>
      <c r="Q67" s="8">
        <v>88</v>
      </c>
      <c r="R67" s="8">
        <v>57.6</v>
      </c>
      <c r="S67" s="8">
        <v>90.4</v>
      </c>
      <c r="T67" s="8">
        <v>87.74</v>
      </c>
      <c r="U67" s="8">
        <v>75.62</v>
      </c>
      <c r="V67" s="2">
        <f t="shared" ref="V67:V82" si="12">F67/J67</f>
        <v>25.87323943661972</v>
      </c>
      <c r="W67" s="2">
        <f t="shared" ref="W67:W82" si="13">G67/K67</f>
        <v>13.617572371762316</v>
      </c>
      <c r="X67" s="2">
        <f t="shared" ref="X67:X81" si="14">H67/L67</f>
        <v>12.922380952380953</v>
      </c>
      <c r="Y67" s="2">
        <f t="shared" ref="Y67:Y82" si="15">I67/M67</f>
        <v>16.350448654037887</v>
      </c>
      <c r="Z67" s="2">
        <f t="shared" ref="Z67:Z82" si="16">F67/N67</f>
        <v>41.561085972850677</v>
      </c>
      <c r="AA67" s="2">
        <f t="shared" ref="AA67:AA82" si="17">G67/O67</f>
        <v>95.081560283687949</v>
      </c>
      <c r="AB67" s="2">
        <f t="shared" ref="AB67:AB82" si="18">H67/P67</f>
        <v>137.05555555555554</v>
      </c>
      <c r="AC67" s="2">
        <f t="shared" ref="AC67:AC82" si="19">I67/Q67</f>
        <v>372.71590909090907</v>
      </c>
      <c r="AD67" s="2">
        <f t="shared" ref="AD67:AD82" si="20">F67/B67</f>
        <v>27.582582582582582</v>
      </c>
      <c r="AE67" s="2">
        <f t="shared" ref="AE67:AE82" si="21">G67/C67</f>
        <v>10.042322097378277</v>
      </c>
      <c r="AF67" s="2">
        <f t="shared" ref="AF67:AF82" si="22">H67/D67</f>
        <v>35.895502645502646</v>
      </c>
      <c r="AG67" s="2">
        <f t="shared" ref="AG67:AG82" si="23">I67/E67</f>
        <v>25.210607225211376</v>
      </c>
      <c r="AH67" s="12">
        <v>2982509</v>
      </c>
      <c r="AI67" s="13">
        <v>0.71399999999999997</v>
      </c>
      <c r="AJ67" s="11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9"/>
    </row>
    <row r="68" spans="1:49" ht="17">
      <c r="A68" s="6" t="s">
        <v>100</v>
      </c>
      <c r="B68" s="8">
        <v>386</v>
      </c>
      <c r="C68" s="8">
        <v>1617</v>
      </c>
      <c r="D68" s="8">
        <v>1584</v>
      </c>
      <c r="E68" s="8">
        <v>1298</v>
      </c>
      <c r="F68" s="8">
        <v>11065</v>
      </c>
      <c r="G68" s="8">
        <v>33392</v>
      </c>
      <c r="H68" s="8">
        <v>34544</v>
      </c>
      <c r="I68" s="8">
        <v>38656</v>
      </c>
      <c r="J68" s="8">
        <v>418</v>
      </c>
      <c r="K68" s="8">
        <v>2213</v>
      </c>
      <c r="L68" s="8">
        <v>2046</v>
      </c>
      <c r="M68" s="8">
        <v>2262</v>
      </c>
      <c r="N68" s="8">
        <v>224</v>
      </c>
      <c r="O68" s="8">
        <v>250</v>
      </c>
      <c r="P68" s="8">
        <v>136</v>
      </c>
      <c r="Q68" s="8">
        <v>81</v>
      </c>
      <c r="R68" s="8">
        <v>55.53</v>
      </c>
      <c r="S68" s="8">
        <v>96.15</v>
      </c>
      <c r="T68" s="8">
        <v>97.86</v>
      </c>
      <c r="U68" s="8">
        <v>88.44</v>
      </c>
      <c r="V68" s="2">
        <f t="shared" si="12"/>
        <v>26.471291866028707</v>
      </c>
      <c r="W68" s="2">
        <f t="shared" si="13"/>
        <v>15.089019430637144</v>
      </c>
      <c r="X68" s="2">
        <f t="shared" si="14"/>
        <v>16.883675464320625</v>
      </c>
      <c r="Y68" s="2">
        <f t="shared" si="15"/>
        <v>17.089301503094607</v>
      </c>
      <c r="Z68" s="2">
        <f t="shared" si="16"/>
        <v>49.397321428571431</v>
      </c>
      <c r="AA68" s="2">
        <f t="shared" si="17"/>
        <v>133.56800000000001</v>
      </c>
      <c r="AB68" s="2">
        <f t="shared" si="18"/>
        <v>254</v>
      </c>
      <c r="AC68" s="2">
        <f t="shared" si="19"/>
        <v>477.23456790123458</v>
      </c>
      <c r="AD68" s="2">
        <f t="shared" si="20"/>
        <v>28.665803108808291</v>
      </c>
      <c r="AE68" s="2">
        <f t="shared" si="21"/>
        <v>20.650587507730364</v>
      </c>
      <c r="AF68" s="2">
        <f t="shared" si="22"/>
        <v>21.80808080808081</v>
      </c>
      <c r="AG68" s="2">
        <f t="shared" si="23"/>
        <v>29.78120184899846</v>
      </c>
      <c r="AH68" s="12">
        <v>3498648</v>
      </c>
      <c r="AI68" s="13">
        <v>0.75600000000000001</v>
      </c>
      <c r="AJ68" s="11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9"/>
    </row>
    <row r="69" spans="1:49" ht="17">
      <c r="A69" s="6" t="s">
        <v>101</v>
      </c>
      <c r="B69" s="8">
        <v>330</v>
      </c>
      <c r="C69" s="8">
        <v>1706</v>
      </c>
      <c r="D69" s="8">
        <v>1209</v>
      </c>
      <c r="E69" s="8">
        <v>817</v>
      </c>
      <c r="F69" s="8">
        <v>7118</v>
      </c>
      <c r="G69" s="8">
        <v>28507</v>
      </c>
      <c r="H69" s="8">
        <v>26939</v>
      </c>
      <c r="I69" s="8">
        <v>27480</v>
      </c>
      <c r="J69" s="8">
        <v>363</v>
      </c>
      <c r="K69" s="8">
        <v>1737</v>
      </c>
      <c r="L69" s="8">
        <v>1719</v>
      </c>
      <c r="M69" s="8">
        <v>1406</v>
      </c>
      <c r="N69" s="8">
        <v>203</v>
      </c>
      <c r="O69" s="8">
        <v>227</v>
      </c>
      <c r="P69" s="8">
        <v>135</v>
      </c>
      <c r="Q69" s="8">
        <v>60</v>
      </c>
      <c r="R69" s="8">
        <v>57.84</v>
      </c>
      <c r="S69" s="8">
        <v>93.99</v>
      </c>
      <c r="T69" s="8">
        <v>92.58</v>
      </c>
      <c r="U69" s="8">
        <v>72.42</v>
      </c>
      <c r="V69" s="2">
        <f t="shared" si="12"/>
        <v>19.608815426997246</v>
      </c>
      <c r="W69" s="2">
        <f t="shared" si="13"/>
        <v>16.411629245826138</v>
      </c>
      <c r="X69" s="2">
        <f t="shared" si="14"/>
        <v>15.67132053519488</v>
      </c>
      <c r="Y69" s="2">
        <f t="shared" si="15"/>
        <v>19.544807965860599</v>
      </c>
      <c r="Z69" s="2">
        <f t="shared" si="16"/>
        <v>35.064039408866996</v>
      </c>
      <c r="AA69" s="2">
        <f t="shared" si="17"/>
        <v>125.58149779735683</v>
      </c>
      <c r="AB69" s="2">
        <f t="shared" si="18"/>
        <v>199.54814814814816</v>
      </c>
      <c r="AC69" s="2">
        <f t="shared" si="19"/>
        <v>458</v>
      </c>
      <c r="AD69" s="2">
        <f t="shared" si="20"/>
        <v>21.56969696969697</v>
      </c>
      <c r="AE69" s="2">
        <f t="shared" si="21"/>
        <v>16.709847596717466</v>
      </c>
      <c r="AF69" s="2">
        <f t="shared" si="22"/>
        <v>22.282051282051281</v>
      </c>
      <c r="AG69" s="2">
        <f t="shared" si="23"/>
        <v>33.635250917992657</v>
      </c>
      <c r="AH69" s="12">
        <v>2393283</v>
      </c>
      <c r="AI69" s="13">
        <v>0.71399999999999997</v>
      </c>
      <c r="AJ69" s="11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9"/>
    </row>
    <row r="70" spans="1:49" ht="17">
      <c r="A70" s="6" t="s">
        <v>102</v>
      </c>
      <c r="B70" s="8">
        <v>59</v>
      </c>
      <c r="C70" s="8">
        <v>327</v>
      </c>
      <c r="D70" s="8">
        <v>349</v>
      </c>
      <c r="E70" s="8">
        <v>231</v>
      </c>
      <c r="F70" s="8">
        <v>1602</v>
      </c>
      <c r="G70" s="8">
        <v>4812</v>
      </c>
      <c r="H70" s="8">
        <v>4887</v>
      </c>
      <c r="I70" s="8">
        <v>6268</v>
      </c>
      <c r="J70" s="8">
        <v>63</v>
      </c>
      <c r="K70" s="8">
        <v>353</v>
      </c>
      <c r="L70" s="8">
        <v>417</v>
      </c>
      <c r="M70" s="8">
        <v>364</v>
      </c>
      <c r="N70" s="8">
        <v>42</v>
      </c>
      <c r="O70" s="8">
        <v>85</v>
      </c>
      <c r="P70" s="8">
        <v>35</v>
      </c>
      <c r="Q70" s="8">
        <v>15</v>
      </c>
      <c r="R70" s="8">
        <v>45.9</v>
      </c>
      <c r="S70" s="8">
        <v>93.24</v>
      </c>
      <c r="T70" s="8">
        <v>90.02</v>
      </c>
      <c r="U70" s="8">
        <v>83.34</v>
      </c>
      <c r="V70" s="2">
        <f t="shared" si="12"/>
        <v>25.428571428571427</v>
      </c>
      <c r="W70" s="2">
        <f t="shared" si="13"/>
        <v>13.631728045325779</v>
      </c>
      <c r="X70" s="2">
        <f t="shared" si="14"/>
        <v>11.719424460431656</v>
      </c>
      <c r="Y70" s="2">
        <f t="shared" si="15"/>
        <v>17.219780219780219</v>
      </c>
      <c r="Z70" s="2">
        <f t="shared" si="16"/>
        <v>38.142857142857146</v>
      </c>
      <c r="AA70" s="2">
        <f t="shared" si="17"/>
        <v>56.611764705882351</v>
      </c>
      <c r="AB70" s="2">
        <f t="shared" si="18"/>
        <v>139.62857142857143</v>
      </c>
      <c r="AC70" s="2">
        <f t="shared" si="19"/>
        <v>417.86666666666667</v>
      </c>
      <c r="AD70" s="2">
        <f t="shared" si="20"/>
        <v>27.152542372881356</v>
      </c>
      <c r="AE70" s="2">
        <f t="shared" si="21"/>
        <v>14.715596330275229</v>
      </c>
      <c r="AF70" s="2">
        <f t="shared" si="22"/>
        <v>14.002865329512893</v>
      </c>
      <c r="AG70" s="2">
        <f t="shared" si="23"/>
        <v>27.134199134199132</v>
      </c>
      <c r="AH70" s="12">
        <v>764793</v>
      </c>
      <c r="AI70" s="13">
        <v>0.70799999999999996</v>
      </c>
      <c r="AJ70" s="11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9"/>
    </row>
    <row r="71" spans="1:49" ht="17">
      <c r="A71" s="6" t="s">
        <v>103</v>
      </c>
      <c r="B71" s="8">
        <v>184</v>
      </c>
      <c r="C71" s="8">
        <v>1063</v>
      </c>
      <c r="D71" s="8">
        <v>644</v>
      </c>
      <c r="E71" s="8">
        <v>685</v>
      </c>
      <c r="F71" s="8">
        <v>5893</v>
      </c>
      <c r="G71" s="8">
        <v>15890</v>
      </c>
      <c r="H71" s="8">
        <v>15689</v>
      </c>
      <c r="I71" s="8">
        <v>20143</v>
      </c>
      <c r="J71" s="8">
        <v>265</v>
      </c>
      <c r="K71" s="8">
        <v>1024</v>
      </c>
      <c r="L71" s="8">
        <v>1018</v>
      </c>
      <c r="M71" s="8">
        <v>965</v>
      </c>
      <c r="N71" s="8">
        <v>110</v>
      </c>
      <c r="O71" s="8">
        <v>107</v>
      </c>
      <c r="P71" s="8">
        <v>72</v>
      </c>
      <c r="Q71" s="8">
        <v>41</v>
      </c>
      <c r="R71" s="8">
        <v>68.650000000000006</v>
      </c>
      <c r="S71" s="8">
        <v>94.38</v>
      </c>
      <c r="T71" s="8">
        <v>95.5</v>
      </c>
      <c r="U71" s="8">
        <v>88.91</v>
      </c>
      <c r="V71" s="2">
        <f t="shared" si="12"/>
        <v>22.237735849056605</v>
      </c>
      <c r="W71" s="2">
        <f t="shared" si="13"/>
        <v>15.517578125</v>
      </c>
      <c r="X71" s="2">
        <f t="shared" si="14"/>
        <v>15.411591355599214</v>
      </c>
      <c r="Y71" s="2">
        <f t="shared" si="15"/>
        <v>20.87357512953368</v>
      </c>
      <c r="Z71" s="2">
        <f t="shared" si="16"/>
        <v>53.572727272727271</v>
      </c>
      <c r="AA71" s="2">
        <f t="shared" si="17"/>
        <v>148.50467289719626</v>
      </c>
      <c r="AB71" s="2">
        <f t="shared" si="18"/>
        <v>217.90277777777777</v>
      </c>
      <c r="AC71" s="2">
        <f t="shared" si="19"/>
        <v>491.29268292682929</v>
      </c>
      <c r="AD71" s="2">
        <f t="shared" si="20"/>
        <v>32.027173913043477</v>
      </c>
      <c r="AE71" s="2">
        <f t="shared" si="21"/>
        <v>14.948259642521167</v>
      </c>
      <c r="AF71" s="2">
        <f t="shared" si="22"/>
        <v>24.361801242236027</v>
      </c>
      <c r="AG71" s="2">
        <f t="shared" si="23"/>
        <v>29.405839416058395</v>
      </c>
      <c r="AH71" s="12">
        <v>1572231</v>
      </c>
      <c r="AI71" s="13">
        <v>0.71399999999999997</v>
      </c>
      <c r="AJ71" s="11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9"/>
    </row>
    <row r="72" spans="1:49" ht="17">
      <c r="A72" s="6" t="s">
        <v>104</v>
      </c>
      <c r="B72" s="8">
        <v>204</v>
      </c>
      <c r="C72" s="8">
        <v>1121</v>
      </c>
      <c r="D72" s="8">
        <v>696</v>
      </c>
      <c r="E72" s="8">
        <v>781</v>
      </c>
      <c r="F72" s="8">
        <v>12452</v>
      </c>
      <c r="G72" s="8">
        <v>15463</v>
      </c>
      <c r="H72" s="8">
        <v>16604</v>
      </c>
      <c r="I72" s="8">
        <v>20853</v>
      </c>
      <c r="J72" s="8">
        <v>228</v>
      </c>
      <c r="K72" s="8">
        <v>1136</v>
      </c>
      <c r="L72" s="8">
        <v>1181</v>
      </c>
      <c r="M72" s="8">
        <v>1429</v>
      </c>
      <c r="N72" s="8">
        <v>96</v>
      </c>
      <c r="O72" s="8">
        <v>96</v>
      </c>
      <c r="P72" s="8">
        <v>73</v>
      </c>
      <c r="Q72" s="8">
        <v>53</v>
      </c>
      <c r="R72" s="8">
        <v>65.89</v>
      </c>
      <c r="S72" s="8">
        <v>95.12</v>
      </c>
      <c r="T72" s="8">
        <v>95.8</v>
      </c>
      <c r="U72" s="8">
        <v>88.51</v>
      </c>
      <c r="V72" s="2">
        <f t="shared" si="12"/>
        <v>54.614035087719301</v>
      </c>
      <c r="W72" s="2">
        <f t="shared" si="13"/>
        <v>13.611795774647888</v>
      </c>
      <c r="X72" s="2">
        <f t="shared" si="14"/>
        <v>14.059271803556308</v>
      </c>
      <c r="Y72" s="2">
        <f t="shared" si="15"/>
        <v>14.592722183344996</v>
      </c>
      <c r="Z72" s="2">
        <f t="shared" si="16"/>
        <v>129.70833333333334</v>
      </c>
      <c r="AA72" s="2">
        <f t="shared" si="17"/>
        <v>161.07291666666666</v>
      </c>
      <c r="AB72" s="2">
        <f t="shared" si="18"/>
        <v>227.45205479452054</v>
      </c>
      <c r="AC72" s="2">
        <f t="shared" si="19"/>
        <v>393.45283018867923</v>
      </c>
      <c r="AD72" s="2">
        <f t="shared" si="20"/>
        <v>61.03921568627451</v>
      </c>
      <c r="AE72" s="2">
        <f t="shared" si="21"/>
        <v>13.793933987511151</v>
      </c>
      <c r="AF72" s="2">
        <f t="shared" si="22"/>
        <v>23.856321839080461</v>
      </c>
      <c r="AG72" s="2">
        <f t="shared" si="23"/>
        <v>26.700384122919335</v>
      </c>
      <c r="AH72" s="12">
        <v>2310124</v>
      </c>
      <c r="AI72" s="13">
        <v>0.71399999999999997</v>
      </c>
      <c r="AJ72" s="11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9"/>
    </row>
    <row r="73" spans="1:49" ht="17">
      <c r="A73" s="6" t="s">
        <v>105</v>
      </c>
      <c r="B73" s="8">
        <v>462</v>
      </c>
      <c r="C73" s="8">
        <v>2645</v>
      </c>
      <c r="D73" s="8">
        <v>1038</v>
      </c>
      <c r="E73" s="8">
        <v>1159</v>
      </c>
      <c r="F73" s="8">
        <v>8188</v>
      </c>
      <c r="G73" s="8">
        <v>62686</v>
      </c>
      <c r="H73" s="8">
        <v>58142</v>
      </c>
      <c r="I73" s="8">
        <v>57374</v>
      </c>
      <c r="J73" s="8">
        <v>541</v>
      </c>
      <c r="K73" s="8">
        <v>2623</v>
      </c>
      <c r="L73" s="8">
        <v>2735</v>
      </c>
      <c r="M73" s="8">
        <v>2214</v>
      </c>
      <c r="N73" s="8">
        <v>270</v>
      </c>
      <c r="O73" s="8">
        <v>407</v>
      </c>
      <c r="P73" s="8">
        <v>169</v>
      </c>
      <c r="Q73" s="8">
        <v>63</v>
      </c>
      <c r="R73" s="8">
        <v>38.31</v>
      </c>
      <c r="S73" s="8">
        <v>98.2</v>
      </c>
      <c r="T73" s="8">
        <v>91.34</v>
      </c>
      <c r="U73" s="8">
        <v>68.959999999999994</v>
      </c>
      <c r="V73" s="2">
        <f t="shared" si="12"/>
        <v>15.134935304990758</v>
      </c>
      <c r="W73" s="2">
        <f t="shared" si="13"/>
        <v>23.898589401448724</v>
      </c>
      <c r="X73" s="2">
        <f t="shared" si="14"/>
        <v>21.258500914076784</v>
      </c>
      <c r="Y73" s="2">
        <f t="shared" si="15"/>
        <v>25.914182475158086</v>
      </c>
      <c r="Z73" s="2">
        <f t="shared" si="16"/>
        <v>30.325925925925926</v>
      </c>
      <c r="AA73" s="2">
        <f t="shared" si="17"/>
        <v>154.01965601965603</v>
      </c>
      <c r="AB73" s="2">
        <f t="shared" si="18"/>
        <v>344.03550295857985</v>
      </c>
      <c r="AC73" s="2">
        <f t="shared" si="19"/>
        <v>910.69841269841265</v>
      </c>
      <c r="AD73" s="2">
        <f t="shared" si="20"/>
        <v>17.722943722943722</v>
      </c>
      <c r="AE73" s="2">
        <f t="shared" si="21"/>
        <v>23.699810964083177</v>
      </c>
      <c r="AF73" s="2">
        <f t="shared" si="22"/>
        <v>56.01348747591522</v>
      </c>
      <c r="AG73" s="2">
        <f t="shared" si="23"/>
        <v>49.503019844693704</v>
      </c>
      <c r="AH73" s="12">
        <v>3227876</v>
      </c>
      <c r="AI73" s="13">
        <v>0.64500000000000002</v>
      </c>
      <c r="AJ73" s="11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9"/>
    </row>
    <row r="74" spans="1:49" ht="17">
      <c r="A74" s="6" t="s">
        <v>106</v>
      </c>
      <c r="B74" s="8">
        <v>425</v>
      </c>
      <c r="C74" s="8">
        <v>1699</v>
      </c>
      <c r="D74" s="8">
        <v>2187</v>
      </c>
      <c r="E74" s="8">
        <v>909</v>
      </c>
      <c r="F74" s="8">
        <v>11437</v>
      </c>
      <c r="G74" s="8">
        <v>62856</v>
      </c>
      <c r="H74" s="8">
        <v>53632</v>
      </c>
      <c r="I74" s="8">
        <v>46075</v>
      </c>
      <c r="J74" s="8">
        <v>451</v>
      </c>
      <c r="K74" s="8">
        <v>2024</v>
      </c>
      <c r="L74" s="8">
        <v>2685</v>
      </c>
      <c r="M74" s="8">
        <v>1531</v>
      </c>
      <c r="N74" s="8">
        <v>252</v>
      </c>
      <c r="O74" s="8">
        <v>299</v>
      </c>
      <c r="P74" s="8">
        <v>230</v>
      </c>
      <c r="Q74" s="8">
        <v>55</v>
      </c>
      <c r="R74" s="8">
        <v>28.7</v>
      </c>
      <c r="S74" s="8">
        <v>98.86</v>
      </c>
      <c r="T74" s="8">
        <v>88.51</v>
      </c>
      <c r="U74" s="8">
        <v>64.38</v>
      </c>
      <c r="V74" s="2">
        <f t="shared" si="12"/>
        <v>25.35920177383592</v>
      </c>
      <c r="W74" s="2">
        <f t="shared" si="13"/>
        <v>31.055335968379445</v>
      </c>
      <c r="X74" s="2">
        <f t="shared" si="14"/>
        <v>19.974674115456239</v>
      </c>
      <c r="Y74" s="2">
        <f t="shared" si="15"/>
        <v>30.094709340300458</v>
      </c>
      <c r="Z74" s="2">
        <f t="shared" si="16"/>
        <v>45.384920634920633</v>
      </c>
      <c r="AA74" s="2">
        <f t="shared" si="17"/>
        <v>210.22073578595317</v>
      </c>
      <c r="AB74" s="2">
        <f t="shared" si="18"/>
        <v>233.18260869565216</v>
      </c>
      <c r="AC74" s="2">
        <f t="shared" si="19"/>
        <v>837.72727272727275</v>
      </c>
      <c r="AD74" s="2">
        <f t="shared" si="20"/>
        <v>26.910588235294117</v>
      </c>
      <c r="AE74" s="2">
        <f t="shared" si="21"/>
        <v>36.995879929370219</v>
      </c>
      <c r="AF74" s="2">
        <f t="shared" si="22"/>
        <v>24.523090992226795</v>
      </c>
      <c r="AG74" s="2">
        <f t="shared" si="23"/>
        <v>50.687568756875685</v>
      </c>
      <c r="AH74" s="12">
        <v>2396260</v>
      </c>
      <c r="AI74" s="13">
        <v>0.64500000000000002</v>
      </c>
      <c r="AJ74" s="11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9"/>
    </row>
    <row r="75" spans="1:49" ht="17">
      <c r="A75" s="6" t="s">
        <v>107</v>
      </c>
      <c r="B75" s="8">
        <v>126</v>
      </c>
      <c r="C75" s="8">
        <v>694</v>
      </c>
      <c r="D75" s="8">
        <v>542</v>
      </c>
      <c r="E75" s="8">
        <v>459</v>
      </c>
      <c r="F75" s="8">
        <v>4487</v>
      </c>
      <c r="G75" s="8">
        <v>9512</v>
      </c>
      <c r="H75" s="8">
        <v>10395</v>
      </c>
      <c r="I75" s="8">
        <v>12002</v>
      </c>
      <c r="J75" s="8">
        <v>153</v>
      </c>
      <c r="K75" s="8">
        <v>624</v>
      </c>
      <c r="L75" s="8">
        <v>727</v>
      </c>
      <c r="M75" s="8">
        <v>790</v>
      </c>
      <c r="N75" s="8">
        <v>86</v>
      </c>
      <c r="O75" s="8">
        <v>76</v>
      </c>
      <c r="P75" s="8">
        <v>50</v>
      </c>
      <c r="Q75" s="8">
        <v>27</v>
      </c>
      <c r="R75" s="8">
        <v>61.16</v>
      </c>
      <c r="S75" s="8">
        <v>96.41</v>
      </c>
      <c r="T75" s="8">
        <v>98.73</v>
      </c>
      <c r="U75" s="8">
        <v>89.71</v>
      </c>
      <c r="V75" s="2">
        <f t="shared" si="12"/>
        <v>29.326797385620914</v>
      </c>
      <c r="W75" s="2">
        <f t="shared" si="13"/>
        <v>15.243589743589743</v>
      </c>
      <c r="X75" s="2">
        <f t="shared" si="14"/>
        <v>14.298486932599724</v>
      </c>
      <c r="Y75" s="2">
        <f t="shared" si="15"/>
        <v>15.192405063291138</v>
      </c>
      <c r="Z75" s="2">
        <f t="shared" si="16"/>
        <v>52.174418604651166</v>
      </c>
      <c r="AA75" s="2">
        <f t="shared" si="17"/>
        <v>125.15789473684211</v>
      </c>
      <c r="AB75" s="2">
        <f t="shared" si="18"/>
        <v>207.9</v>
      </c>
      <c r="AC75" s="2">
        <f t="shared" si="19"/>
        <v>444.51851851851853</v>
      </c>
      <c r="AD75" s="2">
        <f t="shared" si="20"/>
        <v>35.611111111111114</v>
      </c>
      <c r="AE75" s="2">
        <f t="shared" si="21"/>
        <v>13.706051873198847</v>
      </c>
      <c r="AF75" s="2">
        <f t="shared" si="22"/>
        <v>19.178966789667896</v>
      </c>
      <c r="AG75" s="2">
        <f t="shared" si="23"/>
        <v>26.148148148148149</v>
      </c>
      <c r="AH75" s="12">
        <v>1267213</v>
      </c>
      <c r="AI75" s="13">
        <v>0.75600000000000001</v>
      </c>
      <c r="AJ75" s="11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9"/>
    </row>
    <row r="76" spans="1:49" ht="17">
      <c r="A76" s="6" t="s">
        <v>108</v>
      </c>
      <c r="B76" s="8">
        <v>120</v>
      </c>
      <c r="C76" s="8">
        <v>540</v>
      </c>
      <c r="D76" s="8">
        <v>374</v>
      </c>
      <c r="E76" s="8">
        <v>245</v>
      </c>
      <c r="F76" s="8">
        <v>6144</v>
      </c>
      <c r="G76" s="8">
        <v>6913</v>
      </c>
      <c r="H76" s="8">
        <v>6929</v>
      </c>
      <c r="I76" s="8">
        <v>7631</v>
      </c>
      <c r="J76" s="8">
        <v>92</v>
      </c>
      <c r="K76" s="8">
        <v>470</v>
      </c>
      <c r="L76" s="8">
        <v>563</v>
      </c>
      <c r="M76" s="8">
        <v>530</v>
      </c>
      <c r="N76" s="8">
        <v>75</v>
      </c>
      <c r="O76" s="8">
        <v>95</v>
      </c>
      <c r="P76" s="8">
        <v>59</v>
      </c>
      <c r="Q76" s="8">
        <v>23</v>
      </c>
      <c r="R76" s="8">
        <v>49.21</v>
      </c>
      <c r="S76" s="8">
        <v>98.65</v>
      </c>
      <c r="T76" s="8">
        <v>94.75</v>
      </c>
      <c r="U76" s="8">
        <v>78.459999999999994</v>
      </c>
      <c r="V76" s="2">
        <f t="shared" si="12"/>
        <v>66.782608695652172</v>
      </c>
      <c r="W76" s="2">
        <f t="shared" si="13"/>
        <v>14.708510638297872</v>
      </c>
      <c r="X76" s="2">
        <f t="shared" si="14"/>
        <v>12.307282415630551</v>
      </c>
      <c r="Y76" s="2">
        <f t="shared" si="15"/>
        <v>14.398113207547169</v>
      </c>
      <c r="Z76" s="2">
        <f t="shared" si="16"/>
        <v>81.92</v>
      </c>
      <c r="AA76" s="2">
        <f t="shared" si="17"/>
        <v>72.768421052631581</v>
      </c>
      <c r="AB76" s="2">
        <f t="shared" si="18"/>
        <v>117.44067796610169</v>
      </c>
      <c r="AC76" s="2">
        <f t="shared" si="19"/>
        <v>331.78260869565219</v>
      </c>
      <c r="AD76" s="2">
        <f t="shared" si="20"/>
        <v>51.2</v>
      </c>
      <c r="AE76" s="2">
        <f t="shared" si="21"/>
        <v>12.801851851851852</v>
      </c>
      <c r="AF76" s="2">
        <f t="shared" si="22"/>
        <v>18.526737967914439</v>
      </c>
      <c r="AG76" s="2">
        <f t="shared" si="23"/>
        <v>31.146938775510204</v>
      </c>
      <c r="AH76" s="12">
        <v>984763</v>
      </c>
      <c r="AI76" s="13">
        <v>0.65400000000000003</v>
      </c>
      <c r="AJ76" s="11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9"/>
    </row>
    <row r="77" spans="1:49" ht="17">
      <c r="A77" s="6" t="s">
        <v>109</v>
      </c>
      <c r="B77" s="8">
        <v>139</v>
      </c>
      <c r="C77" s="8">
        <v>754</v>
      </c>
      <c r="D77" s="8">
        <v>480</v>
      </c>
      <c r="E77" s="8">
        <v>386</v>
      </c>
      <c r="F77" s="8">
        <v>3509</v>
      </c>
      <c r="G77" s="8">
        <v>17674</v>
      </c>
      <c r="H77" s="8">
        <v>17067</v>
      </c>
      <c r="I77" s="8">
        <v>15628</v>
      </c>
      <c r="J77" s="8">
        <v>174</v>
      </c>
      <c r="K77" s="8">
        <v>908</v>
      </c>
      <c r="L77" s="8">
        <v>1148</v>
      </c>
      <c r="M77" s="8">
        <v>824</v>
      </c>
      <c r="N77" s="8">
        <v>110</v>
      </c>
      <c r="O77" s="8">
        <v>144</v>
      </c>
      <c r="P77" s="8">
        <v>74</v>
      </c>
      <c r="Q77" s="8">
        <v>26</v>
      </c>
      <c r="R77" s="8">
        <v>46.01</v>
      </c>
      <c r="S77" s="8">
        <v>98.53</v>
      </c>
      <c r="T77" s="8">
        <v>90.77</v>
      </c>
      <c r="U77" s="8">
        <v>68.959999999999994</v>
      </c>
      <c r="V77" s="2">
        <f t="shared" si="12"/>
        <v>20.166666666666668</v>
      </c>
      <c r="W77" s="2">
        <f t="shared" si="13"/>
        <v>19.464757709251103</v>
      </c>
      <c r="X77" s="2">
        <f t="shared" si="14"/>
        <v>14.866724738675957</v>
      </c>
      <c r="Y77" s="2">
        <f t="shared" si="15"/>
        <v>18.966019417475728</v>
      </c>
      <c r="Z77" s="2">
        <f t="shared" si="16"/>
        <v>31.9</v>
      </c>
      <c r="AA77" s="2">
        <f t="shared" si="17"/>
        <v>122.73611111111111</v>
      </c>
      <c r="AB77" s="2">
        <f t="shared" si="18"/>
        <v>230.63513513513513</v>
      </c>
      <c r="AC77" s="2">
        <f t="shared" si="19"/>
        <v>601.07692307692309</v>
      </c>
      <c r="AD77" s="2">
        <f t="shared" si="20"/>
        <v>25.244604316546763</v>
      </c>
      <c r="AE77" s="2">
        <f t="shared" si="21"/>
        <v>23.440318302387269</v>
      </c>
      <c r="AF77" s="2">
        <f t="shared" si="22"/>
        <v>35.556249999999999</v>
      </c>
      <c r="AG77" s="2">
        <f t="shared" si="23"/>
        <v>40.487046632124354</v>
      </c>
      <c r="AH77" s="12">
        <v>1276159</v>
      </c>
      <c r="AI77" s="13">
        <v>0.65400000000000003</v>
      </c>
      <c r="AJ77" s="11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9"/>
    </row>
    <row r="78" spans="1:49" ht="17">
      <c r="A78" s="6" t="s">
        <v>110</v>
      </c>
      <c r="B78" s="8">
        <v>148</v>
      </c>
      <c r="C78" s="8">
        <v>766</v>
      </c>
      <c r="D78" s="8">
        <v>354</v>
      </c>
      <c r="E78" s="8">
        <v>448</v>
      </c>
      <c r="F78" s="8">
        <v>3779</v>
      </c>
      <c r="G78" s="8">
        <v>12483</v>
      </c>
      <c r="H78" s="8">
        <v>13303</v>
      </c>
      <c r="I78" s="8">
        <v>15554</v>
      </c>
      <c r="J78" s="8">
        <v>200</v>
      </c>
      <c r="K78" s="8">
        <v>787</v>
      </c>
      <c r="L78" s="8">
        <v>888</v>
      </c>
      <c r="M78" s="8">
        <v>969</v>
      </c>
      <c r="N78" s="8">
        <v>78</v>
      </c>
      <c r="O78" s="8">
        <v>61</v>
      </c>
      <c r="P78" s="8">
        <v>59</v>
      </c>
      <c r="Q78" s="8">
        <v>29</v>
      </c>
      <c r="R78" s="8">
        <v>64.42</v>
      </c>
      <c r="S78" s="8">
        <v>94</v>
      </c>
      <c r="T78" s="8">
        <v>95.24</v>
      </c>
      <c r="U78" s="8">
        <v>86.25</v>
      </c>
      <c r="V78" s="2">
        <f t="shared" si="12"/>
        <v>18.895</v>
      </c>
      <c r="W78" s="2">
        <f t="shared" si="13"/>
        <v>15.861499364675984</v>
      </c>
      <c r="X78" s="2">
        <f t="shared" si="14"/>
        <v>14.980855855855856</v>
      </c>
      <c r="Y78" s="2">
        <f t="shared" si="15"/>
        <v>16.051599587203302</v>
      </c>
      <c r="Z78" s="2">
        <f t="shared" si="16"/>
        <v>48.448717948717949</v>
      </c>
      <c r="AA78" s="2">
        <f t="shared" si="17"/>
        <v>204.63934426229508</v>
      </c>
      <c r="AB78" s="2">
        <f t="shared" si="18"/>
        <v>225.47457627118644</v>
      </c>
      <c r="AC78" s="2">
        <f t="shared" si="19"/>
        <v>536.34482758620686</v>
      </c>
      <c r="AD78" s="2">
        <f t="shared" si="20"/>
        <v>25.533783783783782</v>
      </c>
      <c r="AE78" s="2">
        <f t="shared" si="21"/>
        <v>16.296344647519582</v>
      </c>
      <c r="AF78" s="2">
        <f t="shared" si="22"/>
        <v>37.579096045197737</v>
      </c>
      <c r="AG78" s="2">
        <f t="shared" si="23"/>
        <v>34.71875</v>
      </c>
      <c r="AH78" s="12">
        <v>1317838</v>
      </c>
      <c r="AI78" s="13">
        <v>0.746</v>
      </c>
      <c r="AJ78" s="11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9"/>
    </row>
    <row r="79" spans="1:49" ht="17">
      <c r="A79" s="6" t="s">
        <v>111</v>
      </c>
      <c r="B79" s="8">
        <v>139</v>
      </c>
      <c r="C79" s="8">
        <v>632</v>
      </c>
      <c r="D79" s="8">
        <v>574</v>
      </c>
      <c r="E79" s="8">
        <v>603</v>
      </c>
      <c r="F79" s="8">
        <v>6828</v>
      </c>
      <c r="G79" s="8">
        <v>11260</v>
      </c>
      <c r="H79" s="8">
        <v>12423</v>
      </c>
      <c r="I79" s="8">
        <v>15535</v>
      </c>
      <c r="J79" s="8">
        <v>183</v>
      </c>
      <c r="K79" s="8">
        <v>815</v>
      </c>
      <c r="L79" s="8">
        <v>881</v>
      </c>
      <c r="M79" s="8">
        <v>1130</v>
      </c>
      <c r="N79" s="8">
        <v>72</v>
      </c>
      <c r="O79" s="8">
        <v>59</v>
      </c>
      <c r="P79" s="8">
        <v>65</v>
      </c>
      <c r="Q79" s="8">
        <v>39</v>
      </c>
      <c r="R79" s="8">
        <v>67.489999999999995</v>
      </c>
      <c r="S79" s="8">
        <v>95.4</v>
      </c>
      <c r="T79" s="8">
        <v>97.08</v>
      </c>
      <c r="U79" s="8">
        <v>92.57</v>
      </c>
      <c r="V79" s="2">
        <f t="shared" si="12"/>
        <v>37.311475409836063</v>
      </c>
      <c r="W79" s="2">
        <f t="shared" si="13"/>
        <v>13.815950920245399</v>
      </c>
      <c r="X79" s="2">
        <f t="shared" si="14"/>
        <v>14.101021566401815</v>
      </c>
      <c r="Y79" s="2">
        <f t="shared" si="15"/>
        <v>13.747787610619469</v>
      </c>
      <c r="Z79" s="2">
        <f t="shared" si="16"/>
        <v>94.833333333333329</v>
      </c>
      <c r="AA79" s="2">
        <f t="shared" si="17"/>
        <v>190.84745762711864</v>
      </c>
      <c r="AB79" s="2">
        <f t="shared" si="18"/>
        <v>191.12307692307692</v>
      </c>
      <c r="AC79" s="2">
        <f t="shared" si="19"/>
        <v>398.33333333333331</v>
      </c>
      <c r="AD79" s="2">
        <f t="shared" si="20"/>
        <v>49.122302158273378</v>
      </c>
      <c r="AE79" s="2">
        <f t="shared" si="21"/>
        <v>17.816455696202532</v>
      </c>
      <c r="AF79" s="2">
        <f t="shared" si="22"/>
        <v>21.642857142857142</v>
      </c>
      <c r="AG79" s="2">
        <f t="shared" si="23"/>
        <v>25.76285240464345</v>
      </c>
      <c r="AH79" s="12">
        <v>1768372</v>
      </c>
      <c r="AI79" s="13">
        <v>0.75600000000000001</v>
      </c>
      <c r="AJ79" s="11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9"/>
    </row>
    <row r="80" spans="1:49" ht="17">
      <c r="A80" s="6" t="s">
        <v>112</v>
      </c>
      <c r="B80" s="8">
        <v>98</v>
      </c>
      <c r="C80" s="8">
        <v>360</v>
      </c>
      <c r="D80" s="8">
        <v>492</v>
      </c>
      <c r="E80" s="8">
        <v>321</v>
      </c>
      <c r="F80" s="8">
        <v>2517</v>
      </c>
      <c r="G80" s="8">
        <v>11052</v>
      </c>
      <c r="H80" s="8">
        <v>10110</v>
      </c>
      <c r="I80" s="8">
        <v>10617</v>
      </c>
      <c r="J80" s="8">
        <v>116</v>
      </c>
      <c r="K80" s="8">
        <v>588</v>
      </c>
      <c r="L80" s="8">
        <v>571</v>
      </c>
      <c r="M80" s="8">
        <v>547</v>
      </c>
      <c r="N80" s="8">
        <v>68</v>
      </c>
      <c r="O80" s="8">
        <v>98</v>
      </c>
      <c r="P80" s="8">
        <v>37</v>
      </c>
      <c r="Q80" s="8">
        <v>17</v>
      </c>
      <c r="R80" s="8">
        <v>51.13</v>
      </c>
      <c r="S80" s="8">
        <v>96.36</v>
      </c>
      <c r="T80" s="8">
        <v>94.56</v>
      </c>
      <c r="U80" s="8">
        <v>79.150000000000006</v>
      </c>
      <c r="V80" s="2">
        <f t="shared" si="12"/>
        <v>21.698275862068964</v>
      </c>
      <c r="W80" s="2">
        <f t="shared" si="13"/>
        <v>18.795918367346939</v>
      </c>
      <c r="X80" s="2">
        <f t="shared" si="14"/>
        <v>17.705779334500875</v>
      </c>
      <c r="Y80" s="2">
        <f t="shared" si="15"/>
        <v>19.409506398537477</v>
      </c>
      <c r="Z80" s="2">
        <f t="shared" si="16"/>
        <v>37.014705882352942</v>
      </c>
      <c r="AA80" s="2">
        <f t="shared" si="17"/>
        <v>112.77551020408163</v>
      </c>
      <c r="AB80" s="2">
        <f t="shared" si="18"/>
        <v>273.24324324324323</v>
      </c>
      <c r="AC80" s="2">
        <f t="shared" si="19"/>
        <v>624.52941176470586</v>
      </c>
      <c r="AD80" s="2">
        <f t="shared" si="20"/>
        <v>25.683673469387756</v>
      </c>
      <c r="AE80" s="2">
        <f t="shared" si="21"/>
        <v>30.7</v>
      </c>
      <c r="AF80" s="2">
        <f t="shared" si="22"/>
        <v>20.548780487804876</v>
      </c>
      <c r="AG80" s="2">
        <f t="shared" si="23"/>
        <v>33.074766355140184</v>
      </c>
      <c r="AH80" s="12">
        <v>886691</v>
      </c>
      <c r="AI80" s="13">
        <v>0.64500000000000002</v>
      </c>
      <c r="AJ80" s="11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9"/>
    </row>
    <row r="81" spans="1:49" ht="17">
      <c r="A81" s="6" t="s">
        <v>113</v>
      </c>
      <c r="B81" s="8">
        <v>332</v>
      </c>
      <c r="C81" s="8">
        <v>1596</v>
      </c>
      <c r="D81" s="8">
        <v>1071</v>
      </c>
      <c r="E81" s="8">
        <v>1177</v>
      </c>
      <c r="F81" s="8">
        <v>7268</v>
      </c>
      <c r="G81" s="8">
        <v>42257</v>
      </c>
      <c r="H81" s="8">
        <v>39105</v>
      </c>
      <c r="I81" s="8">
        <v>41619</v>
      </c>
      <c r="J81" s="8">
        <v>535</v>
      </c>
      <c r="K81" s="8">
        <v>2522</v>
      </c>
      <c r="L81" s="8">
        <v>2353</v>
      </c>
      <c r="M81" s="8">
        <v>2310</v>
      </c>
      <c r="N81" s="8">
        <v>209</v>
      </c>
      <c r="O81" s="8">
        <v>191</v>
      </c>
      <c r="P81" s="8">
        <v>126</v>
      </c>
      <c r="Q81" s="8">
        <v>70</v>
      </c>
      <c r="R81" s="8">
        <v>57.13</v>
      </c>
      <c r="S81" s="8">
        <v>93.97</v>
      </c>
      <c r="T81" s="8">
        <v>91</v>
      </c>
      <c r="U81" s="8">
        <v>81.099999999999994</v>
      </c>
      <c r="V81" s="2">
        <f t="shared" si="12"/>
        <v>13.585046728971962</v>
      </c>
      <c r="W81" s="2">
        <f t="shared" si="13"/>
        <v>16.755352894528151</v>
      </c>
      <c r="X81" s="2">
        <f t="shared" si="14"/>
        <v>16.619209519762006</v>
      </c>
      <c r="Y81" s="2">
        <f t="shared" si="15"/>
        <v>18.016883116883118</v>
      </c>
      <c r="Z81" s="2">
        <f t="shared" si="16"/>
        <v>34.775119617224881</v>
      </c>
      <c r="AA81" s="2">
        <f t="shared" si="17"/>
        <v>221.24083769633509</v>
      </c>
      <c r="AB81" s="2">
        <f t="shared" si="18"/>
        <v>310.35714285714283</v>
      </c>
      <c r="AC81" s="2">
        <f t="shared" si="19"/>
        <v>594.55714285714282</v>
      </c>
      <c r="AD81" s="2">
        <f t="shared" si="20"/>
        <v>21.891566265060241</v>
      </c>
      <c r="AE81" s="2">
        <f t="shared" si="21"/>
        <v>26.476817042606516</v>
      </c>
      <c r="AF81" s="2">
        <f t="shared" si="22"/>
        <v>36.512605042016808</v>
      </c>
      <c r="AG81" s="2">
        <f t="shared" si="23"/>
        <v>35.36023789294817</v>
      </c>
      <c r="AH81" s="12">
        <v>2983411</v>
      </c>
      <c r="AI81" s="13">
        <v>0.70299999999999996</v>
      </c>
      <c r="AJ81" s="11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9"/>
    </row>
    <row r="82" spans="1:49" ht="17">
      <c r="A82" s="6" t="s">
        <v>114</v>
      </c>
      <c r="B82" s="8">
        <v>304</v>
      </c>
      <c r="C82" s="8">
        <v>1688</v>
      </c>
      <c r="D82" s="8">
        <v>647</v>
      </c>
      <c r="E82" s="8">
        <v>862</v>
      </c>
      <c r="F82" s="8">
        <v>4655</v>
      </c>
      <c r="G82" s="8">
        <v>22338</v>
      </c>
      <c r="H82" s="8">
        <v>22629</v>
      </c>
      <c r="I82" s="8">
        <v>26845</v>
      </c>
      <c r="J82" s="8">
        <v>345</v>
      </c>
      <c r="K82" s="8">
        <v>1391</v>
      </c>
      <c r="L82" s="8">
        <v>1348</v>
      </c>
      <c r="M82" s="8">
        <v>1424</v>
      </c>
      <c r="N82" s="8">
        <v>162</v>
      </c>
      <c r="O82" s="8">
        <v>157</v>
      </c>
      <c r="P82" s="8">
        <v>108</v>
      </c>
      <c r="Q82" s="8">
        <v>48</v>
      </c>
      <c r="R82" s="8">
        <v>57.97</v>
      </c>
      <c r="S82" s="8">
        <v>96.06</v>
      </c>
      <c r="T82" s="8">
        <v>96.24</v>
      </c>
      <c r="U82" s="8">
        <v>84.9</v>
      </c>
      <c r="V82" s="2">
        <f t="shared" si="12"/>
        <v>13.492753623188406</v>
      </c>
      <c r="W82" s="2">
        <f t="shared" si="13"/>
        <v>16.058950395398995</v>
      </c>
      <c r="X82" s="2">
        <f>H82/L82</f>
        <v>16.787091988130562</v>
      </c>
      <c r="Y82" s="2">
        <f t="shared" si="15"/>
        <v>18.851825842696631</v>
      </c>
      <c r="Z82" s="2">
        <f t="shared" si="16"/>
        <v>28.734567901234566</v>
      </c>
      <c r="AA82" s="2">
        <f t="shared" si="17"/>
        <v>142.28025477707007</v>
      </c>
      <c r="AB82" s="2">
        <f t="shared" si="18"/>
        <v>209.52777777777777</v>
      </c>
      <c r="AC82" s="2">
        <f t="shared" si="19"/>
        <v>559.27083333333337</v>
      </c>
      <c r="AD82" s="2">
        <f t="shared" si="20"/>
        <v>15.3125</v>
      </c>
      <c r="AE82" s="2">
        <f t="shared" si="21"/>
        <v>13.233412322274882</v>
      </c>
      <c r="AF82" s="2">
        <f t="shared" si="22"/>
        <v>34.975270479134466</v>
      </c>
      <c r="AG82" s="2">
        <f t="shared" si="23"/>
        <v>31.142691415313227</v>
      </c>
      <c r="AH82" s="12">
        <v>2103174</v>
      </c>
      <c r="AI82" s="13">
        <v>0.75600000000000001</v>
      </c>
      <c r="AJ82" s="11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9"/>
    </row>
    <row r="83" spans="1:49" ht="15.75" customHeight="1">
      <c r="A83" s="7"/>
    </row>
    <row r="84" spans="1:49" ht="15.75" customHeight="1">
      <c r="A84" s="7"/>
    </row>
    <row r="85" spans="1:49" ht="15.75" customHeight="1">
      <c r="A85" s="7"/>
    </row>
    <row r="86" spans="1:49" ht="15.75" customHeight="1">
      <c r="A86" s="7"/>
    </row>
    <row r="87" spans="1:49" ht="15.75" customHeight="1">
      <c r="A87" s="7"/>
    </row>
    <row r="88" spans="1:49" ht="15.75" customHeight="1">
      <c r="A88" s="7"/>
    </row>
    <row r="89" spans="1:49" ht="15.75" customHeight="1">
      <c r="A89" s="7"/>
    </row>
    <row r="90" spans="1:49" ht="15.75" customHeight="1">
      <c r="A90" s="7"/>
    </row>
    <row r="91" spans="1:49" ht="15.75" customHeight="1">
      <c r="A91" s="7"/>
    </row>
    <row r="92" spans="1:49" ht="15.75" customHeight="1">
      <c r="A92" s="7"/>
    </row>
    <row r="93" spans="1:49" ht="15.75" customHeight="1">
      <c r="A93" s="7"/>
    </row>
    <row r="94" spans="1:49" ht="15.75" customHeight="1">
      <c r="A94" s="7"/>
    </row>
    <row r="95" spans="1:49" ht="15.75" customHeight="1">
      <c r="A95" s="7"/>
    </row>
    <row r="96" spans="1:49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3">
      <c r="A135" s="7"/>
    </row>
    <row r="136" spans="1:1" ht="13">
      <c r="A136" s="7"/>
    </row>
    <row r="137" spans="1:1" ht="13">
      <c r="A137" s="7"/>
    </row>
    <row r="138" spans="1:1" ht="13">
      <c r="A138" s="7"/>
    </row>
    <row r="139" spans="1:1" ht="13">
      <c r="A139" s="7"/>
    </row>
    <row r="140" spans="1:1" ht="13">
      <c r="A140" s="7"/>
    </row>
    <row r="141" spans="1:1" ht="13">
      <c r="A141" s="7"/>
    </row>
    <row r="142" spans="1:1" ht="13">
      <c r="A142" s="7"/>
    </row>
    <row r="143" spans="1:1" ht="13">
      <c r="A143" s="7"/>
    </row>
    <row r="144" spans="1:1" ht="13">
      <c r="A144" s="7"/>
    </row>
    <row r="145" spans="1:1" ht="13">
      <c r="A145" s="7"/>
    </row>
    <row r="146" spans="1:1" ht="13">
      <c r="A146" s="7"/>
    </row>
    <row r="147" spans="1:1" ht="13">
      <c r="A147" s="7"/>
    </row>
    <row r="148" spans="1:1" ht="13">
      <c r="A148" s="7"/>
    </row>
    <row r="149" spans="1:1" ht="13">
      <c r="A149" s="7"/>
    </row>
    <row r="150" spans="1:1" ht="13">
      <c r="A150" s="7"/>
    </row>
    <row r="151" spans="1:1" ht="13">
      <c r="A151" s="7"/>
    </row>
    <row r="152" spans="1:1" ht="13">
      <c r="A152" s="7"/>
    </row>
    <row r="153" spans="1:1" ht="13">
      <c r="A153" s="7"/>
    </row>
    <row r="154" spans="1:1" ht="13">
      <c r="A154" s="7"/>
    </row>
    <row r="155" spans="1:1" ht="13">
      <c r="A155" s="7"/>
    </row>
    <row r="156" spans="1:1" ht="13">
      <c r="A156" s="7"/>
    </row>
    <row r="157" spans="1:1" ht="13">
      <c r="A157" s="7"/>
    </row>
    <row r="158" spans="1:1" ht="13">
      <c r="A158" s="7"/>
    </row>
    <row r="159" spans="1:1" ht="13">
      <c r="A159" s="7"/>
    </row>
    <row r="160" spans="1:1" ht="13">
      <c r="A160" s="7"/>
    </row>
    <row r="161" spans="1:1" ht="13">
      <c r="A161" s="7"/>
    </row>
    <row r="162" spans="1:1" ht="13">
      <c r="A162" s="7"/>
    </row>
    <row r="163" spans="1:1" ht="13">
      <c r="A163" s="7"/>
    </row>
    <row r="164" spans="1:1" ht="13">
      <c r="A164" s="7"/>
    </row>
    <row r="165" spans="1:1" ht="13">
      <c r="A165" s="7"/>
    </row>
    <row r="166" spans="1:1" ht="13">
      <c r="A166" s="7"/>
    </row>
    <row r="167" spans="1:1" ht="13">
      <c r="A167" s="7"/>
    </row>
    <row r="168" spans="1:1" ht="13">
      <c r="A168" s="7"/>
    </row>
    <row r="169" spans="1:1" ht="13">
      <c r="A169" s="7"/>
    </row>
    <row r="170" spans="1:1" ht="13">
      <c r="A170" s="7"/>
    </row>
    <row r="171" spans="1:1" ht="13">
      <c r="A171" s="7"/>
    </row>
    <row r="172" spans="1:1" ht="13">
      <c r="A172" s="7"/>
    </row>
    <row r="173" spans="1:1" ht="13">
      <c r="A173" s="7"/>
    </row>
    <row r="174" spans="1:1" ht="13">
      <c r="A174" s="7"/>
    </row>
    <row r="175" spans="1:1" ht="13">
      <c r="A175" s="7"/>
    </row>
    <row r="176" spans="1:1" ht="13">
      <c r="A176" s="7"/>
    </row>
    <row r="177" spans="1:1" ht="13">
      <c r="A177" s="7"/>
    </row>
    <row r="178" spans="1:1" ht="13">
      <c r="A178" s="7"/>
    </row>
    <row r="179" spans="1:1" ht="13">
      <c r="A179" s="7"/>
    </row>
    <row r="180" spans="1:1" ht="13">
      <c r="A180" s="7"/>
    </row>
    <row r="181" spans="1:1" ht="13">
      <c r="A181" s="7"/>
    </row>
    <row r="182" spans="1:1" ht="13">
      <c r="A182" s="7"/>
    </row>
    <row r="183" spans="1:1" ht="13">
      <c r="A183" s="7"/>
    </row>
    <row r="184" spans="1:1" ht="13">
      <c r="A184" s="7"/>
    </row>
    <row r="185" spans="1:1" ht="13">
      <c r="A185" s="7"/>
    </row>
    <row r="186" spans="1:1" ht="13">
      <c r="A186" s="7"/>
    </row>
    <row r="187" spans="1:1" ht="13">
      <c r="A187" s="7"/>
    </row>
    <row r="188" spans="1:1" ht="13">
      <c r="A188" s="7"/>
    </row>
    <row r="189" spans="1:1" ht="13">
      <c r="A189" s="7"/>
    </row>
    <row r="190" spans="1:1" ht="13">
      <c r="A190" s="7"/>
    </row>
    <row r="191" spans="1:1" ht="13">
      <c r="A191" s="7"/>
    </row>
    <row r="192" spans="1:1" ht="13">
      <c r="A192" s="7"/>
    </row>
    <row r="193" spans="1:1" ht="13">
      <c r="A193" s="7"/>
    </row>
    <row r="194" spans="1:1" ht="13">
      <c r="A194" s="7"/>
    </row>
    <row r="195" spans="1:1" ht="13">
      <c r="A195" s="7"/>
    </row>
    <row r="196" spans="1:1" ht="13">
      <c r="A196" s="7"/>
    </row>
    <row r="197" spans="1:1" ht="13">
      <c r="A197" s="7"/>
    </row>
    <row r="198" spans="1:1" ht="13">
      <c r="A198" s="7"/>
    </row>
    <row r="199" spans="1:1" ht="13">
      <c r="A199" s="7"/>
    </row>
    <row r="200" spans="1:1" ht="13">
      <c r="A200" s="7"/>
    </row>
    <row r="201" spans="1:1" ht="13">
      <c r="A201" s="7"/>
    </row>
    <row r="202" spans="1:1" ht="13">
      <c r="A202" s="7"/>
    </row>
    <row r="203" spans="1:1" ht="13">
      <c r="A203" s="7"/>
    </row>
    <row r="204" spans="1:1" ht="13">
      <c r="A204" s="7"/>
    </row>
    <row r="205" spans="1:1" ht="13">
      <c r="A205" s="7"/>
    </row>
    <row r="206" spans="1:1" ht="13">
      <c r="A206" s="7"/>
    </row>
    <row r="207" spans="1:1" ht="13">
      <c r="A207" s="7"/>
    </row>
    <row r="208" spans="1:1" ht="13">
      <c r="A208" s="7"/>
    </row>
    <row r="209" spans="1:1" ht="13">
      <c r="A209" s="7"/>
    </row>
    <row r="210" spans="1:1" ht="13">
      <c r="A210" s="7"/>
    </row>
    <row r="211" spans="1:1" ht="13">
      <c r="A211" s="7"/>
    </row>
    <row r="212" spans="1:1" ht="13">
      <c r="A212" s="7"/>
    </row>
    <row r="213" spans="1:1" ht="13">
      <c r="A213" s="7"/>
    </row>
    <row r="214" spans="1:1" ht="13">
      <c r="A214" s="7"/>
    </row>
    <row r="215" spans="1:1" ht="13">
      <c r="A215" s="7"/>
    </row>
    <row r="216" spans="1:1" ht="13">
      <c r="A216" s="7"/>
    </row>
    <row r="217" spans="1:1" ht="13">
      <c r="A217" s="7"/>
    </row>
    <row r="218" spans="1:1" ht="13">
      <c r="A218" s="7"/>
    </row>
    <row r="219" spans="1:1" ht="13">
      <c r="A219" s="7"/>
    </row>
    <row r="220" spans="1:1" ht="13">
      <c r="A220" s="7"/>
    </row>
    <row r="221" spans="1:1" ht="13">
      <c r="A221" s="7"/>
    </row>
    <row r="222" spans="1:1" ht="13">
      <c r="A222" s="7"/>
    </row>
    <row r="223" spans="1:1" ht="13">
      <c r="A223" s="7"/>
    </row>
    <row r="224" spans="1:1" ht="13">
      <c r="A224" s="7"/>
    </row>
    <row r="225" spans="1:1" ht="13">
      <c r="A225" s="7"/>
    </row>
    <row r="226" spans="1:1" ht="13">
      <c r="A226" s="7"/>
    </row>
    <row r="227" spans="1:1" ht="13">
      <c r="A227" s="7"/>
    </row>
    <row r="228" spans="1:1" ht="13">
      <c r="A228" s="7"/>
    </row>
    <row r="229" spans="1:1" ht="13">
      <c r="A229" s="7"/>
    </row>
    <row r="230" spans="1:1" ht="13">
      <c r="A230" s="7"/>
    </row>
    <row r="231" spans="1:1" ht="13">
      <c r="A231" s="7"/>
    </row>
    <row r="232" spans="1:1" ht="13">
      <c r="A232" s="7"/>
    </row>
    <row r="233" spans="1:1" ht="13">
      <c r="A233" s="7"/>
    </row>
    <row r="234" spans="1:1" ht="13">
      <c r="A234" s="7"/>
    </row>
    <row r="235" spans="1:1" ht="13">
      <c r="A235" s="7"/>
    </row>
    <row r="236" spans="1:1" ht="13">
      <c r="A236" s="7"/>
    </row>
    <row r="237" spans="1:1" ht="13">
      <c r="A237" s="7"/>
    </row>
    <row r="238" spans="1:1" ht="13">
      <c r="A238" s="7"/>
    </row>
    <row r="239" spans="1:1" ht="13">
      <c r="A239" s="7"/>
    </row>
    <row r="240" spans="1:1" ht="13">
      <c r="A240" s="7"/>
    </row>
    <row r="241" spans="1:1" ht="13">
      <c r="A241" s="7"/>
    </row>
    <row r="242" spans="1:1" ht="13">
      <c r="A242" s="7"/>
    </row>
    <row r="243" spans="1:1" ht="13">
      <c r="A243" s="7"/>
    </row>
    <row r="244" spans="1:1" ht="13">
      <c r="A244" s="7"/>
    </row>
    <row r="245" spans="1:1" ht="13">
      <c r="A245" s="7"/>
    </row>
    <row r="246" spans="1:1" ht="13">
      <c r="A246" s="7"/>
    </row>
    <row r="247" spans="1:1" ht="13">
      <c r="A247" s="7"/>
    </row>
    <row r="248" spans="1:1" ht="13">
      <c r="A248" s="7"/>
    </row>
    <row r="249" spans="1:1" ht="13">
      <c r="A249" s="7"/>
    </row>
    <row r="250" spans="1:1" ht="13">
      <c r="A250" s="7"/>
    </row>
    <row r="251" spans="1:1" ht="13">
      <c r="A251" s="7"/>
    </row>
    <row r="252" spans="1:1" ht="13">
      <c r="A252" s="7"/>
    </row>
    <row r="253" spans="1:1" ht="13">
      <c r="A253" s="7"/>
    </row>
    <row r="254" spans="1:1" ht="13">
      <c r="A254" s="7"/>
    </row>
    <row r="255" spans="1:1" ht="13">
      <c r="A255" s="7"/>
    </row>
    <row r="256" spans="1:1" ht="13">
      <c r="A256" s="7"/>
    </row>
    <row r="257" spans="1:1" ht="13">
      <c r="A257" s="7"/>
    </row>
    <row r="258" spans="1:1" ht="13">
      <c r="A258" s="7"/>
    </row>
    <row r="259" spans="1:1" ht="13">
      <c r="A259" s="7"/>
    </row>
    <row r="260" spans="1:1" ht="13">
      <c r="A260" s="7"/>
    </row>
    <row r="261" spans="1:1" ht="13">
      <c r="A261" s="7"/>
    </row>
    <row r="262" spans="1:1" ht="13">
      <c r="A262" s="7"/>
    </row>
    <row r="263" spans="1:1" ht="13">
      <c r="A263" s="7"/>
    </row>
    <row r="264" spans="1:1" ht="13">
      <c r="A264" s="7"/>
    </row>
    <row r="265" spans="1:1" ht="13">
      <c r="A265" s="7"/>
    </row>
    <row r="266" spans="1:1" ht="13">
      <c r="A266" s="7"/>
    </row>
    <row r="267" spans="1:1" ht="13">
      <c r="A267" s="7"/>
    </row>
    <row r="268" spans="1:1" ht="13">
      <c r="A268" s="7"/>
    </row>
    <row r="269" spans="1:1" ht="13">
      <c r="A269" s="7"/>
    </row>
    <row r="270" spans="1:1" ht="13">
      <c r="A270" s="7"/>
    </row>
    <row r="271" spans="1:1" ht="13">
      <c r="A271" s="7"/>
    </row>
    <row r="272" spans="1:1" ht="13">
      <c r="A272" s="7"/>
    </row>
    <row r="273" spans="1:1" ht="13">
      <c r="A273" s="7"/>
    </row>
    <row r="274" spans="1:1" ht="13">
      <c r="A274" s="7"/>
    </row>
    <row r="275" spans="1:1" ht="13">
      <c r="A275" s="7"/>
    </row>
    <row r="276" spans="1:1" ht="13">
      <c r="A276" s="7"/>
    </row>
    <row r="277" spans="1:1" ht="13">
      <c r="A277" s="7"/>
    </row>
    <row r="278" spans="1:1" ht="13">
      <c r="A278" s="7"/>
    </row>
    <row r="279" spans="1:1" ht="13">
      <c r="A279" s="7"/>
    </row>
    <row r="280" spans="1:1" ht="13">
      <c r="A280" s="7"/>
    </row>
    <row r="281" spans="1:1" ht="13">
      <c r="A281" s="7"/>
    </row>
    <row r="282" spans="1:1" ht="13">
      <c r="A282" s="7"/>
    </row>
    <row r="283" spans="1:1" ht="13">
      <c r="A283" s="7"/>
    </row>
    <row r="284" spans="1:1" ht="13">
      <c r="A284" s="7"/>
    </row>
    <row r="285" spans="1:1" ht="13">
      <c r="A285" s="7"/>
    </row>
    <row r="286" spans="1:1" ht="13">
      <c r="A286" s="7"/>
    </row>
    <row r="287" spans="1:1" ht="13">
      <c r="A287" s="7"/>
    </row>
    <row r="288" spans="1:1" ht="13">
      <c r="A288" s="7"/>
    </row>
    <row r="289" spans="1:1" ht="13">
      <c r="A289" s="7"/>
    </row>
    <row r="290" spans="1:1" ht="13">
      <c r="A290" s="7"/>
    </row>
    <row r="291" spans="1:1" ht="13">
      <c r="A291" s="7"/>
    </row>
    <row r="292" spans="1:1" ht="13">
      <c r="A292" s="7"/>
    </row>
    <row r="293" spans="1:1" ht="13">
      <c r="A293" s="7"/>
    </row>
    <row r="294" spans="1:1" ht="13">
      <c r="A294" s="7"/>
    </row>
    <row r="295" spans="1:1" ht="13">
      <c r="A295" s="7"/>
    </row>
    <row r="296" spans="1:1" ht="13">
      <c r="A296" s="7"/>
    </row>
    <row r="297" spans="1:1" ht="13">
      <c r="A297" s="7"/>
    </row>
    <row r="298" spans="1:1" ht="13">
      <c r="A298" s="7"/>
    </row>
    <row r="299" spans="1:1" ht="13">
      <c r="A299" s="7"/>
    </row>
    <row r="300" spans="1:1" ht="13">
      <c r="A300" s="7"/>
    </row>
    <row r="301" spans="1:1" ht="13">
      <c r="A301" s="7"/>
    </row>
    <row r="302" spans="1:1" ht="13">
      <c r="A302" s="7"/>
    </row>
    <row r="303" spans="1:1" ht="13">
      <c r="A303" s="7"/>
    </row>
    <row r="304" spans="1:1" ht="13">
      <c r="A304" s="7"/>
    </row>
    <row r="305" spans="1:1" ht="13">
      <c r="A305" s="7"/>
    </row>
    <row r="306" spans="1:1" ht="13">
      <c r="A306" s="7"/>
    </row>
    <row r="307" spans="1:1" ht="13">
      <c r="A307" s="7"/>
    </row>
    <row r="308" spans="1:1" ht="13">
      <c r="A308" s="7"/>
    </row>
    <row r="309" spans="1:1" ht="13">
      <c r="A309" s="7"/>
    </row>
    <row r="310" spans="1:1" ht="13">
      <c r="A310" s="7"/>
    </row>
    <row r="311" spans="1:1" ht="13">
      <c r="A311" s="7"/>
    </row>
    <row r="312" spans="1:1" ht="13">
      <c r="A312" s="7"/>
    </row>
    <row r="313" spans="1:1" ht="13">
      <c r="A313" s="7"/>
    </row>
    <row r="314" spans="1:1" ht="13">
      <c r="A314" s="7"/>
    </row>
    <row r="315" spans="1:1" ht="13">
      <c r="A315" s="7"/>
    </row>
    <row r="316" spans="1:1" ht="13">
      <c r="A316" s="7"/>
    </row>
    <row r="317" spans="1:1" ht="13">
      <c r="A317" s="7"/>
    </row>
    <row r="318" spans="1:1" ht="13">
      <c r="A318" s="7"/>
    </row>
    <row r="319" spans="1:1" ht="13">
      <c r="A319" s="7"/>
    </row>
    <row r="320" spans="1:1" ht="13">
      <c r="A320" s="7"/>
    </row>
    <row r="321" spans="1:1" ht="13">
      <c r="A321" s="7"/>
    </row>
    <row r="322" spans="1:1" ht="13">
      <c r="A322" s="7"/>
    </row>
    <row r="323" spans="1:1" ht="13">
      <c r="A323" s="7"/>
    </row>
    <row r="324" spans="1:1" ht="13">
      <c r="A324" s="7"/>
    </row>
    <row r="325" spans="1:1" ht="13">
      <c r="A325" s="7"/>
    </row>
    <row r="326" spans="1:1" ht="13">
      <c r="A326" s="7"/>
    </row>
    <row r="327" spans="1:1" ht="13">
      <c r="A327" s="7"/>
    </row>
    <row r="328" spans="1:1" ht="13">
      <c r="A328" s="7"/>
    </row>
    <row r="329" spans="1:1" ht="13">
      <c r="A329" s="7"/>
    </row>
    <row r="330" spans="1:1" ht="13">
      <c r="A330" s="7"/>
    </row>
    <row r="331" spans="1:1" ht="13">
      <c r="A331" s="7"/>
    </row>
    <row r="332" spans="1:1" ht="13">
      <c r="A332" s="7"/>
    </row>
    <row r="333" spans="1:1" ht="13">
      <c r="A333" s="7"/>
    </row>
    <row r="334" spans="1:1" ht="13">
      <c r="A334" s="7"/>
    </row>
    <row r="335" spans="1:1" ht="13">
      <c r="A335" s="7"/>
    </row>
    <row r="336" spans="1:1" ht="13">
      <c r="A336" s="7"/>
    </row>
    <row r="337" spans="1:1" ht="13">
      <c r="A337" s="7"/>
    </row>
    <row r="338" spans="1:1" ht="13">
      <c r="A338" s="7"/>
    </row>
    <row r="339" spans="1:1" ht="13">
      <c r="A339" s="7"/>
    </row>
    <row r="340" spans="1:1" ht="13">
      <c r="A340" s="7"/>
    </row>
    <row r="341" spans="1:1" ht="13">
      <c r="A341" s="7"/>
    </row>
    <row r="342" spans="1:1" ht="13">
      <c r="A342" s="7"/>
    </row>
    <row r="343" spans="1:1" ht="13">
      <c r="A343" s="7"/>
    </row>
    <row r="344" spans="1:1" ht="13">
      <c r="A344" s="7"/>
    </row>
    <row r="345" spans="1:1" ht="13">
      <c r="A345" s="7"/>
    </row>
    <row r="346" spans="1:1" ht="13">
      <c r="A346" s="7"/>
    </row>
    <row r="347" spans="1:1" ht="13">
      <c r="A347" s="7"/>
    </row>
    <row r="348" spans="1:1" ht="13">
      <c r="A348" s="7"/>
    </row>
    <row r="349" spans="1:1" ht="13">
      <c r="A349" s="7"/>
    </row>
    <row r="350" spans="1:1" ht="13">
      <c r="A350" s="7"/>
    </row>
    <row r="351" spans="1:1" ht="13">
      <c r="A351" s="7"/>
    </row>
    <row r="352" spans="1:1" ht="13">
      <c r="A352" s="7"/>
    </row>
    <row r="353" spans="1:1" ht="13">
      <c r="A353" s="7"/>
    </row>
    <row r="354" spans="1:1" ht="13">
      <c r="A354" s="7"/>
    </row>
    <row r="355" spans="1:1" ht="13">
      <c r="A355" s="7"/>
    </row>
    <row r="356" spans="1:1" ht="13">
      <c r="A356" s="7"/>
    </row>
    <row r="357" spans="1:1" ht="13">
      <c r="A357" s="7"/>
    </row>
    <row r="358" spans="1:1" ht="13">
      <c r="A358" s="7"/>
    </row>
    <row r="359" spans="1:1" ht="13">
      <c r="A359" s="7"/>
    </row>
    <row r="360" spans="1:1" ht="13">
      <c r="A360" s="7"/>
    </row>
    <row r="361" spans="1:1" ht="13">
      <c r="A361" s="7"/>
    </row>
    <row r="362" spans="1:1" ht="13">
      <c r="A362" s="7"/>
    </row>
    <row r="363" spans="1:1" ht="13">
      <c r="A363" s="7"/>
    </row>
    <row r="364" spans="1:1" ht="13">
      <c r="A364" s="7"/>
    </row>
    <row r="365" spans="1:1" ht="13">
      <c r="A365" s="7"/>
    </row>
    <row r="366" spans="1:1" ht="13">
      <c r="A366" s="7"/>
    </row>
    <row r="367" spans="1:1" ht="13">
      <c r="A367" s="7"/>
    </row>
    <row r="368" spans="1:1" ht="13">
      <c r="A368" s="7"/>
    </row>
    <row r="369" spans="1:1" ht="13">
      <c r="A369" s="7"/>
    </row>
    <row r="370" spans="1:1" ht="13">
      <c r="A370" s="7"/>
    </row>
    <row r="371" spans="1:1" ht="13">
      <c r="A371" s="7"/>
    </row>
    <row r="372" spans="1:1" ht="13">
      <c r="A372" s="7"/>
    </row>
    <row r="373" spans="1:1" ht="13">
      <c r="A373" s="7"/>
    </row>
    <row r="374" spans="1:1" ht="13">
      <c r="A374" s="7"/>
    </row>
    <row r="375" spans="1:1" ht="13">
      <c r="A375" s="7"/>
    </row>
    <row r="376" spans="1:1" ht="13">
      <c r="A376" s="7"/>
    </row>
    <row r="377" spans="1:1" ht="13">
      <c r="A377" s="7"/>
    </row>
    <row r="378" spans="1:1" ht="13">
      <c r="A378" s="7"/>
    </row>
    <row r="379" spans="1:1" ht="13">
      <c r="A379" s="7"/>
    </row>
    <row r="380" spans="1:1" ht="13">
      <c r="A380" s="7"/>
    </row>
    <row r="381" spans="1:1" ht="13">
      <c r="A381" s="7"/>
    </row>
    <row r="382" spans="1:1" ht="13">
      <c r="A382" s="7"/>
    </row>
    <row r="383" spans="1:1" ht="13">
      <c r="A383" s="7"/>
    </row>
    <row r="384" spans="1:1" ht="13">
      <c r="A384" s="7"/>
    </row>
    <row r="385" spans="1:1" ht="13">
      <c r="A385" s="7"/>
    </row>
    <row r="386" spans="1:1" ht="13">
      <c r="A386" s="7"/>
    </row>
    <row r="387" spans="1:1" ht="13">
      <c r="A387" s="7"/>
    </row>
    <row r="388" spans="1:1" ht="13">
      <c r="A388" s="7"/>
    </row>
    <row r="389" spans="1:1" ht="13">
      <c r="A389" s="7"/>
    </row>
    <row r="390" spans="1:1" ht="13">
      <c r="A390" s="7"/>
    </row>
    <row r="391" spans="1:1" ht="13">
      <c r="A391" s="7"/>
    </row>
    <row r="392" spans="1:1" ht="13">
      <c r="A392" s="7"/>
    </row>
    <row r="393" spans="1:1" ht="13">
      <c r="A393" s="7"/>
    </row>
    <row r="394" spans="1:1" ht="13">
      <c r="A394" s="7"/>
    </row>
    <row r="395" spans="1:1" ht="13">
      <c r="A395" s="7"/>
    </row>
    <row r="396" spans="1:1" ht="13">
      <c r="A396" s="7"/>
    </row>
    <row r="397" spans="1:1" ht="13">
      <c r="A397" s="7"/>
    </row>
    <row r="398" spans="1:1" ht="13">
      <c r="A398" s="7"/>
    </row>
    <row r="399" spans="1:1" ht="13">
      <c r="A399" s="7"/>
    </row>
    <row r="400" spans="1:1" ht="13">
      <c r="A400" s="7"/>
    </row>
    <row r="401" spans="1:1" ht="13">
      <c r="A401" s="7"/>
    </row>
    <row r="402" spans="1:1" ht="13">
      <c r="A402" s="7"/>
    </row>
    <row r="403" spans="1:1" ht="13">
      <c r="A403" s="7"/>
    </row>
    <row r="404" spans="1:1" ht="13">
      <c r="A404" s="7"/>
    </row>
    <row r="405" spans="1:1" ht="13">
      <c r="A405" s="7"/>
    </row>
    <row r="406" spans="1:1" ht="13">
      <c r="A406" s="7"/>
    </row>
    <row r="407" spans="1:1" ht="13">
      <c r="A407" s="7"/>
    </row>
    <row r="408" spans="1:1" ht="13">
      <c r="A408" s="7"/>
    </row>
    <row r="409" spans="1:1" ht="13">
      <c r="A409" s="7"/>
    </row>
    <row r="410" spans="1:1" ht="13">
      <c r="A410" s="7"/>
    </row>
    <row r="411" spans="1:1" ht="13">
      <c r="A411" s="7"/>
    </row>
    <row r="412" spans="1:1" ht="13">
      <c r="A412" s="7"/>
    </row>
    <row r="413" spans="1:1" ht="13">
      <c r="A413" s="7"/>
    </row>
    <row r="414" spans="1:1" ht="13">
      <c r="A414" s="7"/>
    </row>
    <row r="415" spans="1:1" ht="13">
      <c r="A415" s="7"/>
    </row>
    <row r="416" spans="1:1" ht="13">
      <c r="A416" s="7"/>
    </row>
    <row r="417" spans="1:1" ht="13">
      <c r="A417" s="7"/>
    </row>
    <row r="418" spans="1:1" ht="13">
      <c r="A418" s="7"/>
    </row>
    <row r="419" spans="1:1" ht="13">
      <c r="A419" s="7"/>
    </row>
    <row r="420" spans="1:1" ht="13">
      <c r="A420" s="7"/>
    </row>
    <row r="421" spans="1:1" ht="13">
      <c r="A421" s="7"/>
    </row>
    <row r="422" spans="1:1" ht="13">
      <c r="A422" s="7"/>
    </row>
    <row r="423" spans="1:1" ht="13">
      <c r="A423" s="7"/>
    </row>
    <row r="424" spans="1:1" ht="13">
      <c r="A424" s="7"/>
    </row>
    <row r="425" spans="1:1" ht="13">
      <c r="A425" s="7"/>
    </row>
    <row r="426" spans="1:1" ht="13">
      <c r="A426" s="7"/>
    </row>
    <row r="427" spans="1:1" ht="13">
      <c r="A427" s="7"/>
    </row>
    <row r="428" spans="1:1" ht="13">
      <c r="A428" s="7"/>
    </row>
    <row r="429" spans="1:1" ht="13">
      <c r="A429" s="7"/>
    </row>
    <row r="430" spans="1:1" ht="13">
      <c r="A430" s="7"/>
    </row>
    <row r="431" spans="1:1" ht="13">
      <c r="A431" s="7"/>
    </row>
    <row r="432" spans="1:1" ht="13">
      <c r="A432" s="7"/>
    </row>
    <row r="433" spans="1:1" ht="13">
      <c r="A433" s="7"/>
    </row>
    <row r="434" spans="1:1" ht="13">
      <c r="A434" s="7"/>
    </row>
    <row r="435" spans="1:1" ht="13">
      <c r="A435" s="7"/>
    </row>
    <row r="436" spans="1:1" ht="13">
      <c r="A436" s="7"/>
    </row>
    <row r="437" spans="1:1" ht="13">
      <c r="A437" s="7"/>
    </row>
    <row r="438" spans="1:1" ht="13">
      <c r="A438" s="7"/>
    </row>
    <row r="439" spans="1:1" ht="13">
      <c r="A439" s="7"/>
    </row>
    <row r="440" spans="1:1" ht="13">
      <c r="A440" s="7"/>
    </row>
    <row r="441" spans="1:1" ht="13">
      <c r="A441" s="7"/>
    </row>
    <row r="442" spans="1:1" ht="13">
      <c r="A442" s="7"/>
    </row>
    <row r="443" spans="1:1" ht="13">
      <c r="A443" s="7"/>
    </row>
    <row r="444" spans="1:1" ht="13">
      <c r="A444" s="7"/>
    </row>
    <row r="445" spans="1:1" ht="13">
      <c r="A445" s="7"/>
    </row>
    <row r="446" spans="1:1" ht="13">
      <c r="A446" s="7"/>
    </row>
    <row r="447" spans="1:1" ht="13">
      <c r="A447" s="7"/>
    </row>
    <row r="448" spans="1:1" ht="13">
      <c r="A448" s="7"/>
    </row>
    <row r="449" spans="1:1" ht="13">
      <c r="A449" s="7"/>
    </row>
    <row r="450" spans="1:1" ht="13">
      <c r="A450" s="7"/>
    </row>
    <row r="451" spans="1:1" ht="13">
      <c r="A451" s="7"/>
    </row>
    <row r="452" spans="1:1" ht="13">
      <c r="A452" s="7"/>
    </row>
    <row r="453" spans="1:1" ht="13">
      <c r="A453" s="7"/>
    </row>
    <row r="454" spans="1:1" ht="13">
      <c r="A454" s="7"/>
    </row>
    <row r="455" spans="1:1" ht="13">
      <c r="A455" s="7"/>
    </row>
    <row r="456" spans="1:1" ht="13">
      <c r="A456" s="7"/>
    </row>
    <row r="457" spans="1:1" ht="13">
      <c r="A457" s="7"/>
    </row>
    <row r="458" spans="1:1" ht="13">
      <c r="A458" s="7"/>
    </row>
    <row r="459" spans="1:1" ht="13">
      <c r="A459" s="7"/>
    </row>
    <row r="460" spans="1:1" ht="13">
      <c r="A460" s="7"/>
    </row>
    <row r="461" spans="1:1" ht="13">
      <c r="A461" s="7"/>
    </row>
    <row r="462" spans="1:1" ht="13">
      <c r="A462" s="7"/>
    </row>
    <row r="463" spans="1:1" ht="13">
      <c r="A463" s="7"/>
    </row>
    <row r="464" spans="1:1" ht="13">
      <c r="A464" s="7"/>
    </row>
    <row r="465" spans="1:1" ht="13">
      <c r="A465" s="7"/>
    </row>
    <row r="466" spans="1:1" ht="13">
      <c r="A466" s="7"/>
    </row>
    <row r="467" spans="1:1" ht="13">
      <c r="A467" s="7"/>
    </row>
    <row r="468" spans="1:1" ht="13">
      <c r="A468" s="7"/>
    </row>
    <row r="469" spans="1:1" ht="13">
      <c r="A469" s="7"/>
    </row>
    <row r="470" spans="1:1" ht="13">
      <c r="A470" s="7"/>
    </row>
    <row r="471" spans="1:1" ht="13">
      <c r="A471" s="7"/>
    </row>
    <row r="472" spans="1:1" ht="13">
      <c r="A472" s="7"/>
    </row>
    <row r="473" spans="1:1" ht="13">
      <c r="A473" s="7"/>
    </row>
    <row r="474" spans="1:1" ht="13">
      <c r="A474" s="7"/>
    </row>
    <row r="475" spans="1:1" ht="13">
      <c r="A475" s="7"/>
    </row>
    <row r="476" spans="1:1" ht="13">
      <c r="A476" s="7"/>
    </row>
    <row r="477" spans="1:1" ht="13">
      <c r="A477" s="7"/>
    </row>
    <row r="478" spans="1:1" ht="13">
      <c r="A478" s="7"/>
    </row>
    <row r="479" spans="1:1" ht="13">
      <c r="A479" s="7"/>
    </row>
    <row r="480" spans="1:1" ht="13">
      <c r="A480" s="7"/>
    </row>
    <row r="481" spans="1:1" ht="13">
      <c r="A481" s="7"/>
    </row>
    <row r="482" spans="1:1" ht="13">
      <c r="A482" s="7"/>
    </row>
    <row r="483" spans="1:1" ht="13">
      <c r="A483" s="7"/>
    </row>
    <row r="484" spans="1:1" ht="13">
      <c r="A484" s="7"/>
    </row>
    <row r="485" spans="1:1" ht="13">
      <c r="A485" s="7"/>
    </row>
    <row r="486" spans="1:1" ht="13">
      <c r="A486" s="7"/>
    </row>
    <row r="487" spans="1:1" ht="13">
      <c r="A487" s="7"/>
    </row>
    <row r="488" spans="1:1" ht="13">
      <c r="A488" s="7"/>
    </row>
    <row r="489" spans="1:1" ht="13">
      <c r="A489" s="7"/>
    </row>
    <row r="490" spans="1:1" ht="13">
      <c r="A490" s="7"/>
    </row>
    <row r="491" spans="1:1" ht="13">
      <c r="A491" s="7"/>
    </row>
    <row r="492" spans="1:1" ht="13">
      <c r="A492" s="7"/>
    </row>
    <row r="493" spans="1:1" ht="13">
      <c r="A493" s="7"/>
    </row>
    <row r="494" spans="1:1" ht="13">
      <c r="A494" s="7"/>
    </row>
    <row r="495" spans="1:1" ht="13">
      <c r="A495" s="7"/>
    </row>
    <row r="496" spans="1:1" ht="13">
      <c r="A496" s="7"/>
    </row>
    <row r="497" spans="1:1" ht="13">
      <c r="A497" s="7"/>
    </row>
    <row r="498" spans="1:1" ht="13">
      <c r="A498" s="7"/>
    </row>
    <row r="499" spans="1:1" ht="13">
      <c r="A499" s="7"/>
    </row>
    <row r="500" spans="1:1" ht="13">
      <c r="A500" s="7"/>
    </row>
    <row r="501" spans="1:1" ht="13">
      <c r="A501" s="7"/>
    </row>
    <row r="502" spans="1:1" ht="13">
      <c r="A502" s="7"/>
    </row>
    <row r="503" spans="1:1" ht="13">
      <c r="A503" s="7"/>
    </row>
    <row r="504" spans="1:1" ht="13">
      <c r="A504" s="7"/>
    </row>
    <row r="505" spans="1:1" ht="13">
      <c r="A505" s="7"/>
    </row>
    <row r="506" spans="1:1" ht="13">
      <c r="A506" s="7"/>
    </row>
    <row r="507" spans="1:1" ht="13">
      <c r="A507" s="7"/>
    </row>
    <row r="508" spans="1:1" ht="13">
      <c r="A508" s="7"/>
    </row>
    <row r="509" spans="1:1" ht="13">
      <c r="A509" s="7"/>
    </row>
    <row r="510" spans="1:1" ht="13">
      <c r="A510" s="7"/>
    </row>
    <row r="511" spans="1:1" ht="13">
      <c r="A511" s="7"/>
    </row>
    <row r="512" spans="1:1" ht="13">
      <c r="A512" s="7"/>
    </row>
    <row r="513" spans="1:1" ht="13">
      <c r="A513" s="7"/>
    </row>
    <row r="514" spans="1:1" ht="13">
      <c r="A514" s="7"/>
    </row>
    <row r="515" spans="1:1" ht="13">
      <c r="A515" s="7"/>
    </row>
    <row r="516" spans="1:1" ht="13">
      <c r="A516" s="7"/>
    </row>
    <row r="517" spans="1:1" ht="13">
      <c r="A517" s="7"/>
    </row>
    <row r="518" spans="1:1" ht="13">
      <c r="A518" s="7"/>
    </row>
    <row r="519" spans="1:1" ht="13">
      <c r="A519" s="7"/>
    </row>
    <row r="520" spans="1:1" ht="13">
      <c r="A520" s="7"/>
    </row>
    <row r="521" spans="1:1" ht="13">
      <c r="A521" s="7"/>
    </row>
    <row r="522" spans="1:1" ht="13">
      <c r="A522" s="7"/>
    </row>
    <row r="523" spans="1:1" ht="13">
      <c r="A523" s="7"/>
    </row>
    <row r="524" spans="1:1" ht="13">
      <c r="A524" s="7"/>
    </row>
    <row r="525" spans="1:1" ht="13">
      <c r="A525" s="7"/>
    </row>
    <row r="526" spans="1:1" ht="13">
      <c r="A526" s="7"/>
    </row>
    <row r="527" spans="1:1" ht="13">
      <c r="A527" s="7"/>
    </row>
    <row r="528" spans="1:1" ht="13">
      <c r="A528" s="7"/>
    </row>
    <row r="529" spans="1:1" ht="13">
      <c r="A529" s="7"/>
    </row>
    <row r="530" spans="1:1" ht="13">
      <c r="A530" s="7"/>
    </row>
    <row r="531" spans="1:1" ht="13">
      <c r="A531" s="7"/>
    </row>
    <row r="532" spans="1:1" ht="13">
      <c r="A532" s="7"/>
    </row>
    <row r="533" spans="1:1" ht="13">
      <c r="A533" s="7"/>
    </row>
    <row r="534" spans="1:1" ht="13">
      <c r="A534" s="7"/>
    </row>
    <row r="535" spans="1:1" ht="13">
      <c r="A535" s="7"/>
    </row>
    <row r="536" spans="1:1" ht="13">
      <c r="A536" s="7"/>
    </row>
    <row r="537" spans="1:1" ht="13">
      <c r="A537" s="7"/>
    </row>
    <row r="538" spans="1:1" ht="13">
      <c r="A538" s="7"/>
    </row>
    <row r="539" spans="1:1" ht="13">
      <c r="A539" s="7"/>
    </row>
    <row r="540" spans="1:1" ht="13">
      <c r="A540" s="7"/>
    </row>
    <row r="541" spans="1:1" ht="13">
      <c r="A541" s="7"/>
    </row>
    <row r="542" spans="1:1" ht="13">
      <c r="A542" s="7"/>
    </row>
    <row r="543" spans="1:1" ht="13">
      <c r="A543" s="7"/>
    </row>
    <row r="544" spans="1:1" ht="13">
      <c r="A544" s="7"/>
    </row>
    <row r="545" spans="1:1" ht="13">
      <c r="A545" s="7"/>
    </row>
    <row r="546" spans="1:1" ht="13">
      <c r="A546" s="7"/>
    </row>
    <row r="547" spans="1:1" ht="13">
      <c r="A547" s="7"/>
    </row>
    <row r="548" spans="1:1" ht="13">
      <c r="A548" s="7"/>
    </row>
    <row r="549" spans="1:1" ht="13">
      <c r="A549" s="7"/>
    </row>
    <row r="550" spans="1:1" ht="13">
      <c r="A550" s="7"/>
    </row>
    <row r="551" spans="1:1" ht="13">
      <c r="A551" s="7"/>
    </row>
    <row r="552" spans="1:1" ht="13">
      <c r="A552" s="7"/>
    </row>
    <row r="553" spans="1:1" ht="13">
      <c r="A553" s="7"/>
    </row>
    <row r="554" spans="1:1" ht="13">
      <c r="A554" s="7"/>
    </row>
    <row r="555" spans="1:1" ht="13">
      <c r="A555" s="7"/>
    </row>
    <row r="556" spans="1:1" ht="13">
      <c r="A556" s="7"/>
    </row>
    <row r="557" spans="1:1" ht="13">
      <c r="A557" s="7"/>
    </row>
    <row r="558" spans="1:1" ht="13">
      <c r="A558" s="7"/>
    </row>
    <row r="559" spans="1:1" ht="13">
      <c r="A559" s="7"/>
    </row>
    <row r="560" spans="1:1" ht="13">
      <c r="A560" s="7"/>
    </row>
    <row r="561" spans="1:1" ht="13">
      <c r="A561" s="7"/>
    </row>
    <row r="562" spans="1:1" ht="13">
      <c r="A562" s="7"/>
    </row>
    <row r="563" spans="1:1" ht="13">
      <c r="A563" s="7"/>
    </row>
    <row r="564" spans="1:1" ht="13">
      <c r="A564" s="7"/>
    </row>
    <row r="565" spans="1:1" ht="13">
      <c r="A565" s="7"/>
    </row>
    <row r="566" spans="1:1" ht="13">
      <c r="A566" s="7"/>
    </row>
    <row r="567" spans="1:1" ht="13">
      <c r="A567" s="7"/>
    </row>
    <row r="568" spans="1:1" ht="13">
      <c r="A568" s="7"/>
    </row>
    <row r="569" spans="1:1" ht="13">
      <c r="A569" s="7"/>
    </row>
    <row r="570" spans="1:1" ht="13">
      <c r="A570" s="7"/>
    </row>
    <row r="571" spans="1:1" ht="13">
      <c r="A571" s="7"/>
    </row>
    <row r="572" spans="1:1" ht="13">
      <c r="A572" s="7"/>
    </row>
    <row r="573" spans="1:1" ht="13">
      <c r="A573" s="7"/>
    </row>
    <row r="574" spans="1:1" ht="13">
      <c r="A574" s="7"/>
    </row>
    <row r="575" spans="1:1" ht="13">
      <c r="A575" s="7"/>
    </row>
    <row r="576" spans="1:1" ht="13">
      <c r="A576" s="7"/>
    </row>
    <row r="577" spans="1:1" ht="13">
      <c r="A577" s="7"/>
    </row>
    <row r="578" spans="1:1" ht="13">
      <c r="A578" s="7"/>
    </row>
    <row r="579" spans="1:1" ht="13">
      <c r="A579" s="7"/>
    </row>
    <row r="580" spans="1:1" ht="13">
      <c r="A580" s="7"/>
    </row>
    <row r="581" spans="1:1" ht="13">
      <c r="A581" s="7"/>
    </row>
    <row r="582" spans="1:1" ht="13">
      <c r="A582" s="7"/>
    </row>
    <row r="583" spans="1:1" ht="13">
      <c r="A583" s="7"/>
    </row>
    <row r="584" spans="1:1" ht="13">
      <c r="A584" s="7"/>
    </row>
    <row r="585" spans="1:1" ht="13">
      <c r="A585" s="7"/>
    </row>
    <row r="586" spans="1:1" ht="13">
      <c r="A586" s="7"/>
    </row>
    <row r="587" spans="1:1" ht="13">
      <c r="A587" s="7"/>
    </row>
    <row r="588" spans="1:1" ht="13">
      <c r="A588" s="7"/>
    </row>
    <row r="589" spans="1:1" ht="13">
      <c r="A589" s="7"/>
    </row>
    <row r="590" spans="1:1" ht="13">
      <c r="A590" s="7"/>
    </row>
    <row r="591" spans="1:1" ht="13">
      <c r="A591" s="7"/>
    </row>
    <row r="592" spans="1:1" ht="13">
      <c r="A592" s="7"/>
    </row>
    <row r="593" spans="1:1" ht="13">
      <c r="A593" s="7"/>
    </row>
    <row r="594" spans="1:1" ht="13">
      <c r="A594" s="7"/>
    </row>
    <row r="595" spans="1:1" ht="13">
      <c r="A595" s="7"/>
    </row>
    <row r="596" spans="1:1" ht="13">
      <c r="A596" s="7"/>
    </row>
    <row r="597" spans="1:1" ht="13">
      <c r="A597" s="7"/>
    </row>
    <row r="598" spans="1:1" ht="13">
      <c r="A598" s="7"/>
    </row>
    <row r="599" spans="1:1" ht="13">
      <c r="A599" s="7"/>
    </row>
    <row r="600" spans="1:1" ht="13">
      <c r="A600" s="7"/>
    </row>
    <row r="601" spans="1:1" ht="13">
      <c r="A601" s="7"/>
    </row>
    <row r="602" spans="1:1" ht="13">
      <c r="A602" s="7"/>
    </row>
    <row r="603" spans="1:1" ht="13">
      <c r="A603" s="7"/>
    </row>
    <row r="604" spans="1:1" ht="13">
      <c r="A604" s="7"/>
    </row>
    <row r="605" spans="1:1" ht="13">
      <c r="A605" s="7"/>
    </row>
    <row r="606" spans="1:1" ht="13">
      <c r="A606" s="7"/>
    </row>
    <row r="607" spans="1:1" ht="13">
      <c r="A607" s="7"/>
    </row>
    <row r="608" spans="1:1" ht="13">
      <c r="A608" s="7"/>
    </row>
    <row r="609" spans="1:1" ht="13">
      <c r="A609" s="7"/>
    </row>
    <row r="610" spans="1:1" ht="13">
      <c r="A610" s="7"/>
    </row>
    <row r="611" spans="1:1" ht="13">
      <c r="A611" s="7"/>
    </row>
    <row r="612" spans="1:1" ht="13">
      <c r="A612" s="7"/>
    </row>
    <row r="613" spans="1:1" ht="13">
      <c r="A613" s="7"/>
    </row>
    <row r="614" spans="1:1" ht="13">
      <c r="A614" s="7"/>
    </row>
    <row r="615" spans="1:1" ht="13">
      <c r="A615" s="7"/>
    </row>
    <row r="616" spans="1:1" ht="13">
      <c r="A616" s="7"/>
    </row>
    <row r="617" spans="1:1" ht="13">
      <c r="A617" s="7"/>
    </row>
    <row r="618" spans="1:1" ht="13">
      <c r="A618" s="7"/>
    </row>
    <row r="619" spans="1:1" ht="13">
      <c r="A619" s="7"/>
    </row>
    <row r="620" spans="1:1" ht="13">
      <c r="A620" s="7"/>
    </row>
    <row r="621" spans="1:1" ht="13">
      <c r="A621" s="7"/>
    </row>
    <row r="622" spans="1:1" ht="13">
      <c r="A622" s="7"/>
    </row>
    <row r="623" spans="1:1" ht="13">
      <c r="A623" s="7"/>
    </row>
    <row r="624" spans="1:1" ht="13">
      <c r="A624" s="7"/>
    </row>
    <row r="625" spans="1:1" ht="13">
      <c r="A625" s="7"/>
    </row>
    <row r="626" spans="1:1" ht="13">
      <c r="A626" s="7"/>
    </row>
    <row r="627" spans="1:1" ht="13">
      <c r="A627" s="7"/>
    </row>
    <row r="628" spans="1:1" ht="13">
      <c r="A628" s="7"/>
    </row>
    <row r="629" spans="1:1" ht="13">
      <c r="A629" s="7"/>
    </row>
    <row r="630" spans="1:1" ht="13">
      <c r="A630" s="7"/>
    </row>
    <row r="631" spans="1:1" ht="13">
      <c r="A631" s="7"/>
    </row>
    <row r="632" spans="1:1" ht="13">
      <c r="A632" s="7"/>
    </row>
    <row r="633" spans="1:1" ht="13">
      <c r="A633" s="7"/>
    </row>
    <row r="634" spans="1:1" ht="13">
      <c r="A634" s="7"/>
    </row>
    <row r="635" spans="1:1" ht="13">
      <c r="A635" s="7"/>
    </row>
    <row r="636" spans="1:1" ht="13">
      <c r="A636" s="7"/>
    </row>
    <row r="637" spans="1:1" ht="13">
      <c r="A637" s="7"/>
    </row>
    <row r="638" spans="1:1" ht="13">
      <c r="A638" s="7"/>
    </row>
    <row r="639" spans="1:1" ht="13">
      <c r="A639" s="7"/>
    </row>
    <row r="640" spans="1:1" ht="13">
      <c r="A640" s="7"/>
    </row>
    <row r="641" spans="1:1" ht="13">
      <c r="A641" s="7"/>
    </row>
    <row r="642" spans="1:1" ht="13">
      <c r="A642" s="7"/>
    </row>
    <row r="643" spans="1:1" ht="13">
      <c r="A643" s="7"/>
    </row>
    <row r="644" spans="1:1" ht="13">
      <c r="A644" s="7"/>
    </row>
    <row r="645" spans="1:1" ht="13">
      <c r="A645" s="7"/>
    </row>
    <row r="646" spans="1:1" ht="13">
      <c r="A646" s="7"/>
    </row>
    <row r="647" spans="1:1" ht="13">
      <c r="A647" s="7"/>
    </row>
    <row r="648" spans="1:1" ht="13">
      <c r="A648" s="7"/>
    </row>
    <row r="649" spans="1:1" ht="13">
      <c r="A649" s="7"/>
    </row>
    <row r="650" spans="1:1" ht="13">
      <c r="A650" s="7"/>
    </row>
    <row r="651" spans="1:1" ht="13">
      <c r="A651" s="7"/>
    </row>
    <row r="652" spans="1:1" ht="13">
      <c r="A652" s="7"/>
    </row>
    <row r="653" spans="1:1" ht="13">
      <c r="A653" s="7"/>
    </row>
    <row r="654" spans="1:1" ht="13">
      <c r="A654" s="7"/>
    </row>
    <row r="655" spans="1:1" ht="13">
      <c r="A655" s="7"/>
    </row>
    <row r="656" spans="1:1" ht="13">
      <c r="A656" s="7"/>
    </row>
    <row r="657" spans="1:1" ht="13">
      <c r="A657" s="7"/>
    </row>
    <row r="658" spans="1:1" ht="13">
      <c r="A658" s="7"/>
    </row>
    <row r="659" spans="1:1" ht="13">
      <c r="A659" s="7"/>
    </row>
    <row r="660" spans="1:1" ht="13">
      <c r="A660" s="7"/>
    </row>
    <row r="661" spans="1:1" ht="13">
      <c r="A661" s="7"/>
    </row>
    <row r="662" spans="1:1" ht="13">
      <c r="A662" s="7"/>
    </row>
    <row r="663" spans="1:1" ht="13">
      <c r="A663" s="7"/>
    </row>
    <row r="664" spans="1:1" ht="13">
      <c r="A664" s="7"/>
    </row>
    <row r="665" spans="1:1" ht="13">
      <c r="A665" s="7"/>
    </row>
    <row r="666" spans="1:1" ht="13">
      <c r="A666" s="7"/>
    </row>
    <row r="667" spans="1:1" ht="13">
      <c r="A667" s="7"/>
    </row>
    <row r="668" spans="1:1" ht="13">
      <c r="A668" s="7"/>
    </row>
    <row r="669" spans="1:1" ht="13">
      <c r="A669" s="7"/>
    </row>
    <row r="670" spans="1:1" ht="13">
      <c r="A670" s="7"/>
    </row>
    <row r="671" spans="1:1" ht="13">
      <c r="A671" s="7"/>
    </row>
    <row r="672" spans="1:1" ht="13">
      <c r="A672" s="7"/>
    </row>
    <row r="673" spans="1:1" ht="13">
      <c r="A673" s="7"/>
    </row>
    <row r="674" spans="1:1" ht="13">
      <c r="A674" s="7"/>
    </row>
    <row r="675" spans="1:1" ht="13">
      <c r="A675" s="7"/>
    </row>
    <row r="676" spans="1:1" ht="13">
      <c r="A676" s="7"/>
    </row>
    <row r="677" spans="1:1" ht="13">
      <c r="A677" s="7"/>
    </row>
    <row r="678" spans="1:1" ht="13">
      <c r="A678" s="7"/>
    </row>
    <row r="679" spans="1:1" ht="13">
      <c r="A679" s="7"/>
    </row>
    <row r="680" spans="1:1" ht="13">
      <c r="A680" s="7"/>
    </row>
    <row r="681" spans="1:1" ht="13">
      <c r="A681" s="7"/>
    </row>
    <row r="682" spans="1:1" ht="13">
      <c r="A682" s="7"/>
    </row>
    <row r="683" spans="1:1" ht="13">
      <c r="A683" s="7"/>
    </row>
    <row r="684" spans="1:1" ht="13">
      <c r="A684" s="7"/>
    </row>
    <row r="685" spans="1:1" ht="13">
      <c r="A685" s="7"/>
    </row>
    <row r="686" spans="1:1" ht="13">
      <c r="A686" s="7"/>
    </row>
    <row r="687" spans="1:1" ht="13">
      <c r="A687" s="7"/>
    </row>
    <row r="688" spans="1:1" ht="13">
      <c r="A688" s="7"/>
    </row>
    <row r="689" spans="1:1" ht="13">
      <c r="A689" s="7"/>
    </row>
    <row r="690" spans="1:1" ht="13">
      <c r="A690" s="7"/>
    </row>
    <row r="691" spans="1:1" ht="13">
      <c r="A691" s="7"/>
    </row>
    <row r="692" spans="1:1" ht="13">
      <c r="A692" s="7"/>
    </row>
    <row r="693" spans="1:1" ht="13">
      <c r="A693" s="7"/>
    </row>
    <row r="694" spans="1:1" ht="13">
      <c r="A694" s="7"/>
    </row>
    <row r="695" spans="1:1" ht="13">
      <c r="A695" s="7"/>
    </row>
    <row r="696" spans="1:1" ht="13">
      <c r="A696" s="7"/>
    </row>
    <row r="697" spans="1:1" ht="13">
      <c r="A697" s="7"/>
    </row>
    <row r="698" spans="1:1" ht="13">
      <c r="A698" s="7"/>
    </row>
    <row r="699" spans="1:1" ht="13">
      <c r="A699" s="7"/>
    </row>
    <row r="700" spans="1:1" ht="13">
      <c r="A700" s="7"/>
    </row>
    <row r="701" spans="1:1" ht="13">
      <c r="A701" s="7"/>
    </row>
    <row r="702" spans="1:1" ht="13">
      <c r="A702" s="7"/>
    </row>
    <row r="703" spans="1:1" ht="13">
      <c r="A703" s="7"/>
    </row>
    <row r="704" spans="1:1" ht="13">
      <c r="A704" s="7"/>
    </row>
    <row r="705" spans="1:1" ht="13">
      <c r="A705" s="7"/>
    </row>
    <row r="706" spans="1:1" ht="13">
      <c r="A706" s="7"/>
    </row>
    <row r="707" spans="1:1" ht="13">
      <c r="A707" s="7"/>
    </row>
    <row r="708" spans="1:1" ht="13">
      <c r="A708" s="7"/>
    </row>
    <row r="709" spans="1:1" ht="13">
      <c r="A709" s="7"/>
    </row>
    <row r="710" spans="1:1" ht="13">
      <c r="A710" s="7"/>
    </row>
    <row r="711" spans="1:1" ht="13">
      <c r="A711" s="7"/>
    </row>
    <row r="712" spans="1:1" ht="13">
      <c r="A712" s="7"/>
    </row>
    <row r="713" spans="1:1" ht="13">
      <c r="A713" s="7"/>
    </row>
    <row r="714" spans="1:1" ht="13">
      <c r="A714" s="7"/>
    </row>
    <row r="715" spans="1:1" ht="13">
      <c r="A715" s="7"/>
    </row>
    <row r="716" spans="1:1" ht="13">
      <c r="A716" s="7"/>
    </row>
    <row r="717" spans="1:1" ht="13">
      <c r="A717" s="7"/>
    </row>
    <row r="718" spans="1:1" ht="13">
      <c r="A718" s="7"/>
    </row>
    <row r="719" spans="1:1" ht="13">
      <c r="A719" s="7"/>
    </row>
    <row r="720" spans="1:1" ht="13">
      <c r="A720" s="7"/>
    </row>
    <row r="721" spans="1:1" ht="13">
      <c r="A721" s="7"/>
    </row>
    <row r="722" spans="1:1" ht="13">
      <c r="A722" s="7"/>
    </row>
    <row r="723" spans="1:1" ht="13">
      <c r="A723" s="7"/>
    </row>
    <row r="724" spans="1:1" ht="13">
      <c r="A724" s="7"/>
    </row>
    <row r="725" spans="1:1" ht="13">
      <c r="A725" s="7"/>
    </row>
    <row r="726" spans="1:1" ht="13">
      <c r="A726" s="7"/>
    </row>
    <row r="727" spans="1:1" ht="13">
      <c r="A727" s="7"/>
    </row>
    <row r="728" spans="1:1" ht="13">
      <c r="A728" s="7"/>
    </row>
    <row r="729" spans="1:1" ht="13">
      <c r="A729" s="7"/>
    </row>
    <row r="730" spans="1:1" ht="13">
      <c r="A730" s="7"/>
    </row>
    <row r="731" spans="1:1" ht="13">
      <c r="A731" s="7"/>
    </row>
    <row r="732" spans="1:1" ht="13">
      <c r="A732" s="7"/>
    </row>
    <row r="733" spans="1:1" ht="13">
      <c r="A733" s="7"/>
    </row>
    <row r="734" spans="1:1" ht="13">
      <c r="A734" s="7"/>
    </row>
    <row r="735" spans="1:1" ht="13">
      <c r="A735" s="7"/>
    </row>
    <row r="736" spans="1:1" ht="13">
      <c r="A736" s="7"/>
    </row>
    <row r="737" spans="1:1" ht="13">
      <c r="A737" s="7"/>
    </row>
    <row r="738" spans="1:1" ht="13">
      <c r="A738" s="7"/>
    </row>
    <row r="739" spans="1:1" ht="13">
      <c r="A739" s="7"/>
    </row>
    <row r="740" spans="1:1" ht="13">
      <c r="A740" s="7"/>
    </row>
    <row r="741" spans="1:1" ht="13">
      <c r="A741" s="7"/>
    </row>
    <row r="742" spans="1:1" ht="13">
      <c r="A742" s="7"/>
    </row>
    <row r="743" spans="1:1" ht="13">
      <c r="A743" s="7"/>
    </row>
    <row r="744" spans="1:1" ht="13">
      <c r="A744" s="7"/>
    </row>
    <row r="745" spans="1:1" ht="13">
      <c r="A745" s="7"/>
    </row>
    <row r="746" spans="1:1" ht="13">
      <c r="A746" s="7"/>
    </row>
    <row r="747" spans="1:1" ht="13">
      <c r="A747" s="7"/>
    </row>
    <row r="748" spans="1:1" ht="13">
      <c r="A748" s="7"/>
    </row>
    <row r="749" spans="1:1" ht="13">
      <c r="A749" s="7"/>
    </row>
    <row r="750" spans="1:1" ht="13">
      <c r="A750" s="7"/>
    </row>
    <row r="751" spans="1:1" ht="13">
      <c r="A751" s="7"/>
    </row>
    <row r="752" spans="1:1" ht="13">
      <c r="A752" s="7"/>
    </row>
    <row r="753" spans="1:1" ht="13">
      <c r="A753" s="7"/>
    </row>
    <row r="754" spans="1:1" ht="13">
      <c r="A754" s="7"/>
    </row>
    <row r="755" spans="1:1" ht="13">
      <c r="A755" s="7"/>
    </row>
    <row r="756" spans="1:1" ht="13">
      <c r="A756" s="7"/>
    </row>
    <row r="757" spans="1:1" ht="13">
      <c r="A757" s="7"/>
    </row>
    <row r="758" spans="1:1" ht="13">
      <c r="A758" s="7"/>
    </row>
    <row r="759" spans="1:1" ht="13">
      <c r="A759" s="7"/>
    </row>
    <row r="760" spans="1:1" ht="13">
      <c r="A760" s="7"/>
    </row>
    <row r="761" spans="1:1" ht="13">
      <c r="A761" s="7"/>
    </row>
    <row r="762" spans="1:1" ht="13">
      <c r="A762" s="7"/>
    </row>
    <row r="763" spans="1:1" ht="13">
      <c r="A763" s="7"/>
    </row>
    <row r="764" spans="1:1" ht="13">
      <c r="A764" s="7"/>
    </row>
    <row r="765" spans="1:1" ht="13">
      <c r="A765" s="7"/>
    </row>
    <row r="766" spans="1:1" ht="13">
      <c r="A766" s="7"/>
    </row>
    <row r="767" spans="1:1" ht="13">
      <c r="A767" s="7"/>
    </row>
    <row r="768" spans="1:1" ht="13">
      <c r="A768" s="7"/>
    </row>
    <row r="769" spans="1:1" ht="13">
      <c r="A769" s="7"/>
    </row>
    <row r="770" spans="1:1" ht="13">
      <c r="A770" s="7"/>
    </row>
    <row r="771" spans="1:1" ht="13">
      <c r="A771" s="7"/>
    </row>
    <row r="772" spans="1:1" ht="13">
      <c r="A772" s="7"/>
    </row>
    <row r="773" spans="1:1" ht="13">
      <c r="A773" s="7"/>
    </row>
    <row r="774" spans="1:1" ht="13">
      <c r="A774" s="7"/>
    </row>
    <row r="775" spans="1:1" ht="13">
      <c r="A775" s="7"/>
    </row>
    <row r="776" spans="1:1" ht="13">
      <c r="A776" s="7"/>
    </row>
    <row r="777" spans="1:1" ht="13">
      <c r="A777" s="7"/>
    </row>
    <row r="778" spans="1:1" ht="13">
      <c r="A778" s="7"/>
    </row>
    <row r="779" spans="1:1" ht="13">
      <c r="A779" s="7"/>
    </row>
    <row r="780" spans="1:1" ht="13">
      <c r="A780" s="7"/>
    </row>
    <row r="781" spans="1:1" ht="13">
      <c r="A781" s="7"/>
    </row>
    <row r="782" spans="1:1" ht="13">
      <c r="A782" s="7"/>
    </row>
    <row r="783" spans="1:1" ht="13">
      <c r="A783" s="7"/>
    </row>
    <row r="784" spans="1:1" ht="13">
      <c r="A784" s="7"/>
    </row>
    <row r="785" spans="1:1" ht="13">
      <c r="A785" s="7"/>
    </row>
    <row r="786" spans="1:1" ht="13">
      <c r="A786" s="7"/>
    </row>
    <row r="787" spans="1:1" ht="13">
      <c r="A787" s="7"/>
    </row>
    <row r="788" spans="1:1" ht="13">
      <c r="A788" s="7"/>
    </row>
    <row r="789" spans="1:1" ht="13">
      <c r="A789" s="7"/>
    </row>
    <row r="790" spans="1:1" ht="13">
      <c r="A790" s="7"/>
    </row>
    <row r="791" spans="1:1" ht="13">
      <c r="A791" s="7"/>
    </row>
    <row r="792" spans="1:1" ht="13">
      <c r="A792" s="7"/>
    </row>
    <row r="793" spans="1:1" ht="13">
      <c r="A793" s="7"/>
    </row>
    <row r="794" spans="1:1" ht="13">
      <c r="A794" s="7"/>
    </row>
    <row r="795" spans="1:1" ht="13">
      <c r="A795" s="7"/>
    </row>
    <row r="796" spans="1:1" ht="13">
      <c r="A796" s="7"/>
    </row>
    <row r="797" spans="1:1" ht="13">
      <c r="A797" s="7"/>
    </row>
    <row r="798" spans="1:1" ht="13">
      <c r="A798" s="7"/>
    </row>
    <row r="799" spans="1:1" ht="13">
      <c r="A799" s="7"/>
    </row>
    <row r="800" spans="1:1" ht="13">
      <c r="A800" s="7"/>
    </row>
    <row r="801" spans="1:1" ht="13">
      <c r="A801" s="7"/>
    </row>
    <row r="802" spans="1:1" ht="13">
      <c r="A802" s="7"/>
    </row>
    <row r="803" spans="1:1" ht="13">
      <c r="A803" s="7"/>
    </row>
    <row r="804" spans="1:1" ht="13">
      <c r="A804" s="7"/>
    </row>
    <row r="805" spans="1:1" ht="13">
      <c r="A805" s="7"/>
    </row>
    <row r="806" spans="1:1" ht="13">
      <c r="A806" s="7"/>
    </row>
    <row r="807" spans="1:1" ht="13">
      <c r="A807" s="7"/>
    </row>
    <row r="808" spans="1:1" ht="13">
      <c r="A808" s="7"/>
    </row>
    <row r="809" spans="1:1" ht="13">
      <c r="A809" s="7"/>
    </row>
    <row r="810" spans="1:1" ht="13">
      <c r="A810" s="7"/>
    </row>
    <row r="811" spans="1:1" ht="13">
      <c r="A811" s="7"/>
    </row>
    <row r="812" spans="1:1" ht="13">
      <c r="A812" s="7"/>
    </row>
    <row r="813" spans="1:1" ht="13">
      <c r="A813" s="7"/>
    </row>
    <row r="814" spans="1:1" ht="13">
      <c r="A814" s="7"/>
    </row>
    <row r="815" spans="1:1" ht="13">
      <c r="A815" s="7"/>
    </row>
    <row r="816" spans="1:1" ht="13">
      <c r="A816" s="7"/>
    </row>
    <row r="817" spans="1:1" ht="13">
      <c r="A817" s="7"/>
    </row>
    <row r="818" spans="1:1" ht="13">
      <c r="A818" s="7"/>
    </row>
    <row r="819" spans="1:1" ht="13">
      <c r="A819" s="7"/>
    </row>
    <row r="820" spans="1:1" ht="13">
      <c r="A820" s="7"/>
    </row>
    <row r="821" spans="1:1" ht="13">
      <c r="A821" s="7"/>
    </row>
    <row r="822" spans="1:1" ht="13">
      <c r="A822" s="7"/>
    </row>
    <row r="823" spans="1:1" ht="13">
      <c r="A823" s="7"/>
    </row>
    <row r="824" spans="1:1" ht="13">
      <c r="A824" s="7"/>
    </row>
    <row r="825" spans="1:1" ht="13">
      <c r="A825" s="7"/>
    </row>
    <row r="826" spans="1:1" ht="13">
      <c r="A826" s="7"/>
    </row>
    <row r="827" spans="1:1" ht="13">
      <c r="A827" s="7"/>
    </row>
    <row r="828" spans="1:1" ht="13">
      <c r="A828" s="7"/>
    </row>
    <row r="829" spans="1:1" ht="13">
      <c r="A829" s="7"/>
    </row>
    <row r="830" spans="1:1" ht="13">
      <c r="A830" s="7"/>
    </row>
    <row r="831" spans="1:1" ht="13">
      <c r="A831" s="7"/>
    </row>
    <row r="832" spans="1:1" ht="13">
      <c r="A832" s="7"/>
    </row>
    <row r="833" spans="1:1" ht="13">
      <c r="A833" s="7"/>
    </row>
    <row r="834" spans="1:1" ht="13">
      <c r="A834" s="7"/>
    </row>
    <row r="835" spans="1:1" ht="13">
      <c r="A835" s="7"/>
    </row>
    <row r="836" spans="1:1" ht="13">
      <c r="A836" s="7"/>
    </row>
    <row r="837" spans="1:1" ht="13">
      <c r="A837" s="7"/>
    </row>
    <row r="838" spans="1:1" ht="13">
      <c r="A838" s="7"/>
    </row>
    <row r="839" spans="1:1" ht="13">
      <c r="A839" s="7"/>
    </row>
    <row r="840" spans="1:1" ht="13">
      <c r="A840" s="7"/>
    </row>
    <row r="841" spans="1:1" ht="13">
      <c r="A841" s="7"/>
    </row>
    <row r="842" spans="1:1" ht="13">
      <c r="A842" s="7"/>
    </row>
    <row r="843" spans="1:1" ht="13">
      <c r="A843" s="7"/>
    </row>
    <row r="844" spans="1:1" ht="13">
      <c r="A844" s="7"/>
    </row>
    <row r="845" spans="1:1" ht="13">
      <c r="A845" s="7"/>
    </row>
    <row r="846" spans="1:1" ht="13">
      <c r="A846" s="7"/>
    </row>
    <row r="847" spans="1:1" ht="13">
      <c r="A847" s="7"/>
    </row>
    <row r="848" spans="1:1" ht="13">
      <c r="A848" s="7"/>
    </row>
    <row r="849" spans="1:1" ht="13">
      <c r="A849" s="7"/>
    </row>
    <row r="850" spans="1:1" ht="13">
      <c r="A850" s="7"/>
    </row>
    <row r="851" spans="1:1" ht="13">
      <c r="A851" s="7"/>
    </row>
    <row r="852" spans="1:1" ht="13">
      <c r="A852" s="7"/>
    </row>
    <row r="853" spans="1:1" ht="13">
      <c r="A853" s="7"/>
    </row>
    <row r="854" spans="1:1" ht="13">
      <c r="A854" s="7"/>
    </row>
    <row r="855" spans="1:1" ht="13">
      <c r="A855" s="7"/>
    </row>
    <row r="856" spans="1:1" ht="13">
      <c r="A856" s="7"/>
    </row>
    <row r="857" spans="1:1" ht="13">
      <c r="A857" s="7"/>
    </row>
    <row r="858" spans="1:1" ht="13">
      <c r="A858" s="7"/>
    </row>
    <row r="859" spans="1:1" ht="13">
      <c r="A859" s="7"/>
    </row>
    <row r="860" spans="1:1" ht="13">
      <c r="A860" s="7"/>
    </row>
    <row r="861" spans="1:1" ht="13">
      <c r="A861" s="7"/>
    </row>
    <row r="862" spans="1:1" ht="13">
      <c r="A862" s="7"/>
    </row>
    <row r="863" spans="1:1" ht="13">
      <c r="A863" s="7"/>
    </row>
    <row r="864" spans="1:1" ht="13">
      <c r="A864" s="7"/>
    </row>
    <row r="865" spans="1:1" ht="13">
      <c r="A865" s="7"/>
    </row>
    <row r="866" spans="1:1" ht="13">
      <c r="A866" s="7"/>
    </row>
    <row r="867" spans="1:1" ht="13">
      <c r="A867" s="7"/>
    </row>
    <row r="868" spans="1:1" ht="13">
      <c r="A868" s="7"/>
    </row>
    <row r="869" spans="1:1" ht="13">
      <c r="A869" s="7"/>
    </row>
    <row r="870" spans="1:1" ht="13">
      <c r="A870" s="7"/>
    </row>
    <row r="871" spans="1:1" ht="13">
      <c r="A871" s="7"/>
    </row>
    <row r="872" spans="1:1" ht="13">
      <c r="A872" s="7"/>
    </row>
    <row r="873" spans="1:1" ht="13">
      <c r="A873" s="7"/>
    </row>
    <row r="874" spans="1:1" ht="13">
      <c r="A874" s="7"/>
    </row>
    <row r="875" spans="1:1" ht="13">
      <c r="A875" s="7"/>
    </row>
    <row r="876" spans="1:1" ht="13">
      <c r="A876" s="7"/>
    </row>
    <row r="877" spans="1:1" ht="13">
      <c r="A877" s="7"/>
    </row>
    <row r="878" spans="1:1" ht="13">
      <c r="A878" s="7"/>
    </row>
    <row r="879" spans="1:1" ht="13">
      <c r="A879" s="7"/>
    </row>
    <row r="880" spans="1:1" ht="13">
      <c r="A880" s="7"/>
    </row>
    <row r="881" spans="1:1" ht="13">
      <c r="A881" s="7"/>
    </row>
    <row r="882" spans="1:1" ht="13">
      <c r="A882" s="7"/>
    </row>
    <row r="883" spans="1:1" ht="13">
      <c r="A883" s="7"/>
    </row>
    <row r="884" spans="1:1" ht="13">
      <c r="A884" s="7"/>
    </row>
    <row r="885" spans="1:1" ht="13">
      <c r="A885" s="7"/>
    </row>
    <row r="886" spans="1:1" ht="13">
      <c r="A886" s="7"/>
    </row>
    <row r="887" spans="1:1" ht="13">
      <c r="A887" s="7"/>
    </row>
    <row r="888" spans="1:1" ht="13">
      <c r="A888" s="7"/>
    </row>
    <row r="889" spans="1:1" ht="13">
      <c r="A889" s="7"/>
    </row>
    <row r="890" spans="1:1" ht="13">
      <c r="A890" s="7"/>
    </row>
    <row r="891" spans="1:1" ht="13">
      <c r="A891" s="7"/>
    </row>
    <row r="892" spans="1:1" ht="13">
      <c r="A892" s="7"/>
    </row>
    <row r="893" spans="1:1" ht="13">
      <c r="A893" s="7"/>
    </row>
    <row r="894" spans="1:1" ht="13">
      <c r="A894" s="7"/>
    </row>
    <row r="895" spans="1:1" ht="13">
      <c r="A895" s="7"/>
    </row>
    <row r="896" spans="1:1" ht="13">
      <c r="A896" s="7"/>
    </row>
    <row r="897" spans="1:1" ht="13">
      <c r="A897" s="7"/>
    </row>
    <row r="898" spans="1:1" ht="13">
      <c r="A898" s="7"/>
    </row>
    <row r="899" spans="1:1" ht="13">
      <c r="A899" s="7"/>
    </row>
    <row r="900" spans="1:1" ht="13">
      <c r="A900" s="7"/>
    </row>
    <row r="901" spans="1:1" ht="13">
      <c r="A901" s="7"/>
    </row>
    <row r="902" spans="1:1" ht="13">
      <c r="A902" s="7"/>
    </row>
    <row r="903" spans="1:1" ht="13">
      <c r="A903" s="7"/>
    </row>
    <row r="904" spans="1:1" ht="13">
      <c r="A904" s="7"/>
    </row>
    <row r="905" spans="1:1" ht="13">
      <c r="A905" s="7"/>
    </row>
    <row r="906" spans="1:1" ht="13">
      <c r="A906" s="7"/>
    </row>
    <row r="907" spans="1:1" ht="13">
      <c r="A907" s="7"/>
    </row>
    <row r="908" spans="1:1" ht="13">
      <c r="A908" s="7"/>
    </row>
    <row r="909" spans="1:1" ht="13">
      <c r="A909" s="7"/>
    </row>
    <row r="910" spans="1:1" ht="13">
      <c r="A910" s="7"/>
    </row>
    <row r="911" spans="1:1" ht="13">
      <c r="A911" s="7"/>
    </row>
    <row r="912" spans="1:1" ht="13">
      <c r="A912" s="7"/>
    </row>
    <row r="913" spans="1:1" ht="13">
      <c r="A913" s="7"/>
    </row>
    <row r="914" spans="1:1" ht="13">
      <c r="A914" s="7"/>
    </row>
    <row r="915" spans="1:1" ht="13">
      <c r="A915" s="7"/>
    </row>
    <row r="916" spans="1:1" ht="13">
      <c r="A916" s="7"/>
    </row>
    <row r="917" spans="1:1" ht="13">
      <c r="A917" s="7"/>
    </row>
    <row r="918" spans="1:1" ht="13">
      <c r="A918" s="7"/>
    </row>
    <row r="919" spans="1:1" ht="13">
      <c r="A919" s="7"/>
    </row>
    <row r="920" spans="1:1" ht="13">
      <c r="A920" s="7"/>
    </row>
    <row r="921" spans="1:1" ht="13">
      <c r="A921" s="7"/>
    </row>
    <row r="922" spans="1:1" ht="13">
      <c r="A922" s="7"/>
    </row>
    <row r="923" spans="1:1" ht="13">
      <c r="A923" s="7"/>
    </row>
    <row r="924" spans="1:1" ht="13">
      <c r="A924" s="7"/>
    </row>
    <row r="925" spans="1:1" ht="13">
      <c r="A925" s="7"/>
    </row>
    <row r="926" spans="1:1" ht="13">
      <c r="A926" s="7"/>
    </row>
    <row r="927" spans="1:1" ht="13">
      <c r="A927" s="7"/>
    </row>
    <row r="928" spans="1:1" ht="13">
      <c r="A928" s="7"/>
    </row>
    <row r="929" spans="1:1" ht="13">
      <c r="A929" s="7"/>
    </row>
    <row r="930" spans="1:1" ht="13">
      <c r="A930" s="7"/>
    </row>
    <row r="931" spans="1:1" ht="13">
      <c r="A931" s="7"/>
    </row>
    <row r="932" spans="1:1" ht="13">
      <c r="A932" s="7"/>
    </row>
    <row r="933" spans="1:1" ht="13">
      <c r="A933" s="7"/>
    </row>
    <row r="934" spans="1:1" ht="13">
      <c r="A934" s="7"/>
    </row>
    <row r="935" spans="1:1" ht="13">
      <c r="A935" s="7"/>
    </row>
    <row r="936" spans="1:1" ht="13">
      <c r="A936" s="7"/>
    </row>
    <row r="937" spans="1:1" ht="13">
      <c r="A937" s="7"/>
    </row>
    <row r="938" spans="1:1" ht="13">
      <c r="A938" s="7"/>
    </row>
    <row r="939" spans="1:1" ht="13">
      <c r="A939" s="7"/>
    </row>
    <row r="940" spans="1:1" ht="13">
      <c r="A940" s="7"/>
    </row>
    <row r="941" spans="1:1" ht="13">
      <c r="A941" s="7"/>
    </row>
    <row r="942" spans="1:1" ht="13">
      <c r="A942" s="7"/>
    </row>
    <row r="943" spans="1:1" ht="13">
      <c r="A943" s="7"/>
    </row>
    <row r="944" spans="1:1" ht="13">
      <c r="A944" s="7"/>
    </row>
    <row r="945" spans="1:1" ht="13">
      <c r="A945" s="7"/>
    </row>
    <row r="946" spans="1:1" ht="13">
      <c r="A946" s="7"/>
    </row>
    <row r="947" spans="1:1" ht="13">
      <c r="A947" s="7"/>
    </row>
    <row r="948" spans="1:1" ht="13">
      <c r="A948" s="7"/>
    </row>
    <row r="949" spans="1:1" ht="13">
      <c r="A949" s="7"/>
    </row>
    <row r="950" spans="1:1" ht="13">
      <c r="A950" s="7"/>
    </row>
    <row r="951" spans="1:1" ht="13">
      <c r="A951" s="7"/>
    </row>
    <row r="952" spans="1:1" ht="13">
      <c r="A952" s="7"/>
    </row>
    <row r="953" spans="1:1" ht="13">
      <c r="A953" s="7"/>
    </row>
    <row r="954" spans="1:1" ht="13">
      <c r="A954" s="7"/>
    </row>
    <row r="955" spans="1:1" ht="13">
      <c r="A955" s="7"/>
    </row>
    <row r="956" spans="1:1" ht="13">
      <c r="A956" s="7"/>
    </row>
    <row r="957" spans="1:1" ht="13">
      <c r="A957" s="7"/>
    </row>
    <row r="958" spans="1:1" ht="13">
      <c r="A958" s="7"/>
    </row>
    <row r="959" spans="1:1" ht="13">
      <c r="A959" s="7"/>
    </row>
    <row r="960" spans="1:1" ht="13">
      <c r="A960" s="7"/>
    </row>
    <row r="961" spans="1:1" ht="13">
      <c r="A961" s="7"/>
    </row>
    <row r="962" spans="1:1" ht="13">
      <c r="A962" s="7"/>
    </row>
    <row r="963" spans="1:1" ht="13">
      <c r="A963" s="7"/>
    </row>
    <row r="964" spans="1:1" ht="13">
      <c r="A964" s="7"/>
    </row>
    <row r="965" spans="1:1" ht="13">
      <c r="A965" s="7"/>
    </row>
    <row r="966" spans="1:1" ht="13">
      <c r="A966" s="7"/>
    </row>
    <row r="967" spans="1:1" ht="13">
      <c r="A967" s="7"/>
    </row>
    <row r="968" spans="1:1" ht="13">
      <c r="A968" s="7"/>
    </row>
    <row r="969" spans="1:1" ht="13">
      <c r="A969" s="7"/>
    </row>
    <row r="970" spans="1:1" ht="13">
      <c r="A970" s="7"/>
    </row>
    <row r="971" spans="1:1" ht="13">
      <c r="A971" s="7"/>
    </row>
    <row r="972" spans="1:1" ht="13">
      <c r="A972" s="7"/>
    </row>
    <row r="973" spans="1:1" ht="13">
      <c r="A973" s="7"/>
    </row>
    <row r="974" spans="1:1" ht="13">
      <c r="A974" s="7"/>
    </row>
    <row r="975" spans="1:1" ht="13">
      <c r="A975" s="7"/>
    </row>
    <row r="976" spans="1:1" ht="13">
      <c r="A976" s="7"/>
    </row>
    <row r="977" spans="1:1" ht="13">
      <c r="A977" s="7"/>
    </row>
    <row r="978" spans="1:1" ht="13">
      <c r="A978" s="7"/>
    </row>
    <row r="979" spans="1:1" ht="13">
      <c r="A979" s="7"/>
    </row>
    <row r="980" spans="1:1" ht="13">
      <c r="A980" s="7"/>
    </row>
    <row r="981" spans="1:1" ht="13">
      <c r="A981" s="7"/>
    </row>
    <row r="982" spans="1:1" ht="13">
      <c r="A982" s="7"/>
    </row>
    <row r="983" spans="1:1" ht="13">
      <c r="A983" s="7"/>
    </row>
    <row r="984" spans="1:1" ht="13">
      <c r="A984" s="7"/>
    </row>
    <row r="985" spans="1:1" ht="13">
      <c r="A985" s="7"/>
    </row>
    <row r="986" spans="1:1" ht="13">
      <c r="A986" s="7"/>
    </row>
    <row r="987" spans="1:1" ht="13">
      <c r="A987" s="7"/>
    </row>
    <row r="988" spans="1:1" ht="13">
      <c r="A988" s="7"/>
    </row>
    <row r="989" spans="1:1" ht="13">
      <c r="A989" s="7"/>
    </row>
    <row r="990" spans="1:1" ht="13">
      <c r="A990" s="7"/>
    </row>
    <row r="991" spans="1:1" ht="13">
      <c r="A991" s="7"/>
    </row>
    <row r="992" spans="1:1" ht="13">
      <c r="A992" s="7"/>
    </row>
    <row r="993" spans="1:1" ht="13">
      <c r="A993" s="7"/>
    </row>
    <row r="994" spans="1:1" ht="13">
      <c r="A994" s="7"/>
    </row>
    <row r="995" spans="1:1" ht="13">
      <c r="A995" s="7"/>
    </row>
    <row r="996" spans="1:1" ht="13">
      <c r="A996" s="7"/>
    </row>
    <row r="997" spans="1:1" ht="13">
      <c r="A997" s="7"/>
    </row>
    <row r="998" spans="1:1" ht="13">
      <c r="A998" s="7"/>
    </row>
    <row r="999" spans="1:1" ht="13">
      <c r="A999" s="7"/>
    </row>
    <row r="1000" spans="1:1" ht="13">
      <c r="A1000" s="7"/>
    </row>
    <row r="1001" spans="1:1" ht="13">
      <c r="A1001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2023-05-29T09:31:58Z</dcterms:created>
  <dcterms:modified xsi:type="dcterms:W3CDTF">2023-05-29T15:14:05Z</dcterms:modified>
</cp:coreProperties>
</file>