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ilge\OneDrive\Masaüstü\CS210\TermProject\"/>
    </mc:Choice>
  </mc:AlternateContent>
  <xr:revisionPtr revIDLastSave="0" documentId="13_ncr:1_{C3F10641-78C7-4B0F-95EA-7650CD20BD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 (2)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3" l="1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2" i="3"/>
  <c r="AG8" i="3"/>
  <c r="AG13" i="3"/>
  <c r="AF2" i="3"/>
  <c r="Y2" i="3"/>
  <c r="V2" i="3"/>
  <c r="W2" i="3"/>
  <c r="X2" i="3"/>
  <c r="Z2" i="3"/>
  <c r="AA2" i="3"/>
  <c r="AB2" i="3"/>
  <c r="AC2" i="3"/>
  <c r="AD2" i="3"/>
  <c r="AE2" i="3"/>
  <c r="AG2" i="3"/>
  <c r="V3" i="3"/>
  <c r="W3" i="3"/>
  <c r="X3" i="3"/>
  <c r="Y3" i="3"/>
  <c r="Z3" i="3"/>
  <c r="AA3" i="3"/>
  <c r="AB3" i="3"/>
  <c r="AC3" i="3"/>
  <c r="AD3" i="3"/>
  <c r="AE3" i="3"/>
  <c r="AF3" i="3"/>
  <c r="AG3" i="3"/>
  <c r="V4" i="3"/>
  <c r="W4" i="3"/>
  <c r="X4" i="3"/>
  <c r="Y4" i="3"/>
  <c r="Z4" i="3"/>
  <c r="AA4" i="3"/>
  <c r="AB4" i="3"/>
  <c r="AC4" i="3"/>
  <c r="AD4" i="3"/>
  <c r="AE4" i="3"/>
  <c r="AF4" i="3"/>
  <c r="AG4" i="3"/>
  <c r="V5" i="3"/>
  <c r="W5" i="3"/>
  <c r="X5" i="3"/>
  <c r="Y5" i="3"/>
  <c r="Z5" i="3"/>
  <c r="AA5" i="3"/>
  <c r="AB5" i="3"/>
  <c r="AC5" i="3"/>
  <c r="AD5" i="3"/>
  <c r="AE5" i="3"/>
  <c r="AF5" i="3"/>
  <c r="AG5" i="3"/>
  <c r="V6" i="3"/>
  <c r="W6" i="3"/>
  <c r="X6" i="3"/>
  <c r="Y6" i="3"/>
  <c r="Z6" i="3"/>
  <c r="AA6" i="3"/>
  <c r="AB6" i="3"/>
  <c r="AC6" i="3"/>
  <c r="AD6" i="3"/>
  <c r="AE6" i="3"/>
  <c r="AF6" i="3"/>
  <c r="AG6" i="3"/>
  <c r="V7" i="3"/>
  <c r="W7" i="3"/>
  <c r="X7" i="3"/>
  <c r="Y7" i="3"/>
  <c r="Z7" i="3"/>
  <c r="AA7" i="3"/>
  <c r="AB7" i="3"/>
  <c r="AC7" i="3"/>
  <c r="AD7" i="3"/>
  <c r="AE7" i="3"/>
  <c r="AF7" i="3"/>
  <c r="AG7" i="3"/>
  <c r="V8" i="3"/>
  <c r="W8" i="3"/>
  <c r="X8" i="3"/>
  <c r="Y8" i="3"/>
  <c r="Z8" i="3"/>
  <c r="AA8" i="3"/>
  <c r="AB8" i="3"/>
  <c r="AC8" i="3"/>
  <c r="AD8" i="3"/>
  <c r="AE8" i="3"/>
  <c r="AF8" i="3"/>
  <c r="V9" i="3"/>
  <c r="W9" i="3"/>
  <c r="X9" i="3"/>
  <c r="Y9" i="3"/>
  <c r="Z9" i="3"/>
  <c r="AA9" i="3"/>
  <c r="AB9" i="3"/>
  <c r="AC9" i="3"/>
  <c r="AD9" i="3"/>
  <c r="AE9" i="3"/>
  <c r="AF9" i="3"/>
  <c r="AG9" i="3"/>
  <c r="V10" i="3"/>
  <c r="W10" i="3"/>
  <c r="X10" i="3"/>
  <c r="Y10" i="3"/>
  <c r="Z10" i="3"/>
  <c r="AA10" i="3"/>
  <c r="AB10" i="3"/>
  <c r="AC10" i="3"/>
  <c r="AD10" i="3"/>
  <c r="AE10" i="3"/>
  <c r="AF10" i="3"/>
  <c r="AG10" i="3"/>
  <c r="V11" i="3"/>
  <c r="W11" i="3"/>
  <c r="X11" i="3"/>
  <c r="Y11" i="3"/>
  <c r="Z11" i="3"/>
  <c r="AA11" i="3"/>
  <c r="AB11" i="3"/>
  <c r="AC11" i="3"/>
  <c r="AD11" i="3"/>
  <c r="AE11" i="3"/>
  <c r="AF11" i="3"/>
  <c r="AG11" i="3"/>
  <c r="V12" i="3"/>
  <c r="W12" i="3"/>
  <c r="X12" i="3"/>
  <c r="Y12" i="3"/>
  <c r="Z12" i="3"/>
  <c r="AA12" i="3"/>
  <c r="AB12" i="3"/>
  <c r="AC12" i="3"/>
  <c r="AD12" i="3"/>
  <c r="AE12" i="3"/>
  <c r="AF12" i="3"/>
  <c r="AG12" i="3"/>
  <c r="V13" i="3"/>
  <c r="W13" i="3"/>
  <c r="X13" i="3"/>
  <c r="Y13" i="3"/>
  <c r="Z13" i="3"/>
  <c r="AA13" i="3"/>
  <c r="AB13" i="3"/>
  <c r="AC13" i="3"/>
  <c r="AD13" i="3"/>
  <c r="AE13" i="3"/>
  <c r="AF13" i="3"/>
  <c r="V14" i="3"/>
  <c r="W14" i="3"/>
  <c r="X14" i="3"/>
  <c r="Y14" i="3"/>
  <c r="Z14" i="3"/>
  <c r="AA14" i="3"/>
  <c r="AB14" i="3"/>
  <c r="AC14" i="3"/>
  <c r="AD14" i="3"/>
  <c r="AE14" i="3"/>
  <c r="AF14" i="3"/>
  <c r="AG14" i="3"/>
  <c r="V15" i="3"/>
  <c r="W15" i="3"/>
  <c r="X15" i="3"/>
  <c r="Y15" i="3"/>
  <c r="Z15" i="3"/>
  <c r="AA15" i="3"/>
  <c r="AB15" i="3"/>
  <c r="AC15" i="3"/>
  <c r="AD15" i="3"/>
  <c r="AE15" i="3"/>
  <c r="AF15" i="3"/>
  <c r="AG15" i="3"/>
  <c r="V16" i="3"/>
  <c r="W16" i="3"/>
  <c r="X16" i="3"/>
  <c r="Y16" i="3"/>
  <c r="Z16" i="3"/>
  <c r="AA16" i="3"/>
  <c r="AB16" i="3"/>
  <c r="AC16" i="3"/>
  <c r="AD16" i="3"/>
  <c r="AE16" i="3"/>
  <c r="AF16" i="3"/>
  <c r="AG16" i="3"/>
  <c r="V17" i="3"/>
  <c r="W17" i="3"/>
  <c r="X17" i="3"/>
  <c r="Y17" i="3"/>
  <c r="Z17" i="3"/>
  <c r="AA17" i="3"/>
  <c r="AB17" i="3"/>
  <c r="AC17" i="3"/>
  <c r="AD17" i="3"/>
  <c r="AE17" i="3"/>
  <c r="AF17" i="3"/>
  <c r="AG17" i="3"/>
  <c r="V18" i="3"/>
  <c r="W18" i="3"/>
  <c r="X18" i="3"/>
  <c r="Y18" i="3"/>
  <c r="Z18" i="3"/>
  <c r="AA18" i="3"/>
  <c r="AB18" i="3"/>
  <c r="AC18" i="3"/>
  <c r="AD18" i="3"/>
  <c r="AE18" i="3"/>
  <c r="AF18" i="3"/>
  <c r="AG18" i="3"/>
  <c r="V19" i="3"/>
  <c r="W19" i="3"/>
  <c r="X19" i="3"/>
  <c r="Y19" i="3"/>
  <c r="Z19" i="3"/>
  <c r="AA19" i="3"/>
  <c r="AB19" i="3"/>
  <c r="AC19" i="3"/>
  <c r="AD19" i="3"/>
  <c r="AE19" i="3"/>
  <c r="AF19" i="3"/>
  <c r="AG19" i="3"/>
  <c r="V20" i="3"/>
  <c r="W20" i="3"/>
  <c r="X20" i="3"/>
  <c r="Y20" i="3"/>
  <c r="Z20" i="3"/>
  <c r="AA20" i="3"/>
  <c r="AB20" i="3"/>
  <c r="AC20" i="3"/>
  <c r="AD20" i="3"/>
  <c r="AE20" i="3"/>
  <c r="AF20" i="3"/>
  <c r="AG20" i="3"/>
  <c r="V21" i="3"/>
  <c r="W21" i="3"/>
  <c r="X21" i="3"/>
  <c r="Y21" i="3"/>
  <c r="Z21" i="3"/>
  <c r="AA21" i="3"/>
  <c r="AB21" i="3"/>
  <c r="AC21" i="3"/>
  <c r="AD21" i="3"/>
  <c r="AE21" i="3"/>
  <c r="AF21" i="3"/>
  <c r="AG21" i="3"/>
  <c r="V22" i="3"/>
  <c r="W22" i="3"/>
  <c r="X22" i="3"/>
  <c r="Y22" i="3"/>
  <c r="Z22" i="3"/>
  <c r="AA22" i="3"/>
  <c r="AB22" i="3"/>
  <c r="AC22" i="3"/>
  <c r="AD22" i="3"/>
  <c r="AE22" i="3"/>
  <c r="AF22" i="3"/>
  <c r="AG22" i="3"/>
  <c r="V23" i="3"/>
  <c r="W23" i="3"/>
  <c r="X23" i="3"/>
  <c r="Y23" i="3"/>
  <c r="Z23" i="3"/>
  <c r="AA23" i="3"/>
  <c r="AB23" i="3"/>
  <c r="AC23" i="3"/>
  <c r="AD23" i="3"/>
  <c r="AE23" i="3"/>
  <c r="AF23" i="3"/>
  <c r="AG23" i="3"/>
  <c r="V24" i="3"/>
  <c r="W24" i="3"/>
  <c r="X24" i="3"/>
  <c r="Y24" i="3"/>
  <c r="Z24" i="3"/>
  <c r="AA24" i="3"/>
  <c r="AB24" i="3"/>
  <c r="AC24" i="3"/>
  <c r="AD24" i="3"/>
  <c r="AE24" i="3"/>
  <c r="AF24" i="3"/>
  <c r="AG24" i="3"/>
  <c r="V25" i="3"/>
  <c r="W25" i="3"/>
  <c r="X25" i="3"/>
  <c r="Y25" i="3"/>
  <c r="Z25" i="3"/>
  <c r="AA25" i="3"/>
  <c r="AB25" i="3"/>
  <c r="AC25" i="3"/>
  <c r="AD25" i="3"/>
  <c r="AE25" i="3"/>
  <c r="AF25" i="3"/>
  <c r="AG25" i="3"/>
  <c r="V26" i="3"/>
  <c r="W26" i="3"/>
  <c r="X26" i="3"/>
  <c r="Y26" i="3"/>
  <c r="Z26" i="3"/>
  <c r="AA26" i="3"/>
  <c r="AB26" i="3"/>
  <c r="AC26" i="3"/>
  <c r="AD26" i="3"/>
  <c r="AE26" i="3"/>
  <c r="AF26" i="3"/>
  <c r="AG26" i="3"/>
  <c r="V27" i="3"/>
  <c r="W27" i="3"/>
  <c r="X27" i="3"/>
  <c r="Y27" i="3"/>
  <c r="Z27" i="3"/>
  <c r="AA27" i="3"/>
  <c r="AB27" i="3"/>
  <c r="AC27" i="3"/>
  <c r="AD27" i="3"/>
  <c r="AE27" i="3"/>
  <c r="AF27" i="3"/>
  <c r="AG27" i="3"/>
  <c r="V28" i="3"/>
  <c r="W28" i="3"/>
  <c r="X28" i="3"/>
  <c r="Y28" i="3"/>
  <c r="Z28" i="3"/>
  <c r="AA28" i="3"/>
  <c r="AB28" i="3"/>
  <c r="AC28" i="3"/>
  <c r="AD28" i="3"/>
  <c r="AE28" i="3"/>
  <c r="AF28" i="3"/>
  <c r="AG28" i="3"/>
  <c r="V29" i="3"/>
  <c r="W29" i="3"/>
  <c r="X29" i="3"/>
  <c r="Y29" i="3"/>
  <c r="Z29" i="3"/>
  <c r="AA29" i="3"/>
  <c r="AB29" i="3"/>
  <c r="AC29" i="3"/>
  <c r="AD29" i="3"/>
  <c r="AE29" i="3"/>
  <c r="AF29" i="3"/>
  <c r="AG29" i="3"/>
  <c r="V30" i="3"/>
  <c r="W30" i="3"/>
  <c r="X30" i="3"/>
  <c r="Y30" i="3"/>
  <c r="Z30" i="3"/>
  <c r="AA30" i="3"/>
  <c r="AB30" i="3"/>
  <c r="AC30" i="3"/>
  <c r="AD30" i="3"/>
  <c r="AE30" i="3"/>
  <c r="AF30" i="3"/>
  <c r="AG30" i="3"/>
  <c r="V31" i="3"/>
  <c r="W31" i="3"/>
  <c r="X31" i="3"/>
  <c r="Y31" i="3"/>
  <c r="Z31" i="3"/>
  <c r="AA31" i="3"/>
  <c r="AB31" i="3"/>
  <c r="AC31" i="3"/>
  <c r="AD31" i="3"/>
  <c r="AE31" i="3"/>
  <c r="AF31" i="3"/>
  <c r="AG31" i="3"/>
  <c r="V32" i="3"/>
  <c r="W32" i="3"/>
  <c r="X32" i="3"/>
  <c r="Y32" i="3"/>
  <c r="Z32" i="3"/>
  <c r="AA32" i="3"/>
  <c r="AB32" i="3"/>
  <c r="AC32" i="3"/>
  <c r="AD32" i="3"/>
  <c r="AE32" i="3"/>
  <c r="AF32" i="3"/>
  <c r="AG32" i="3"/>
  <c r="V33" i="3"/>
  <c r="W33" i="3"/>
  <c r="X33" i="3"/>
  <c r="Y33" i="3"/>
  <c r="Z33" i="3"/>
  <c r="AA33" i="3"/>
  <c r="AB33" i="3"/>
  <c r="AC33" i="3"/>
  <c r="AD33" i="3"/>
  <c r="AE33" i="3"/>
  <c r="AF33" i="3"/>
  <c r="AG33" i="3"/>
  <c r="V34" i="3"/>
  <c r="W34" i="3"/>
  <c r="X34" i="3"/>
  <c r="Y34" i="3"/>
  <c r="Z34" i="3"/>
  <c r="AA34" i="3"/>
  <c r="AB34" i="3"/>
  <c r="AC34" i="3"/>
  <c r="AD34" i="3"/>
  <c r="AE34" i="3"/>
  <c r="AF34" i="3"/>
  <c r="AG34" i="3"/>
  <c r="V35" i="3"/>
  <c r="W35" i="3"/>
  <c r="X35" i="3"/>
  <c r="Y35" i="3"/>
  <c r="Z35" i="3"/>
  <c r="AA35" i="3"/>
  <c r="AB35" i="3"/>
  <c r="AC35" i="3"/>
  <c r="AD35" i="3"/>
  <c r="AE35" i="3"/>
  <c r="AF35" i="3"/>
  <c r="AG35" i="3"/>
  <c r="V36" i="3"/>
  <c r="W36" i="3"/>
  <c r="X36" i="3"/>
  <c r="Y36" i="3"/>
  <c r="Z36" i="3"/>
  <c r="AA36" i="3"/>
  <c r="AB36" i="3"/>
  <c r="AC36" i="3"/>
  <c r="AD36" i="3"/>
  <c r="AE36" i="3"/>
  <c r="AF36" i="3"/>
  <c r="AG36" i="3"/>
  <c r="V37" i="3"/>
  <c r="W37" i="3"/>
  <c r="X37" i="3"/>
  <c r="Y37" i="3"/>
  <c r="Z37" i="3"/>
  <c r="AA37" i="3"/>
  <c r="AB37" i="3"/>
  <c r="AC37" i="3"/>
  <c r="AD37" i="3"/>
  <c r="AE37" i="3"/>
  <c r="AF37" i="3"/>
  <c r="AG37" i="3"/>
  <c r="V38" i="3"/>
  <c r="W38" i="3"/>
  <c r="X38" i="3"/>
  <c r="Y38" i="3"/>
  <c r="Z38" i="3"/>
  <c r="AA38" i="3"/>
  <c r="AB38" i="3"/>
  <c r="AC38" i="3"/>
  <c r="AD38" i="3"/>
  <c r="AE38" i="3"/>
  <c r="AF38" i="3"/>
  <c r="AG38" i="3"/>
  <c r="V39" i="3"/>
  <c r="W39" i="3"/>
  <c r="X39" i="3"/>
  <c r="Y39" i="3"/>
  <c r="Z39" i="3"/>
  <c r="AA39" i="3"/>
  <c r="AB39" i="3"/>
  <c r="AC39" i="3"/>
  <c r="AD39" i="3"/>
  <c r="AE39" i="3"/>
  <c r="AF39" i="3"/>
  <c r="AG39" i="3"/>
  <c r="V40" i="3"/>
  <c r="W40" i="3"/>
  <c r="X40" i="3"/>
  <c r="Y40" i="3"/>
  <c r="Z40" i="3"/>
  <c r="AA40" i="3"/>
  <c r="AB40" i="3"/>
  <c r="AC40" i="3"/>
  <c r="AD40" i="3"/>
  <c r="AE40" i="3"/>
  <c r="AF40" i="3"/>
  <c r="AG40" i="3"/>
  <c r="V41" i="3"/>
  <c r="W41" i="3"/>
  <c r="X41" i="3"/>
  <c r="Y41" i="3"/>
  <c r="Z41" i="3"/>
  <c r="AA41" i="3"/>
  <c r="AB41" i="3"/>
  <c r="AC41" i="3"/>
  <c r="AD41" i="3"/>
  <c r="AE41" i="3"/>
  <c r="AF41" i="3"/>
  <c r="AG41" i="3"/>
  <c r="V42" i="3"/>
  <c r="W42" i="3"/>
  <c r="X42" i="3"/>
  <c r="Y42" i="3"/>
  <c r="Z42" i="3"/>
  <c r="AA42" i="3"/>
  <c r="AB42" i="3"/>
  <c r="AC42" i="3"/>
  <c r="AD42" i="3"/>
  <c r="AE42" i="3"/>
  <c r="AF42" i="3"/>
  <c r="AG42" i="3"/>
  <c r="V43" i="3"/>
  <c r="W43" i="3"/>
  <c r="X43" i="3"/>
  <c r="Y43" i="3"/>
  <c r="Z43" i="3"/>
  <c r="AA43" i="3"/>
  <c r="AB43" i="3"/>
  <c r="AC43" i="3"/>
  <c r="AD43" i="3"/>
  <c r="AE43" i="3"/>
  <c r="AF43" i="3"/>
  <c r="AG43" i="3"/>
  <c r="V44" i="3"/>
  <c r="W44" i="3"/>
  <c r="X44" i="3"/>
  <c r="Y44" i="3"/>
  <c r="Z44" i="3"/>
  <c r="AA44" i="3"/>
  <c r="AB44" i="3"/>
  <c r="AC44" i="3"/>
  <c r="AD44" i="3"/>
  <c r="AE44" i="3"/>
  <c r="AF44" i="3"/>
  <c r="AG44" i="3"/>
  <c r="V45" i="3"/>
  <c r="W45" i="3"/>
  <c r="X45" i="3"/>
  <c r="Y45" i="3"/>
  <c r="Z45" i="3"/>
  <c r="AA45" i="3"/>
  <c r="AB45" i="3"/>
  <c r="AC45" i="3"/>
  <c r="AD45" i="3"/>
  <c r="AE45" i="3"/>
  <c r="AF45" i="3"/>
  <c r="AG45" i="3"/>
  <c r="V46" i="3"/>
  <c r="W46" i="3"/>
  <c r="X46" i="3"/>
  <c r="Y46" i="3"/>
  <c r="Z46" i="3"/>
  <c r="AA46" i="3"/>
  <c r="AB46" i="3"/>
  <c r="AC46" i="3"/>
  <c r="AD46" i="3"/>
  <c r="AE46" i="3"/>
  <c r="AF46" i="3"/>
  <c r="AG46" i="3"/>
  <c r="V47" i="3"/>
  <c r="W47" i="3"/>
  <c r="X47" i="3"/>
  <c r="Y47" i="3"/>
  <c r="Z47" i="3"/>
  <c r="AA47" i="3"/>
  <c r="AB47" i="3"/>
  <c r="AC47" i="3"/>
  <c r="AD47" i="3"/>
  <c r="AE47" i="3"/>
  <c r="AF47" i="3"/>
  <c r="AG47" i="3"/>
  <c r="V48" i="3"/>
  <c r="W48" i="3"/>
  <c r="X48" i="3"/>
  <c r="Y48" i="3"/>
  <c r="Z48" i="3"/>
  <c r="AA48" i="3"/>
  <c r="AB48" i="3"/>
  <c r="AC48" i="3"/>
  <c r="AD48" i="3"/>
  <c r="AE48" i="3"/>
  <c r="AF48" i="3"/>
  <c r="AG48" i="3"/>
  <c r="V49" i="3"/>
  <c r="W49" i="3"/>
  <c r="X49" i="3"/>
  <c r="Y49" i="3"/>
  <c r="Z49" i="3"/>
  <c r="AA49" i="3"/>
  <c r="AB49" i="3"/>
  <c r="AC49" i="3"/>
  <c r="AD49" i="3"/>
  <c r="AE49" i="3"/>
  <c r="AF49" i="3"/>
  <c r="AG49" i="3"/>
  <c r="V50" i="3"/>
  <c r="W50" i="3"/>
  <c r="X50" i="3"/>
  <c r="Y50" i="3"/>
  <c r="Z50" i="3"/>
  <c r="AA50" i="3"/>
  <c r="AB50" i="3"/>
  <c r="AC50" i="3"/>
  <c r="AD50" i="3"/>
  <c r="AE50" i="3"/>
  <c r="AF50" i="3"/>
  <c r="AG50" i="3"/>
  <c r="V51" i="3"/>
  <c r="W51" i="3"/>
  <c r="X51" i="3"/>
  <c r="Y51" i="3"/>
  <c r="Z51" i="3"/>
  <c r="AA51" i="3"/>
  <c r="AB51" i="3"/>
  <c r="AC51" i="3"/>
  <c r="AD51" i="3"/>
  <c r="AE51" i="3"/>
  <c r="AF51" i="3"/>
  <c r="AG51" i="3"/>
  <c r="V52" i="3"/>
  <c r="W52" i="3"/>
  <c r="X52" i="3"/>
  <c r="Y52" i="3"/>
  <c r="Z52" i="3"/>
  <c r="AA52" i="3"/>
  <c r="AB52" i="3"/>
  <c r="AC52" i="3"/>
  <c r="AD52" i="3"/>
  <c r="AE52" i="3"/>
  <c r="AF52" i="3"/>
  <c r="AG52" i="3"/>
  <c r="V53" i="3"/>
  <c r="W53" i="3"/>
  <c r="X53" i="3"/>
  <c r="Y53" i="3"/>
  <c r="Z53" i="3"/>
  <c r="AA53" i="3"/>
  <c r="AB53" i="3"/>
  <c r="AC53" i="3"/>
  <c r="AD53" i="3"/>
  <c r="AE53" i="3"/>
  <c r="AF53" i="3"/>
  <c r="AG53" i="3"/>
  <c r="V54" i="3"/>
  <c r="W54" i="3"/>
  <c r="X54" i="3"/>
  <c r="Y54" i="3"/>
  <c r="Z54" i="3"/>
  <c r="AA54" i="3"/>
  <c r="AB54" i="3"/>
  <c r="AC54" i="3"/>
  <c r="AD54" i="3"/>
  <c r="AE54" i="3"/>
  <c r="AF54" i="3"/>
  <c r="AG54" i="3"/>
  <c r="V55" i="3"/>
  <c r="W55" i="3"/>
  <c r="X55" i="3"/>
  <c r="Y55" i="3"/>
  <c r="Z55" i="3"/>
  <c r="AA55" i="3"/>
  <c r="AB55" i="3"/>
  <c r="AC55" i="3"/>
  <c r="AD55" i="3"/>
  <c r="AE55" i="3"/>
  <c r="AF55" i="3"/>
  <c r="AG55" i="3"/>
  <c r="V56" i="3"/>
  <c r="W56" i="3"/>
  <c r="X56" i="3"/>
  <c r="Y56" i="3"/>
  <c r="Z56" i="3"/>
  <c r="AA56" i="3"/>
  <c r="AB56" i="3"/>
  <c r="AC56" i="3"/>
  <c r="AD56" i="3"/>
  <c r="AE56" i="3"/>
  <c r="AF56" i="3"/>
  <c r="AG56" i="3"/>
  <c r="V57" i="3"/>
  <c r="W57" i="3"/>
  <c r="X57" i="3"/>
  <c r="Y57" i="3"/>
  <c r="Z57" i="3"/>
  <c r="AA57" i="3"/>
  <c r="AB57" i="3"/>
  <c r="AC57" i="3"/>
  <c r="AD57" i="3"/>
  <c r="AE57" i="3"/>
  <c r="AF57" i="3"/>
  <c r="AG57" i="3"/>
  <c r="V58" i="3"/>
  <c r="W58" i="3"/>
  <c r="X58" i="3"/>
  <c r="Y58" i="3"/>
  <c r="Z58" i="3"/>
  <c r="AA58" i="3"/>
  <c r="AB58" i="3"/>
  <c r="AC58" i="3"/>
  <c r="AD58" i="3"/>
  <c r="AE58" i="3"/>
  <c r="AF58" i="3"/>
  <c r="AG58" i="3"/>
  <c r="V59" i="3"/>
  <c r="W59" i="3"/>
  <c r="X59" i="3"/>
  <c r="Y59" i="3"/>
  <c r="Z59" i="3"/>
  <c r="AA59" i="3"/>
  <c r="AB59" i="3"/>
  <c r="AC59" i="3"/>
  <c r="AD59" i="3"/>
  <c r="AE59" i="3"/>
  <c r="AF59" i="3"/>
  <c r="AG59" i="3"/>
  <c r="V60" i="3"/>
  <c r="W60" i="3"/>
  <c r="X60" i="3"/>
  <c r="Y60" i="3"/>
  <c r="Z60" i="3"/>
  <c r="AA60" i="3"/>
  <c r="AB60" i="3"/>
  <c r="AC60" i="3"/>
  <c r="AD60" i="3"/>
  <c r="AE60" i="3"/>
  <c r="AF60" i="3"/>
  <c r="AG60" i="3"/>
  <c r="V61" i="3"/>
  <c r="W61" i="3"/>
  <c r="X61" i="3"/>
  <c r="Y61" i="3"/>
  <c r="Z61" i="3"/>
  <c r="AA61" i="3"/>
  <c r="AB61" i="3"/>
  <c r="AC61" i="3"/>
  <c r="AD61" i="3"/>
  <c r="AE61" i="3"/>
  <c r="AF61" i="3"/>
  <c r="AG61" i="3"/>
  <c r="V62" i="3"/>
  <c r="W62" i="3"/>
  <c r="X62" i="3"/>
  <c r="Y62" i="3"/>
  <c r="Z62" i="3"/>
  <c r="AA62" i="3"/>
  <c r="AB62" i="3"/>
  <c r="AC62" i="3"/>
  <c r="AD62" i="3"/>
  <c r="AE62" i="3"/>
  <c r="AF62" i="3"/>
  <c r="AG62" i="3"/>
  <c r="V63" i="3"/>
  <c r="W63" i="3"/>
  <c r="X63" i="3"/>
  <c r="Y63" i="3"/>
  <c r="Z63" i="3"/>
  <c r="AA63" i="3"/>
  <c r="AB63" i="3"/>
  <c r="AC63" i="3"/>
  <c r="AD63" i="3"/>
  <c r="AE63" i="3"/>
  <c r="AF63" i="3"/>
  <c r="AG63" i="3"/>
  <c r="V64" i="3"/>
  <c r="W64" i="3"/>
  <c r="X64" i="3"/>
  <c r="Y64" i="3"/>
  <c r="Z64" i="3"/>
  <c r="AA64" i="3"/>
  <c r="AB64" i="3"/>
  <c r="AC64" i="3"/>
  <c r="AD64" i="3"/>
  <c r="AE64" i="3"/>
  <c r="AF64" i="3"/>
  <c r="AG64" i="3"/>
  <c r="V65" i="3"/>
  <c r="W65" i="3"/>
  <c r="X65" i="3"/>
  <c r="Y65" i="3"/>
  <c r="Z65" i="3"/>
  <c r="AA65" i="3"/>
  <c r="AB65" i="3"/>
  <c r="AC65" i="3"/>
  <c r="AD65" i="3"/>
  <c r="AE65" i="3"/>
  <c r="AF65" i="3"/>
  <c r="AG65" i="3"/>
  <c r="V66" i="3"/>
  <c r="W66" i="3"/>
  <c r="X66" i="3"/>
  <c r="Y66" i="3"/>
  <c r="Z66" i="3"/>
  <c r="AA66" i="3"/>
  <c r="AB66" i="3"/>
  <c r="AC66" i="3"/>
  <c r="AD66" i="3"/>
  <c r="AE66" i="3"/>
  <c r="AF66" i="3"/>
  <c r="AG66" i="3"/>
  <c r="V67" i="3"/>
  <c r="W67" i="3"/>
  <c r="X67" i="3"/>
  <c r="Y67" i="3"/>
  <c r="Z67" i="3"/>
  <c r="AA67" i="3"/>
  <c r="AB67" i="3"/>
  <c r="AC67" i="3"/>
  <c r="AD67" i="3"/>
  <c r="AE67" i="3"/>
  <c r="AF67" i="3"/>
  <c r="AG67" i="3"/>
  <c r="V68" i="3"/>
  <c r="W68" i="3"/>
  <c r="X68" i="3"/>
  <c r="Y68" i="3"/>
  <c r="Z68" i="3"/>
  <c r="AA68" i="3"/>
  <c r="AB68" i="3"/>
  <c r="AC68" i="3"/>
  <c r="AD68" i="3"/>
  <c r="AE68" i="3"/>
  <c r="AF68" i="3"/>
  <c r="AG68" i="3"/>
  <c r="V69" i="3"/>
  <c r="W69" i="3"/>
  <c r="X69" i="3"/>
  <c r="Y69" i="3"/>
  <c r="Z69" i="3"/>
  <c r="AA69" i="3"/>
  <c r="AB69" i="3"/>
  <c r="AC69" i="3"/>
  <c r="AD69" i="3"/>
  <c r="AE69" i="3"/>
  <c r="AF69" i="3"/>
  <c r="AG69" i="3"/>
  <c r="V70" i="3"/>
  <c r="W70" i="3"/>
  <c r="X70" i="3"/>
  <c r="Y70" i="3"/>
  <c r="Z70" i="3"/>
  <c r="AA70" i="3"/>
  <c r="AB70" i="3"/>
  <c r="AC70" i="3"/>
  <c r="AD70" i="3"/>
  <c r="AE70" i="3"/>
  <c r="AF70" i="3"/>
  <c r="AG70" i="3"/>
  <c r="V71" i="3"/>
  <c r="W71" i="3"/>
  <c r="X71" i="3"/>
  <c r="Y71" i="3"/>
  <c r="Z71" i="3"/>
  <c r="AA71" i="3"/>
  <c r="AB71" i="3"/>
  <c r="AC71" i="3"/>
  <c r="AD71" i="3"/>
  <c r="AE71" i="3"/>
  <c r="AF71" i="3"/>
  <c r="AG71" i="3"/>
  <c r="V72" i="3"/>
  <c r="W72" i="3"/>
  <c r="X72" i="3"/>
  <c r="Y72" i="3"/>
  <c r="Z72" i="3"/>
  <c r="AA72" i="3"/>
  <c r="AB72" i="3"/>
  <c r="AC72" i="3"/>
  <c r="AD72" i="3"/>
  <c r="AE72" i="3"/>
  <c r="AF72" i="3"/>
  <c r="AG72" i="3"/>
  <c r="V73" i="3"/>
  <c r="W73" i="3"/>
  <c r="X73" i="3"/>
  <c r="Y73" i="3"/>
  <c r="Z73" i="3"/>
  <c r="AA73" i="3"/>
  <c r="AB73" i="3"/>
  <c r="AC73" i="3"/>
  <c r="AD73" i="3"/>
  <c r="AE73" i="3"/>
  <c r="AF73" i="3"/>
  <c r="AG73" i="3"/>
  <c r="V74" i="3"/>
  <c r="W74" i="3"/>
  <c r="X74" i="3"/>
  <c r="Y74" i="3"/>
  <c r="Z74" i="3"/>
  <c r="AA74" i="3"/>
  <c r="AB74" i="3"/>
  <c r="AC74" i="3"/>
  <c r="AD74" i="3"/>
  <c r="AE74" i="3"/>
  <c r="AF74" i="3"/>
  <c r="AG74" i="3"/>
  <c r="V75" i="3"/>
  <c r="W75" i="3"/>
  <c r="X75" i="3"/>
  <c r="Y75" i="3"/>
  <c r="Z75" i="3"/>
  <c r="AA75" i="3"/>
  <c r="AB75" i="3"/>
  <c r="AC75" i="3"/>
  <c r="AD75" i="3"/>
  <c r="AE75" i="3"/>
  <c r="AF75" i="3"/>
  <c r="AG75" i="3"/>
  <c r="V76" i="3"/>
  <c r="W76" i="3"/>
  <c r="X76" i="3"/>
  <c r="Y76" i="3"/>
  <c r="Z76" i="3"/>
  <c r="AA76" i="3"/>
  <c r="AB76" i="3"/>
  <c r="AC76" i="3"/>
  <c r="AD76" i="3"/>
  <c r="AE76" i="3"/>
  <c r="AF76" i="3"/>
  <c r="AG76" i="3"/>
  <c r="V77" i="3"/>
  <c r="W77" i="3"/>
  <c r="X77" i="3"/>
  <c r="Y77" i="3"/>
  <c r="Z77" i="3"/>
  <c r="AA77" i="3"/>
  <c r="AB77" i="3"/>
  <c r="AC77" i="3"/>
  <c r="AD77" i="3"/>
  <c r="AE77" i="3"/>
  <c r="AF77" i="3"/>
  <c r="AG77" i="3"/>
  <c r="V78" i="3"/>
  <c r="W78" i="3"/>
  <c r="X78" i="3"/>
  <c r="Y78" i="3"/>
  <c r="Z78" i="3"/>
  <c r="AA78" i="3"/>
  <c r="AB78" i="3"/>
  <c r="AC78" i="3"/>
  <c r="AD78" i="3"/>
  <c r="AE78" i="3"/>
  <c r="AF78" i="3"/>
  <c r="AG78" i="3"/>
  <c r="V79" i="3"/>
  <c r="W79" i="3"/>
  <c r="X79" i="3"/>
  <c r="Y79" i="3"/>
  <c r="Z79" i="3"/>
  <c r="AA79" i="3"/>
  <c r="AB79" i="3"/>
  <c r="AC79" i="3"/>
  <c r="AD79" i="3"/>
  <c r="AE79" i="3"/>
  <c r="AF79" i="3"/>
  <c r="AG79" i="3"/>
  <c r="V80" i="3"/>
  <c r="W80" i="3"/>
  <c r="X80" i="3"/>
  <c r="Y80" i="3"/>
  <c r="Z80" i="3"/>
  <c r="AA80" i="3"/>
  <c r="AB80" i="3"/>
  <c r="AC80" i="3"/>
  <c r="AD80" i="3"/>
  <c r="AE80" i="3"/>
  <c r="AF80" i="3"/>
  <c r="AG80" i="3"/>
  <c r="V81" i="3"/>
  <c r="W81" i="3"/>
  <c r="X81" i="3"/>
  <c r="Y81" i="3"/>
  <c r="Z81" i="3"/>
  <c r="AA81" i="3"/>
  <c r="AB81" i="3"/>
  <c r="AC81" i="3"/>
  <c r="AD81" i="3"/>
  <c r="AE81" i="3"/>
  <c r="AF81" i="3"/>
  <c r="AG81" i="3"/>
  <c r="V82" i="3"/>
  <c r="W82" i="3"/>
  <c r="X82" i="3"/>
  <c r="Y82" i="3"/>
  <c r="Z82" i="3"/>
  <c r="AA82" i="3"/>
  <c r="AB82" i="3"/>
  <c r="AC82" i="3"/>
  <c r="AD82" i="3"/>
  <c r="AE82" i="3"/>
  <c r="AF82" i="3"/>
  <c r="AG82" i="3"/>
</calcChain>
</file>

<file path=xl/sharedStrings.xml><?xml version="1.0" encoding="utf-8"?>
<sst xmlns="http://schemas.openxmlformats.org/spreadsheetml/2006/main" count="116" uniqueCount="116">
  <si>
    <t>Province Name</t>
  </si>
  <si>
    <t>#Classrooms - Kindergarten</t>
  </si>
  <si>
    <t>#Classrooms - Primary School</t>
  </si>
  <si>
    <t>#Classrooms - Secondary School</t>
  </si>
  <si>
    <t>#Classrooms - High School</t>
  </si>
  <si>
    <t>#Students - Kindergarten</t>
  </si>
  <si>
    <t>#Students - Primary School</t>
  </si>
  <si>
    <t>#Students - Secondary School</t>
  </si>
  <si>
    <t>#Students -High School</t>
  </si>
  <si>
    <t>#Teachers - Kindergarten</t>
  </si>
  <si>
    <t>#Teachers - Primary School</t>
  </si>
  <si>
    <t>#Teachers - Secondary School</t>
  </si>
  <si>
    <t>#Teachers - High School</t>
  </si>
  <si>
    <t>#Schools - Kindergarten</t>
  </si>
  <si>
    <t>#Schools - Primary School</t>
  </si>
  <si>
    <t>#Schools - Secondary School</t>
  </si>
  <si>
    <t>#Schools - High School</t>
  </si>
  <si>
    <t>Schooling Ratio - Kindergarten</t>
  </si>
  <si>
    <t>Schooling Ratio - Primary School</t>
  </si>
  <si>
    <t>Schooling Ratio - Secondary School</t>
  </si>
  <si>
    <t>Schooling Ratio - High School</t>
  </si>
  <si>
    <t>Student per Teacher - Kindergarten</t>
  </si>
  <si>
    <t>Student per Teacher - Primary School</t>
  </si>
  <si>
    <t>Student per Teacher - High School</t>
  </si>
  <si>
    <t>Student per School - Kindergarten</t>
  </si>
  <si>
    <t>Student per School - Primary School</t>
  </si>
  <si>
    <t>Student per School - Secondary School</t>
  </si>
  <si>
    <t>Student per School - High School</t>
  </si>
  <si>
    <t>Student per Classroom - Kindergarten</t>
  </si>
  <si>
    <t>Student per Classroom - Primary School</t>
  </si>
  <si>
    <t>Student per Classroom - Secondary School</t>
  </si>
  <si>
    <t>Student per Classroom - High School</t>
  </si>
  <si>
    <t>Education Budget per Student</t>
  </si>
  <si>
    <t>HDI Index</t>
  </si>
  <si>
    <t>Adana</t>
  </si>
  <si>
    <t>Adıyaman</t>
  </si>
  <si>
    <t>Afyonkarahisar</t>
  </si>
  <si>
    <t>Ağrı</t>
  </si>
  <si>
    <t>Amasya</t>
  </si>
  <si>
    <t>Ankara</t>
  </si>
  <si>
    <t>Antalya</t>
  </si>
  <si>
    <t>Artvin</t>
  </si>
  <si>
    <t>Aydın</t>
  </si>
  <si>
    <t>Balıkesir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</si>
  <si>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</si>
  <si>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</si>
  <si>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</si>
  <si>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</si>
  <si>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</si>
  <si>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</si>
  <si>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</si>
  <si>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</si>
  <si>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</si>
  <si>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</si>
  <si>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</si>
  <si>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</si>
  <si>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</si>
  <si>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</si>
  <si>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</si>
  <si>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</si>
  <si>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</si>
  <si>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</si>
  <si>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</si>
  <si>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</si>
  <si>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</si>
  <si>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Isparta</t>
  </si>
  <si>
    <t>Mersin</t>
  </si>
  <si>
    <t>İstanbul</t>
  </si>
  <si>
    <t>İzmir</t>
  </si>
  <si>
    <t>Kars</t>
  </si>
  <si>
    <t>Kastamonu</t>
  </si>
  <si>
    <t>Kayseri</t>
  </si>
  <si>
    <t>Kırklareli</t>
  </si>
  <si>
    <t>Kırşehir</t>
  </si>
  <si>
    <t>Kocaeli</t>
  </si>
  <si>
    <t>Konya</t>
  </si>
  <si>
    <t>Kütahya</t>
  </si>
  <si>
    <t>Malatya</t>
  </si>
  <si>
    <t>Manisa</t>
  </si>
  <si>
    <t>Kahramanmaraş</t>
  </si>
  <si>
    <t>Mardin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</si>
  <si>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</si>
  <si>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</si>
  <si>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</si>
  <si>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</si>
  <si>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</si>
  <si>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</si>
  <si>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</si>
  <si>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</si>
  <si>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</si>
  <si>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</si>
  <si>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</si>
  <si>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Tekirdağ</t>
  </si>
  <si>
    <t>Tokat</t>
  </si>
  <si>
    <t>Trabzon</t>
  </si>
  <si>
    <t>Tunceli</t>
  </si>
  <si>
    <t>Şanlıurfa</t>
  </si>
  <si>
    <t>Uşak</t>
  </si>
  <si>
    <t>Van</t>
  </si>
  <si>
    <t>Yozgat</t>
  </si>
  <si>
    <t>Zonguldak</t>
  </si>
  <si>
    <t>Aksaray</t>
  </si>
  <si>
    <t>Bayburt</t>
  </si>
  <si>
    <t>Karaman</t>
  </si>
  <si>
    <t>Kırıkkale</t>
  </si>
  <si>
    <t>Batman</t>
  </si>
  <si>
    <t>Şırnak</t>
  </si>
  <si>
    <t>Bartın</t>
  </si>
  <si>
    <t>Ardahan</t>
  </si>
  <si>
    <t>Iğdır</t>
  </si>
  <si>
    <t>Yalova</t>
  </si>
  <si>
    <t>Karabük</t>
  </si>
  <si>
    <t>Kilis</t>
  </si>
  <si>
    <t>Osmaniye</t>
  </si>
  <si>
    <t>Düzce</t>
  </si>
  <si>
    <t>Student per Teacher - Secondary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</si>
</sst>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2"/>
      <color theme="1"/>
      <name val="Comfortaa"/>
    </font>
    <font>
      <sz val="12"/>
      <color rgb="FF000000"/>
      <name val="Comfortaa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6" fillId="0" borderId="0"/>
    <xf numFmtId="0" fontId="5" fillId="0" borderId="0"/>
  </cellStyleXfs>
  <cellXfs count="11">
    <xf numFmtId="0" fontId="0" fillId="0" borderId="0" xfId="0"/>
    <xf numFmtId="0" fontId="7" fillId="0" borderId="3" xfId="0" applyFont="1" applyBorder="1" applyAlignment="1">
      <alignment horizontal="right" wrapText="1"/>
    </xf>
    <xf numFmtId="0" fontId="5" fillId="0" borderId="0" xfId="2"/>
    <xf numFmtId="0" fontId="4" fillId="0" borderId="0" xfId="2" applyFont="1"/>
    <xf numFmtId="0" fontId="1" fillId="0" borderId="0" xfId="2" applyFont="1"/>
    <xf numFmtId="0" fontId="1" fillId="0" borderId="2" xfId="2" applyFont="1" applyBorder="1"/>
    <xf numFmtId="0" fontId="3" fillId="0" borderId="0" xfId="2" applyFont="1"/>
    <xf numFmtId="0" fontId="2" fillId="2" borderId="0" xfId="2" applyFont="1" applyFill="1" applyAlignment="1">
      <alignment wrapText="1"/>
    </xf>
    <xf numFmtId="0" fontId="2" fillId="2" borderId="0" xfId="2" applyFont="1" applyFill="1" applyAlignment="1">
      <alignment horizontal="left"/>
    </xf>
    <xf numFmtId="0" fontId="1" fillId="0" borderId="1" xfId="2" applyFont="1" applyBorder="1"/>
    <xf numFmtId="3" fontId="5" fillId="0" borderId="0" xfId="2" applyNumberFormat="1"/>
  </cellXfs>
  <cellStyles count="3">
    <cellStyle name="Normal" xfId="0" builtinId="0"/>
    <cellStyle name="Normal 2" xfId="1" xr:uid="{B60D3CC2-5B66-4FE5-A8A5-154E234EA245}"/>
    <cellStyle name="Normal 3" xfId="2" xr:uid="{E1FA46CB-15F3-420A-8CC6-13FA6E5E39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0FBF-344F-4724-8DE7-D535EE82032D}">
  <sheetPr>
    <outlinePr summaryBelow="0" summaryRight="0"/>
  </sheetPr>
  <dimension ref="A1:AO1001"/>
  <sheetViews>
    <sheetView tabSelected="1" topLeftCell="AE1" zoomScale="85" zoomScaleNormal="85" workbookViewId="0">
      <selection activeCell="AH81" sqref="AH81"/>
    </sheetView>
  </sheetViews>
  <sheetFormatPr defaultColWidth="12.6640625" defaultRowHeight="15.75" customHeight="1"/>
  <cols>
    <col min="1" max="1" width="19.33203125" style="2" customWidth="1"/>
    <col min="2" max="2" width="31.44140625" style="2" customWidth="1"/>
    <col min="3" max="3" width="34.109375" style="2" customWidth="1"/>
    <col min="4" max="4" width="39.21875" style="2" customWidth="1"/>
    <col min="5" max="5" width="29.88671875" style="2" customWidth="1"/>
    <col min="6" max="6" width="27.88671875" style="2" customWidth="1"/>
    <col min="7" max="7" width="30.33203125" style="2" customWidth="1"/>
    <col min="8" max="8" width="35.77734375" style="2" customWidth="1"/>
    <col min="9" max="9" width="28.44140625" style="2" customWidth="1"/>
    <col min="10" max="10" width="28.77734375" style="2" customWidth="1"/>
    <col min="11" max="11" width="31" style="2" customWidth="1"/>
    <col min="12" max="12" width="34.21875" style="2" customWidth="1"/>
    <col min="13" max="13" width="28.44140625" style="2" customWidth="1"/>
    <col min="14" max="14" width="26.44140625" style="2" customWidth="1"/>
    <col min="15" max="15" width="30.44140625" style="2" customWidth="1"/>
    <col min="16" max="16" width="35.6640625" style="2" customWidth="1"/>
    <col min="17" max="17" width="28.6640625" style="2" customWidth="1"/>
    <col min="18" max="18" width="34.21875" style="2" customWidth="1"/>
    <col min="19" max="19" width="37.109375" style="2" customWidth="1"/>
    <col min="20" max="20" width="38.21875" style="2" customWidth="1"/>
    <col min="21" max="21" width="31.88671875" style="2" customWidth="1"/>
    <col min="22" max="22" width="39.44140625" style="2" customWidth="1"/>
    <col min="23" max="23" width="42.77734375" style="2" customWidth="1"/>
    <col min="24" max="24" width="39.77734375" style="2" customWidth="1"/>
    <col min="25" max="25" width="36.6640625" style="2" customWidth="1"/>
    <col min="26" max="26" width="38" style="2" customWidth="1"/>
    <col min="27" max="27" width="41.21875" style="2" customWidth="1"/>
    <col min="28" max="28" width="46.77734375" style="2" customWidth="1"/>
    <col min="29" max="29" width="37.109375" style="2" customWidth="1"/>
    <col min="30" max="30" width="44.109375" style="2" customWidth="1"/>
    <col min="31" max="31" width="43.77734375" style="2" customWidth="1"/>
    <col min="32" max="32" width="50.44140625" style="2" customWidth="1"/>
    <col min="33" max="33" width="43.6640625" style="2" customWidth="1"/>
    <col min="34" max="34" width="34.44140625" style="2" customWidth="1"/>
    <col min="35" max="16384" width="12.6640625" style="2"/>
  </cols>
  <sheetData>
    <row r="1" spans="1:41" ht="15.6" thickBot="1">
      <c r="A1" s="9" t="s">
        <v>0</v>
      </c>
      <c r="B1" s="4" t="s">
        <v>1</v>
      </c>
      <c r="C1" s="8" t="s">
        <v>2</v>
      </c>
      <c r="D1" s="8" t="s">
        <v>3</v>
      </c>
      <c r="E1" s="8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7" t="s">
        <v>21</v>
      </c>
      <c r="W1" s="4" t="s">
        <v>22</v>
      </c>
      <c r="X1" s="4" t="s">
        <v>115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6"/>
      <c r="AK1" s="6"/>
      <c r="AL1" s="6"/>
      <c r="AM1" s="6"/>
      <c r="AN1" s="6"/>
      <c r="AO1" s="6"/>
    </row>
    <row r="2" spans="1:41" ht="16.2" thickBot="1">
      <c r="A2" s="5" t="s">
        <v>34</v>
      </c>
      <c r="B2" s="1">
        <v>1867</v>
      </c>
      <c r="C2" s="1">
        <v>6397</v>
      </c>
      <c r="D2" s="1">
        <v>4654</v>
      </c>
      <c r="E2" s="1">
        <v>5531</v>
      </c>
      <c r="F2" s="1">
        <v>42386</v>
      </c>
      <c r="G2" s="1">
        <v>156224</v>
      </c>
      <c r="H2" s="1">
        <v>164006</v>
      </c>
      <c r="I2" s="1">
        <v>162028</v>
      </c>
      <c r="J2" s="1">
        <v>2349</v>
      </c>
      <c r="K2" s="1">
        <v>8730</v>
      </c>
      <c r="L2" s="1">
        <v>9800</v>
      </c>
      <c r="M2" s="1">
        <v>9674</v>
      </c>
      <c r="N2" s="1">
        <v>682</v>
      </c>
      <c r="O2" s="1">
        <v>512</v>
      </c>
      <c r="P2" s="1">
        <v>372</v>
      </c>
      <c r="Q2" s="1">
        <v>277</v>
      </c>
      <c r="R2" s="4"/>
      <c r="S2" s="1">
        <v>91.63</v>
      </c>
      <c r="T2" s="1">
        <v>94.04</v>
      </c>
      <c r="U2" s="1">
        <v>47.1</v>
      </c>
      <c r="V2" s="4">
        <f t="shared" ref="V2:V32" si="0">F2/J2</f>
        <v>18.044274159216688</v>
      </c>
      <c r="W2" s="4">
        <f t="shared" ref="W2:W32" si="1">G2/K2</f>
        <v>17.895074455899199</v>
      </c>
      <c r="X2" s="4">
        <f t="shared" ref="X2:X32" si="2">H2/L2</f>
        <v>16.735306122448979</v>
      </c>
      <c r="Y2" s="4">
        <f>I2/M2</f>
        <v>16.748811246640479</v>
      </c>
      <c r="Z2" s="4">
        <f t="shared" ref="Z2:Z32" si="3">F2/N2</f>
        <v>62.149560117302052</v>
      </c>
      <c r="AA2" s="4">
        <f t="shared" ref="AA2:AA32" si="4">G2/O2</f>
        <v>305.125</v>
      </c>
      <c r="AB2" s="4">
        <f t="shared" ref="AB2:AB32" si="5">H2/P2</f>
        <v>440.8763440860215</v>
      </c>
      <c r="AC2" s="4">
        <f t="shared" ref="AC2:AC32" si="6">I2/Q2</f>
        <v>584.93862815884472</v>
      </c>
      <c r="AD2" s="4">
        <f t="shared" ref="AD2:AD32" si="7">F2/B2</f>
        <v>22.702731655061598</v>
      </c>
      <c r="AE2" s="4">
        <f t="shared" ref="AE2:AE32" si="8">G2/C2</f>
        <v>24.421447553540723</v>
      </c>
      <c r="AF2" s="4">
        <f>H2/D2</f>
        <v>35.239793725827248</v>
      </c>
      <c r="AG2" s="4">
        <f t="shared" ref="AG2:AG32" si="9">I2/E2</f>
        <v>29.294521786295427</v>
      </c>
      <c r="AH2" s="4">
        <f>AJ2/(F2+G2+H2+I2)</f>
        <v>33.00164301888519</v>
      </c>
      <c r="AI2" s="4">
        <v>0.80400000000000005</v>
      </c>
      <c r="AJ2" s="10">
        <v>17314114</v>
      </c>
    </row>
    <row r="3" spans="1:41" ht="16.2" thickBot="1">
      <c r="A3" s="5" t="s">
        <v>35</v>
      </c>
      <c r="B3" s="1">
        <v>572</v>
      </c>
      <c r="C3" s="1">
        <v>2044</v>
      </c>
      <c r="D3" s="1">
        <v>1970</v>
      </c>
      <c r="E3" s="1">
        <v>1757</v>
      </c>
      <c r="F3" s="1">
        <v>13049</v>
      </c>
      <c r="G3" s="1">
        <v>49334</v>
      </c>
      <c r="H3" s="1">
        <v>52053</v>
      </c>
      <c r="I3" s="1">
        <v>52766</v>
      </c>
      <c r="J3" s="1">
        <v>693</v>
      </c>
      <c r="K3" s="1">
        <v>2919</v>
      </c>
      <c r="L3" s="1">
        <v>3525</v>
      </c>
      <c r="M3" s="1">
        <v>3200</v>
      </c>
      <c r="N3" s="1">
        <v>325</v>
      </c>
      <c r="O3" s="1">
        <v>437</v>
      </c>
      <c r="P3" s="1">
        <v>245</v>
      </c>
      <c r="Q3" s="1">
        <v>103</v>
      </c>
      <c r="R3" s="4"/>
      <c r="S3" s="1">
        <v>91.77</v>
      </c>
      <c r="T3" s="1">
        <v>95.39</v>
      </c>
      <c r="U3" s="1">
        <v>36.74</v>
      </c>
      <c r="V3" s="4">
        <f t="shared" si="0"/>
        <v>18.829725829725831</v>
      </c>
      <c r="W3" s="4">
        <f t="shared" si="1"/>
        <v>16.90099349092155</v>
      </c>
      <c r="X3" s="4">
        <f t="shared" si="2"/>
        <v>14.766808510638297</v>
      </c>
      <c r="Y3" s="4">
        <f t="shared" ref="Y3:Y32" si="10">I3/M3</f>
        <v>16.489374999999999</v>
      </c>
      <c r="Z3" s="4">
        <f t="shared" si="3"/>
        <v>40.150769230769228</v>
      </c>
      <c r="AA3" s="4">
        <f t="shared" si="4"/>
        <v>112.89244851258582</v>
      </c>
      <c r="AB3" s="4">
        <f t="shared" si="5"/>
        <v>212.46122448979591</v>
      </c>
      <c r="AC3" s="4">
        <f t="shared" si="6"/>
        <v>512.29126213592235</v>
      </c>
      <c r="AD3" s="4">
        <f t="shared" si="7"/>
        <v>22.812937062937063</v>
      </c>
      <c r="AE3" s="4">
        <f t="shared" si="8"/>
        <v>24.136007827788649</v>
      </c>
      <c r="AF3" s="4">
        <f t="shared" ref="AF3:AF32" si="11">H3/D3</f>
        <v>26.42284263959391</v>
      </c>
      <c r="AG3" s="4">
        <f t="shared" si="9"/>
        <v>30.031872509960159</v>
      </c>
      <c r="AH3" s="4">
        <f t="shared" ref="AH3:AH66" si="12">AJ3/(F3+G3+H3+I3)</f>
        <v>38.675237138311743</v>
      </c>
      <c r="AI3" s="4">
        <v>0.75700000000000001</v>
      </c>
      <c r="AJ3" s="10">
        <v>6466577</v>
      </c>
    </row>
    <row r="4" spans="1:41" ht="16.2" thickBot="1">
      <c r="A4" s="5" t="s">
        <v>36</v>
      </c>
      <c r="B4" s="1">
        <v>723</v>
      </c>
      <c r="C4" s="1">
        <v>3121</v>
      </c>
      <c r="D4" s="1">
        <v>2340</v>
      </c>
      <c r="E4" s="1">
        <v>2110</v>
      </c>
      <c r="F4" s="1">
        <v>12444</v>
      </c>
      <c r="G4" s="1">
        <v>40888</v>
      </c>
      <c r="H4" s="1">
        <v>47537</v>
      </c>
      <c r="I4" s="1">
        <v>47507</v>
      </c>
      <c r="J4" s="1">
        <v>790</v>
      </c>
      <c r="K4" s="1">
        <v>3008</v>
      </c>
      <c r="L4" s="1">
        <v>3446</v>
      </c>
      <c r="M4" s="1">
        <v>3194</v>
      </c>
      <c r="N4" s="1">
        <v>399</v>
      </c>
      <c r="O4" s="1">
        <v>373</v>
      </c>
      <c r="P4" s="1">
        <v>286</v>
      </c>
      <c r="Q4" s="1">
        <v>140</v>
      </c>
      <c r="R4" s="4"/>
      <c r="S4" s="1">
        <v>90.12</v>
      </c>
      <c r="T4" s="1">
        <v>94.77</v>
      </c>
      <c r="U4" s="1">
        <v>38.47</v>
      </c>
      <c r="V4" s="4">
        <f t="shared" si="0"/>
        <v>15.751898734177216</v>
      </c>
      <c r="W4" s="4">
        <f t="shared" si="1"/>
        <v>13.593085106382979</v>
      </c>
      <c r="X4" s="4">
        <f t="shared" si="2"/>
        <v>13.794834590829948</v>
      </c>
      <c r="Y4" s="4">
        <f t="shared" si="10"/>
        <v>14.873825923606763</v>
      </c>
      <c r="Z4" s="4">
        <f t="shared" si="3"/>
        <v>31.18796992481203</v>
      </c>
      <c r="AA4" s="4">
        <f t="shared" si="4"/>
        <v>109.61930294906166</v>
      </c>
      <c r="AB4" s="4">
        <f t="shared" si="5"/>
        <v>166.21328671328672</v>
      </c>
      <c r="AC4" s="4">
        <f t="shared" si="6"/>
        <v>339.33571428571429</v>
      </c>
      <c r="AD4" s="4">
        <f t="shared" si="7"/>
        <v>17.21161825726141</v>
      </c>
      <c r="AE4" s="4">
        <f t="shared" si="8"/>
        <v>13.100929189362384</v>
      </c>
      <c r="AF4" s="4">
        <f t="shared" si="11"/>
        <v>20.314957264957265</v>
      </c>
      <c r="AG4" s="4">
        <f t="shared" si="9"/>
        <v>22.51516587677725</v>
      </c>
      <c r="AH4" s="4">
        <f t="shared" si="12"/>
        <v>43.022544077209254</v>
      </c>
      <c r="AI4" s="4">
        <v>0.82799999999999996</v>
      </c>
      <c r="AJ4" s="10">
        <v>6383513</v>
      </c>
    </row>
    <row r="5" spans="1:41" ht="16.2" thickBot="1">
      <c r="A5" s="5" t="s">
        <v>37</v>
      </c>
      <c r="B5" s="1">
        <v>577</v>
      </c>
      <c r="C5" s="1">
        <v>3236</v>
      </c>
      <c r="D5" s="1">
        <v>1713</v>
      </c>
      <c r="E5" s="1">
        <v>1339</v>
      </c>
      <c r="F5" s="1">
        <v>11910</v>
      </c>
      <c r="G5" s="1">
        <v>52206</v>
      </c>
      <c r="H5" s="1">
        <v>56000</v>
      </c>
      <c r="I5" s="1">
        <v>37671</v>
      </c>
      <c r="J5" s="1">
        <v>482</v>
      </c>
      <c r="K5" s="1">
        <v>2669</v>
      </c>
      <c r="L5" s="1">
        <v>2920</v>
      </c>
      <c r="M5" s="1">
        <v>1733</v>
      </c>
      <c r="N5" s="1">
        <v>410</v>
      </c>
      <c r="O5" s="1">
        <v>604</v>
      </c>
      <c r="P5" s="1">
        <v>260</v>
      </c>
      <c r="Q5" s="1">
        <v>72</v>
      </c>
      <c r="R5" s="4"/>
      <c r="S5" s="1">
        <v>94.2</v>
      </c>
      <c r="T5" s="1">
        <v>93.2</v>
      </c>
      <c r="U5" s="1">
        <v>29.21</v>
      </c>
      <c r="V5" s="4">
        <f t="shared" si="0"/>
        <v>24.709543568464731</v>
      </c>
      <c r="W5" s="4">
        <f t="shared" si="1"/>
        <v>19.560134881978268</v>
      </c>
      <c r="X5" s="4">
        <f t="shared" si="2"/>
        <v>19.17808219178082</v>
      </c>
      <c r="Y5" s="4">
        <f t="shared" si="10"/>
        <v>21.737449509521063</v>
      </c>
      <c r="Z5" s="4">
        <f t="shared" si="3"/>
        <v>29.048780487804876</v>
      </c>
      <c r="AA5" s="4">
        <f t="shared" si="4"/>
        <v>86.433774834437088</v>
      </c>
      <c r="AB5" s="4">
        <f t="shared" si="5"/>
        <v>215.38461538461539</v>
      </c>
      <c r="AC5" s="4">
        <f t="shared" si="6"/>
        <v>523.20833333333337</v>
      </c>
      <c r="AD5" s="4">
        <f t="shared" si="7"/>
        <v>20.641247833622185</v>
      </c>
      <c r="AE5" s="4">
        <f t="shared" si="8"/>
        <v>16.132880098887515</v>
      </c>
      <c r="AF5" s="4">
        <f t="shared" si="11"/>
        <v>32.691185055458263</v>
      </c>
      <c r="AG5" s="4">
        <f t="shared" si="9"/>
        <v>28.133681852128454</v>
      </c>
      <c r="AH5" s="4">
        <f t="shared" si="12"/>
        <v>29.703898293268775</v>
      </c>
      <c r="AI5" s="4">
        <v>0.79200000000000004</v>
      </c>
      <c r="AJ5" s="10">
        <v>4686889</v>
      </c>
    </row>
    <row r="6" spans="1:41" ht="16.2" thickBot="1">
      <c r="A6" s="5" t="s">
        <v>38</v>
      </c>
      <c r="B6" s="1">
        <v>376</v>
      </c>
      <c r="C6" s="1">
        <v>1064</v>
      </c>
      <c r="D6" s="1">
        <v>1105</v>
      </c>
      <c r="E6" s="1">
        <v>1014</v>
      </c>
      <c r="F6" s="1">
        <v>6581</v>
      </c>
      <c r="G6" s="1">
        <v>16508</v>
      </c>
      <c r="H6" s="1">
        <v>18591</v>
      </c>
      <c r="I6" s="1">
        <v>23368</v>
      </c>
      <c r="J6" s="1">
        <v>432</v>
      </c>
      <c r="K6" s="1">
        <v>1263</v>
      </c>
      <c r="L6" s="1">
        <v>1695</v>
      </c>
      <c r="M6" s="1">
        <v>1746</v>
      </c>
      <c r="N6" s="1">
        <v>173</v>
      </c>
      <c r="O6" s="1">
        <v>117</v>
      </c>
      <c r="P6" s="1">
        <v>111</v>
      </c>
      <c r="Q6" s="1">
        <v>70</v>
      </c>
      <c r="R6" s="4"/>
      <c r="S6" s="1">
        <v>91.15</v>
      </c>
      <c r="T6" s="1">
        <v>94.92</v>
      </c>
      <c r="U6" s="1">
        <v>46.57</v>
      </c>
      <c r="V6" s="4">
        <f t="shared" si="0"/>
        <v>15.233796296296296</v>
      </c>
      <c r="W6" s="4">
        <f t="shared" si="1"/>
        <v>13.070467141726049</v>
      </c>
      <c r="X6" s="4">
        <f t="shared" si="2"/>
        <v>10.968141592920354</v>
      </c>
      <c r="Y6" s="4">
        <f t="shared" si="10"/>
        <v>13.383734249713632</v>
      </c>
      <c r="Z6" s="4">
        <f t="shared" si="3"/>
        <v>38.040462427745666</v>
      </c>
      <c r="AA6" s="4">
        <f t="shared" si="4"/>
        <v>141.09401709401709</v>
      </c>
      <c r="AB6" s="4">
        <f t="shared" si="5"/>
        <v>167.48648648648648</v>
      </c>
      <c r="AC6" s="4">
        <f t="shared" si="6"/>
        <v>333.82857142857142</v>
      </c>
      <c r="AD6" s="4">
        <f t="shared" si="7"/>
        <v>17.502659574468087</v>
      </c>
      <c r="AE6" s="4">
        <f t="shared" si="8"/>
        <v>15.515037593984962</v>
      </c>
      <c r="AF6" s="4">
        <f t="shared" si="11"/>
        <v>16.824434389140272</v>
      </c>
      <c r="AG6" s="4">
        <f t="shared" si="9"/>
        <v>23.045364891518737</v>
      </c>
      <c r="AH6" s="4">
        <f t="shared" si="12"/>
        <v>50.945209691304882</v>
      </c>
      <c r="AI6" s="4">
        <v>0.81200000000000006</v>
      </c>
      <c r="AJ6" s="10">
        <v>3313884</v>
      </c>
    </row>
    <row r="7" spans="1:41" ht="16.2" thickBot="1">
      <c r="A7" s="5" t="s">
        <v>39</v>
      </c>
      <c r="B7" s="1">
        <v>5850</v>
      </c>
      <c r="C7" s="1">
        <v>13153</v>
      </c>
      <c r="D7" s="1">
        <v>11477</v>
      </c>
      <c r="E7" s="1">
        <v>14419</v>
      </c>
      <c r="F7" s="1">
        <v>86461</v>
      </c>
      <c r="G7" s="1">
        <v>302808</v>
      </c>
      <c r="H7" s="1">
        <v>332623</v>
      </c>
      <c r="I7" s="1">
        <v>372006</v>
      </c>
      <c r="J7" s="1">
        <v>6284</v>
      </c>
      <c r="K7" s="1">
        <v>19123</v>
      </c>
      <c r="L7" s="1">
        <v>22236</v>
      </c>
      <c r="M7" s="1">
        <v>28079</v>
      </c>
      <c r="N7" s="1">
        <v>1612</v>
      </c>
      <c r="O7" s="1">
        <v>820</v>
      </c>
      <c r="P7" s="1">
        <v>789</v>
      </c>
      <c r="Q7" s="1">
        <v>795</v>
      </c>
      <c r="R7" s="4"/>
      <c r="S7" s="1">
        <v>90.98</v>
      </c>
      <c r="T7" s="1">
        <v>94.98</v>
      </c>
      <c r="U7" s="1">
        <v>50.42</v>
      </c>
      <c r="V7" s="4">
        <f t="shared" si="0"/>
        <v>13.758911521323997</v>
      </c>
      <c r="W7" s="4">
        <f t="shared" si="1"/>
        <v>15.834753961198556</v>
      </c>
      <c r="X7" s="4">
        <f t="shared" si="2"/>
        <v>14.958760568447563</v>
      </c>
      <c r="Y7" s="4">
        <f t="shared" si="10"/>
        <v>13.248548737490651</v>
      </c>
      <c r="Z7" s="4">
        <f t="shared" si="3"/>
        <v>53.635856079404469</v>
      </c>
      <c r="AA7" s="4">
        <f t="shared" si="4"/>
        <v>369.27804878048778</v>
      </c>
      <c r="AB7" s="4">
        <f t="shared" si="5"/>
        <v>421.57541191381495</v>
      </c>
      <c r="AC7" s="4">
        <f t="shared" si="6"/>
        <v>467.93207547169811</v>
      </c>
      <c r="AD7" s="4">
        <f t="shared" si="7"/>
        <v>14.779658119658119</v>
      </c>
      <c r="AE7" s="4">
        <f t="shared" si="8"/>
        <v>23.021972173648596</v>
      </c>
      <c r="AF7" s="4">
        <f t="shared" si="11"/>
        <v>28.981702535505793</v>
      </c>
      <c r="AG7" s="4">
        <f t="shared" si="9"/>
        <v>25.799708717664192</v>
      </c>
      <c r="AH7" s="4">
        <f t="shared" si="12"/>
        <v>98.170825799114724</v>
      </c>
      <c r="AI7" s="4">
        <v>0.84499999999999997</v>
      </c>
      <c r="AJ7" s="10">
        <v>107388870</v>
      </c>
    </row>
    <row r="8" spans="1:41" ht="16.2" thickBot="1">
      <c r="A8" s="5" t="s">
        <v>40</v>
      </c>
      <c r="B8" s="1">
        <v>3071</v>
      </c>
      <c r="C8" s="1">
        <v>8044</v>
      </c>
      <c r="D8" s="1">
        <v>4722</v>
      </c>
      <c r="E8" s="1">
        <v>6108</v>
      </c>
      <c r="F8" s="1">
        <v>52485</v>
      </c>
      <c r="G8" s="1">
        <v>135816</v>
      </c>
      <c r="H8" s="1">
        <v>151666</v>
      </c>
      <c r="I8" s="1">
        <v>166203</v>
      </c>
      <c r="J8" s="1">
        <v>3438</v>
      </c>
      <c r="K8" s="1">
        <v>8687</v>
      </c>
      <c r="L8" s="1">
        <v>10225</v>
      </c>
      <c r="M8" s="1">
        <v>10719</v>
      </c>
      <c r="N8" s="1">
        <v>951</v>
      </c>
      <c r="O8" s="1">
        <v>538</v>
      </c>
      <c r="P8" s="1">
        <v>602</v>
      </c>
      <c r="Q8" s="1">
        <v>353</v>
      </c>
      <c r="R8" s="4"/>
      <c r="S8" s="1">
        <v>89.66</v>
      </c>
      <c r="T8" s="1">
        <v>93.54</v>
      </c>
      <c r="U8" s="1">
        <v>51.66</v>
      </c>
      <c r="V8" s="4">
        <f t="shared" si="0"/>
        <v>15.266143106457243</v>
      </c>
      <c r="W8" s="4">
        <f t="shared" si="1"/>
        <v>15.634396224243122</v>
      </c>
      <c r="X8" s="4">
        <f t="shared" si="2"/>
        <v>14.832860635696822</v>
      </c>
      <c r="Y8" s="4">
        <f t="shared" si="10"/>
        <v>15.505457598656591</v>
      </c>
      <c r="Z8" s="4">
        <f t="shared" si="3"/>
        <v>55.189274447949529</v>
      </c>
      <c r="AA8" s="4">
        <f t="shared" si="4"/>
        <v>252.4460966542751</v>
      </c>
      <c r="AB8" s="4">
        <f t="shared" si="5"/>
        <v>251.93687707641195</v>
      </c>
      <c r="AC8" s="4">
        <f t="shared" si="6"/>
        <v>470.83002832861189</v>
      </c>
      <c r="AD8" s="4">
        <f t="shared" si="7"/>
        <v>17.090524259198958</v>
      </c>
      <c r="AE8" s="4">
        <f t="shared" si="8"/>
        <v>16.884137245151667</v>
      </c>
      <c r="AF8" s="4">
        <f t="shared" si="11"/>
        <v>32.119017365523085</v>
      </c>
      <c r="AG8" s="4">
        <f>I8/E8</f>
        <v>27.210707269155208</v>
      </c>
      <c r="AH8" s="4">
        <f t="shared" si="12"/>
        <v>32.700199537704727</v>
      </c>
      <c r="AI8" s="4">
        <v>0.80400000000000005</v>
      </c>
      <c r="AJ8" s="10">
        <v>16551860</v>
      </c>
    </row>
    <row r="9" spans="1:41" ht="16.2" thickBot="1">
      <c r="A9" s="5" t="s">
        <v>41</v>
      </c>
      <c r="B9" s="1">
        <v>145</v>
      </c>
      <c r="C9" s="1">
        <v>656</v>
      </c>
      <c r="D9" s="1">
        <v>362</v>
      </c>
      <c r="E9" s="1">
        <v>504</v>
      </c>
      <c r="F9" s="1">
        <v>2754</v>
      </c>
      <c r="G9" s="1">
        <v>6901</v>
      </c>
      <c r="H9" s="1">
        <v>8442</v>
      </c>
      <c r="I9" s="1">
        <v>10296</v>
      </c>
      <c r="J9" s="1">
        <v>140</v>
      </c>
      <c r="K9" s="1">
        <v>532</v>
      </c>
      <c r="L9" s="1">
        <v>619</v>
      </c>
      <c r="M9" s="1">
        <v>799</v>
      </c>
      <c r="N9" s="1">
        <v>73</v>
      </c>
      <c r="O9" s="1">
        <v>52</v>
      </c>
      <c r="P9" s="1">
        <v>60</v>
      </c>
      <c r="Q9" s="1">
        <v>46</v>
      </c>
      <c r="R9" s="4"/>
      <c r="S9" s="1">
        <v>90.89</v>
      </c>
      <c r="T9" s="1">
        <v>97.08</v>
      </c>
      <c r="U9" s="1">
        <v>50.78</v>
      </c>
      <c r="V9" s="4">
        <f t="shared" si="0"/>
        <v>19.671428571428571</v>
      </c>
      <c r="W9" s="4">
        <f t="shared" si="1"/>
        <v>12.971804511278195</v>
      </c>
      <c r="X9" s="4">
        <f t="shared" si="2"/>
        <v>13.638126009693053</v>
      </c>
      <c r="Y9" s="4">
        <f t="shared" si="10"/>
        <v>12.88610763454318</v>
      </c>
      <c r="Z9" s="4">
        <f t="shared" si="3"/>
        <v>37.726027397260275</v>
      </c>
      <c r="AA9" s="4">
        <f t="shared" si="4"/>
        <v>132.71153846153845</v>
      </c>
      <c r="AB9" s="4">
        <f t="shared" si="5"/>
        <v>140.69999999999999</v>
      </c>
      <c r="AC9" s="4">
        <f t="shared" si="6"/>
        <v>223.82608695652175</v>
      </c>
      <c r="AD9" s="4">
        <f t="shared" si="7"/>
        <v>18.993103448275861</v>
      </c>
      <c r="AE9" s="4">
        <f t="shared" si="8"/>
        <v>10.519817073170731</v>
      </c>
      <c r="AF9" s="4">
        <f t="shared" si="11"/>
        <v>23.320441988950275</v>
      </c>
      <c r="AG9" s="4">
        <f t="shared" si="9"/>
        <v>20.428571428571427</v>
      </c>
      <c r="AH9" s="4">
        <f t="shared" si="12"/>
        <v>64.874757862853514</v>
      </c>
      <c r="AI9" s="4">
        <v>0.81399999999999995</v>
      </c>
      <c r="AJ9" s="10">
        <v>1841989</v>
      </c>
    </row>
    <row r="10" spans="1:41" ht="16.2" thickBot="1">
      <c r="A10" s="5" t="s">
        <v>42</v>
      </c>
      <c r="B10" s="1">
        <v>992</v>
      </c>
      <c r="C10" s="1">
        <v>3546</v>
      </c>
      <c r="D10" s="1">
        <v>2616</v>
      </c>
      <c r="E10" s="1">
        <v>2779</v>
      </c>
      <c r="F10" s="1">
        <v>18630</v>
      </c>
      <c r="G10" s="1">
        <v>53240</v>
      </c>
      <c r="H10" s="1">
        <v>60838</v>
      </c>
      <c r="I10" s="1">
        <v>65671</v>
      </c>
      <c r="J10" s="1">
        <v>1214</v>
      </c>
      <c r="K10" s="1">
        <v>4094</v>
      </c>
      <c r="L10" s="1">
        <v>4671</v>
      </c>
      <c r="M10" s="1">
        <v>4940</v>
      </c>
      <c r="N10" s="1">
        <v>446</v>
      </c>
      <c r="O10" s="1">
        <v>344</v>
      </c>
      <c r="P10" s="1">
        <v>246</v>
      </c>
      <c r="Q10" s="1">
        <v>166</v>
      </c>
      <c r="R10" s="4"/>
      <c r="S10" s="1">
        <v>90.41</v>
      </c>
      <c r="T10" s="1">
        <v>94.82</v>
      </c>
      <c r="U10" s="1">
        <v>50.04</v>
      </c>
      <c r="V10" s="4">
        <f t="shared" si="0"/>
        <v>15.345963756177925</v>
      </c>
      <c r="W10" s="4">
        <f t="shared" si="1"/>
        <v>13.004396678065461</v>
      </c>
      <c r="X10" s="4">
        <f t="shared" si="2"/>
        <v>13.024619995718261</v>
      </c>
      <c r="Y10" s="4">
        <f t="shared" si="10"/>
        <v>13.293724696356275</v>
      </c>
      <c r="Z10" s="4">
        <f t="shared" si="3"/>
        <v>41.771300448430495</v>
      </c>
      <c r="AA10" s="4">
        <f t="shared" si="4"/>
        <v>154.76744186046511</v>
      </c>
      <c r="AB10" s="4">
        <f t="shared" si="5"/>
        <v>247.3089430894309</v>
      </c>
      <c r="AC10" s="4">
        <f t="shared" si="6"/>
        <v>395.60843373493975</v>
      </c>
      <c r="AD10" s="4">
        <f t="shared" si="7"/>
        <v>18.780241935483872</v>
      </c>
      <c r="AE10" s="4">
        <f t="shared" si="8"/>
        <v>15.014100394811054</v>
      </c>
      <c r="AF10" s="4">
        <f t="shared" si="11"/>
        <v>23.25611620795107</v>
      </c>
      <c r="AG10" s="4">
        <f t="shared" si="9"/>
        <v>23.631162288593018</v>
      </c>
      <c r="AH10" s="4">
        <f t="shared" si="12"/>
        <v>43.273204321021879</v>
      </c>
      <c r="AI10" s="4">
        <v>0.82799999999999996</v>
      </c>
      <c r="AJ10" s="10">
        <v>8584495</v>
      </c>
    </row>
    <row r="11" spans="1:41" ht="16.2" thickBot="1">
      <c r="A11" s="5" t="s">
        <v>43</v>
      </c>
      <c r="B11" s="1">
        <v>1144</v>
      </c>
      <c r="C11" s="1">
        <v>3439</v>
      </c>
      <c r="D11" s="1">
        <v>2661</v>
      </c>
      <c r="E11" s="1">
        <v>2653</v>
      </c>
      <c r="F11" s="1">
        <v>20941</v>
      </c>
      <c r="G11" s="1">
        <v>52808</v>
      </c>
      <c r="H11" s="1">
        <v>61899</v>
      </c>
      <c r="I11" s="1">
        <v>70306</v>
      </c>
      <c r="J11" s="1">
        <v>1216</v>
      </c>
      <c r="K11" s="1">
        <v>3941</v>
      </c>
      <c r="L11" s="1">
        <v>4846</v>
      </c>
      <c r="M11" s="1">
        <v>5293</v>
      </c>
      <c r="N11" s="1">
        <v>487</v>
      </c>
      <c r="O11" s="1">
        <v>343</v>
      </c>
      <c r="P11" s="1">
        <v>254</v>
      </c>
      <c r="Q11" s="1">
        <v>174</v>
      </c>
      <c r="R11" s="4"/>
      <c r="S11" s="1">
        <v>90.74</v>
      </c>
      <c r="T11" s="1">
        <v>94.95</v>
      </c>
      <c r="U11" s="1">
        <v>45.13</v>
      </c>
      <c r="V11" s="4">
        <f t="shared" si="0"/>
        <v>17.221217105263158</v>
      </c>
      <c r="W11" s="4">
        <f t="shared" si="1"/>
        <v>13.399644760213144</v>
      </c>
      <c r="X11" s="4">
        <f t="shared" si="2"/>
        <v>12.773215022699134</v>
      </c>
      <c r="Y11" s="4">
        <f t="shared" si="10"/>
        <v>13.28282637445683</v>
      </c>
      <c r="Z11" s="4">
        <f t="shared" si="3"/>
        <v>43</v>
      </c>
      <c r="AA11" s="4">
        <f t="shared" si="4"/>
        <v>153.9591836734694</v>
      </c>
      <c r="AB11" s="4">
        <f t="shared" si="5"/>
        <v>243.6968503937008</v>
      </c>
      <c r="AC11" s="4">
        <f t="shared" si="6"/>
        <v>404.05747126436779</v>
      </c>
      <c r="AD11" s="4">
        <f t="shared" si="7"/>
        <v>18.30506993006993</v>
      </c>
      <c r="AE11" s="4">
        <f t="shared" si="8"/>
        <v>15.355626635649898</v>
      </c>
      <c r="AF11" s="4">
        <f t="shared" si="11"/>
        <v>23.261555806087937</v>
      </c>
      <c r="AG11" s="4">
        <f t="shared" si="9"/>
        <v>26.500565397663024</v>
      </c>
      <c r="AH11" s="4">
        <f t="shared" si="12"/>
        <v>42.862503277430882</v>
      </c>
      <c r="AI11" s="4">
        <v>0.80600000000000005</v>
      </c>
      <c r="AJ11" s="10">
        <v>8827704</v>
      </c>
    </row>
    <row r="12" spans="1:41" ht="16.2" thickBot="1">
      <c r="A12" s="5" t="s">
        <v>44</v>
      </c>
      <c r="B12" s="1">
        <v>250</v>
      </c>
      <c r="C12" s="1">
        <v>761</v>
      </c>
      <c r="D12" s="1">
        <v>491</v>
      </c>
      <c r="E12" s="1">
        <v>613</v>
      </c>
      <c r="F12" s="1">
        <v>4113</v>
      </c>
      <c r="G12" s="1">
        <v>10215</v>
      </c>
      <c r="H12" s="1">
        <v>11907</v>
      </c>
      <c r="I12" s="1">
        <v>13825</v>
      </c>
      <c r="J12" s="1">
        <v>235</v>
      </c>
      <c r="K12" s="1">
        <v>624</v>
      </c>
      <c r="L12" s="1">
        <v>799</v>
      </c>
      <c r="M12" s="1">
        <v>892</v>
      </c>
      <c r="N12" s="1">
        <v>75</v>
      </c>
      <c r="O12" s="1">
        <v>59</v>
      </c>
      <c r="P12" s="1">
        <v>57</v>
      </c>
      <c r="Q12" s="1">
        <v>50</v>
      </c>
      <c r="R12" s="4"/>
      <c r="S12" s="1">
        <v>89.94</v>
      </c>
      <c r="T12" s="1">
        <v>94.24</v>
      </c>
      <c r="U12" s="1">
        <v>37.82</v>
      </c>
      <c r="V12" s="4">
        <f t="shared" si="0"/>
        <v>17.502127659574469</v>
      </c>
      <c r="W12" s="4">
        <f t="shared" si="1"/>
        <v>16.370192307692307</v>
      </c>
      <c r="X12" s="4">
        <f t="shared" si="2"/>
        <v>14.902377972465581</v>
      </c>
      <c r="Y12" s="4">
        <f t="shared" si="10"/>
        <v>15.498878923766815</v>
      </c>
      <c r="Z12" s="4">
        <f t="shared" si="3"/>
        <v>54.84</v>
      </c>
      <c r="AA12" s="4">
        <f t="shared" si="4"/>
        <v>173.13559322033899</v>
      </c>
      <c r="AB12" s="4">
        <f t="shared" si="5"/>
        <v>208.89473684210526</v>
      </c>
      <c r="AC12" s="4">
        <f t="shared" si="6"/>
        <v>276.5</v>
      </c>
      <c r="AD12" s="4">
        <f t="shared" si="7"/>
        <v>16.452000000000002</v>
      </c>
      <c r="AE12" s="4">
        <f t="shared" si="8"/>
        <v>13.423127463863338</v>
      </c>
      <c r="AF12" s="4">
        <f t="shared" si="11"/>
        <v>24.250509164969451</v>
      </c>
      <c r="AG12" s="4">
        <f t="shared" si="9"/>
        <v>22.553017944535075</v>
      </c>
      <c r="AH12" s="4">
        <f t="shared" si="12"/>
        <v>45.524737893160257</v>
      </c>
      <c r="AI12" s="4">
        <v>0.81200000000000006</v>
      </c>
      <c r="AJ12" s="10">
        <v>1823721</v>
      </c>
    </row>
    <row r="13" spans="1:41" ht="16.2" thickBot="1">
      <c r="A13" s="5" t="s">
        <v>45</v>
      </c>
      <c r="B13" s="1">
        <v>264</v>
      </c>
      <c r="C13" s="1">
        <v>996</v>
      </c>
      <c r="D13" s="1">
        <v>954</v>
      </c>
      <c r="E13" s="1">
        <v>732</v>
      </c>
      <c r="F13" s="1">
        <v>5157</v>
      </c>
      <c r="G13" s="1">
        <v>18879</v>
      </c>
      <c r="H13" s="1">
        <v>22001</v>
      </c>
      <c r="I13" s="1">
        <v>20745</v>
      </c>
      <c r="J13" s="1">
        <v>233</v>
      </c>
      <c r="K13" s="1">
        <v>1127</v>
      </c>
      <c r="L13" s="1">
        <v>1380</v>
      </c>
      <c r="M13" s="1">
        <v>1243</v>
      </c>
      <c r="N13" s="1">
        <v>165</v>
      </c>
      <c r="O13" s="1">
        <v>208</v>
      </c>
      <c r="P13" s="1">
        <v>102</v>
      </c>
      <c r="Q13" s="1">
        <v>50</v>
      </c>
      <c r="R13" s="4"/>
      <c r="S13" s="1">
        <v>91.72</v>
      </c>
      <c r="T13" s="1">
        <v>94.86</v>
      </c>
      <c r="U13" s="1">
        <v>39.950000000000003</v>
      </c>
      <c r="V13" s="4">
        <f t="shared" si="0"/>
        <v>22.133047210300429</v>
      </c>
      <c r="W13" s="4">
        <f t="shared" si="1"/>
        <v>16.751552795031056</v>
      </c>
      <c r="X13" s="4">
        <f t="shared" si="2"/>
        <v>15.942753623188405</v>
      </c>
      <c r="Y13" s="4">
        <f t="shared" si="10"/>
        <v>16.689460981496381</v>
      </c>
      <c r="Z13" s="4">
        <f t="shared" si="3"/>
        <v>31.254545454545454</v>
      </c>
      <c r="AA13" s="4">
        <f t="shared" si="4"/>
        <v>90.76442307692308</v>
      </c>
      <c r="AB13" s="4">
        <f t="shared" si="5"/>
        <v>215.69607843137254</v>
      </c>
      <c r="AC13" s="4">
        <f t="shared" si="6"/>
        <v>414.9</v>
      </c>
      <c r="AD13" s="4">
        <f t="shared" si="7"/>
        <v>19.53409090909091</v>
      </c>
      <c r="AE13" s="4">
        <f t="shared" si="8"/>
        <v>18.954819277108435</v>
      </c>
      <c r="AF13" s="4">
        <f t="shared" si="11"/>
        <v>23.061844863731658</v>
      </c>
      <c r="AG13" s="4">
        <f>I13/E13</f>
        <v>28.340163934426229</v>
      </c>
      <c r="AH13" s="4">
        <f t="shared" si="12"/>
        <v>43.157497529274359</v>
      </c>
      <c r="AI13" s="4">
        <v>0.79200000000000004</v>
      </c>
      <c r="AJ13" s="10">
        <v>2882144</v>
      </c>
    </row>
    <row r="14" spans="1:41" ht="16.2" thickBot="1">
      <c r="A14" s="5" t="s">
        <v>46</v>
      </c>
      <c r="B14" s="1">
        <v>408</v>
      </c>
      <c r="C14" s="1">
        <v>2342</v>
      </c>
      <c r="D14" s="1">
        <v>1242</v>
      </c>
      <c r="E14" s="1">
        <v>878</v>
      </c>
      <c r="F14" s="1">
        <v>7412</v>
      </c>
      <c r="G14" s="1">
        <v>30081</v>
      </c>
      <c r="H14" s="1">
        <v>34236</v>
      </c>
      <c r="I14" s="1">
        <v>27519</v>
      </c>
      <c r="J14" s="1">
        <v>346</v>
      </c>
      <c r="K14" s="1">
        <v>1812</v>
      </c>
      <c r="L14" s="1">
        <v>2090</v>
      </c>
      <c r="M14" s="1">
        <v>1291</v>
      </c>
      <c r="N14" s="1">
        <v>266</v>
      </c>
      <c r="O14" s="1">
        <v>443</v>
      </c>
      <c r="P14" s="1">
        <v>195</v>
      </c>
      <c r="Q14" s="1">
        <v>63</v>
      </c>
      <c r="R14" s="4"/>
      <c r="S14" s="1">
        <v>93.26</v>
      </c>
      <c r="T14" s="1">
        <v>94.31</v>
      </c>
      <c r="U14" s="1">
        <v>31.87</v>
      </c>
      <c r="V14" s="4">
        <f t="shared" si="0"/>
        <v>21.421965317919074</v>
      </c>
      <c r="W14" s="4">
        <f t="shared" si="1"/>
        <v>16.600993377483444</v>
      </c>
      <c r="X14" s="4">
        <f t="shared" si="2"/>
        <v>16.38086124401914</v>
      </c>
      <c r="Y14" s="4">
        <f t="shared" si="10"/>
        <v>21.316034082106896</v>
      </c>
      <c r="Z14" s="4">
        <f t="shared" si="3"/>
        <v>27.86466165413534</v>
      </c>
      <c r="AA14" s="4">
        <f t="shared" si="4"/>
        <v>67.902934537246054</v>
      </c>
      <c r="AB14" s="4">
        <f t="shared" si="5"/>
        <v>175.56923076923076</v>
      </c>
      <c r="AC14" s="4">
        <f t="shared" si="6"/>
        <v>436.8095238095238</v>
      </c>
      <c r="AD14" s="4">
        <f t="shared" si="7"/>
        <v>18.166666666666668</v>
      </c>
      <c r="AE14" s="4">
        <f t="shared" si="8"/>
        <v>12.844150298889838</v>
      </c>
      <c r="AF14" s="4">
        <f t="shared" si="11"/>
        <v>27.565217391304348</v>
      </c>
      <c r="AG14" s="4">
        <f t="shared" si="9"/>
        <v>31.342824601366743</v>
      </c>
      <c r="AH14" s="4">
        <f t="shared" si="12"/>
        <v>37.03614178623247</v>
      </c>
      <c r="AI14" s="4">
        <v>0.75700000000000001</v>
      </c>
      <c r="AJ14" s="10">
        <v>3675763</v>
      </c>
    </row>
    <row r="15" spans="1:41" ht="16.2" thickBot="1">
      <c r="A15" s="5" t="s">
        <v>47</v>
      </c>
      <c r="B15" s="1">
        <v>282</v>
      </c>
      <c r="C15" s="1">
        <v>1149</v>
      </c>
      <c r="D15" s="1">
        <v>610</v>
      </c>
      <c r="E15" s="1">
        <v>821</v>
      </c>
      <c r="F15" s="1">
        <v>4611</v>
      </c>
      <c r="G15" s="1">
        <v>14243</v>
      </c>
      <c r="H15" s="1">
        <v>15831</v>
      </c>
      <c r="I15" s="1">
        <v>19885</v>
      </c>
      <c r="J15" s="1">
        <v>330</v>
      </c>
      <c r="K15" s="1">
        <v>961</v>
      </c>
      <c r="L15" s="1">
        <v>1275</v>
      </c>
      <c r="M15" s="1">
        <v>1489</v>
      </c>
      <c r="N15" s="1">
        <v>92</v>
      </c>
      <c r="O15" s="1">
        <v>72</v>
      </c>
      <c r="P15" s="1">
        <v>89</v>
      </c>
      <c r="Q15" s="1">
        <v>58</v>
      </c>
      <c r="R15" s="4"/>
      <c r="S15" s="1">
        <v>90.68</v>
      </c>
      <c r="T15" s="1">
        <v>93.71</v>
      </c>
      <c r="U15" s="1">
        <v>45.62</v>
      </c>
      <c r="V15" s="4">
        <f t="shared" si="0"/>
        <v>13.972727272727273</v>
      </c>
      <c r="W15" s="4">
        <f t="shared" si="1"/>
        <v>14.8210197710718</v>
      </c>
      <c r="X15" s="4">
        <f t="shared" si="2"/>
        <v>12.416470588235294</v>
      </c>
      <c r="Y15" s="4">
        <f t="shared" si="10"/>
        <v>13.354600402955004</v>
      </c>
      <c r="Z15" s="4">
        <f t="shared" si="3"/>
        <v>50.119565217391305</v>
      </c>
      <c r="AA15" s="4">
        <f t="shared" si="4"/>
        <v>197.81944444444446</v>
      </c>
      <c r="AB15" s="4">
        <f t="shared" si="5"/>
        <v>177.87640449438203</v>
      </c>
      <c r="AC15" s="4">
        <f t="shared" si="6"/>
        <v>342.84482758620692</v>
      </c>
      <c r="AD15" s="4">
        <f t="shared" si="7"/>
        <v>16.351063829787233</v>
      </c>
      <c r="AE15" s="4">
        <f t="shared" si="8"/>
        <v>12.395996518711923</v>
      </c>
      <c r="AF15" s="4">
        <f t="shared" si="11"/>
        <v>25.952459016393444</v>
      </c>
      <c r="AG15" s="4">
        <f t="shared" si="9"/>
        <v>24.220462850182702</v>
      </c>
      <c r="AH15" s="4">
        <f t="shared" si="12"/>
        <v>60.550888766721641</v>
      </c>
      <c r="AI15" s="4">
        <v>0.80600000000000005</v>
      </c>
      <c r="AJ15" s="10">
        <v>3304262</v>
      </c>
    </row>
    <row r="16" spans="1:41" ht="16.2" thickBot="1">
      <c r="A16" s="5" t="s">
        <v>48</v>
      </c>
      <c r="B16" s="1">
        <v>282</v>
      </c>
      <c r="C16" s="1">
        <v>1001</v>
      </c>
      <c r="D16" s="1">
        <v>669</v>
      </c>
      <c r="E16" s="1">
        <v>747</v>
      </c>
      <c r="F16" s="1">
        <v>5104</v>
      </c>
      <c r="G16" s="1">
        <v>12071</v>
      </c>
      <c r="H16" s="1">
        <v>14136</v>
      </c>
      <c r="I16" s="1">
        <v>17341</v>
      </c>
      <c r="J16" s="1">
        <v>296</v>
      </c>
      <c r="K16" s="1">
        <v>1046</v>
      </c>
      <c r="L16" s="1">
        <v>1284</v>
      </c>
      <c r="M16" s="1">
        <v>1233</v>
      </c>
      <c r="N16" s="1">
        <v>129</v>
      </c>
      <c r="O16" s="1">
        <v>95</v>
      </c>
      <c r="P16" s="1">
        <v>95</v>
      </c>
      <c r="Q16" s="1">
        <v>57</v>
      </c>
      <c r="R16" s="4"/>
      <c r="S16" s="1">
        <v>88.19</v>
      </c>
      <c r="T16" s="1">
        <v>91.55</v>
      </c>
      <c r="U16" s="1">
        <v>51.87</v>
      </c>
      <c r="V16" s="4">
        <f t="shared" si="0"/>
        <v>17.243243243243242</v>
      </c>
      <c r="W16" s="4">
        <f t="shared" si="1"/>
        <v>11.540152963671128</v>
      </c>
      <c r="X16" s="4">
        <f t="shared" si="2"/>
        <v>11.009345794392523</v>
      </c>
      <c r="Y16" s="4">
        <f t="shared" si="10"/>
        <v>14.064071370640713</v>
      </c>
      <c r="Z16" s="4">
        <f t="shared" si="3"/>
        <v>39.565891472868216</v>
      </c>
      <c r="AA16" s="4">
        <f t="shared" si="4"/>
        <v>127.06315789473685</v>
      </c>
      <c r="AB16" s="4">
        <f t="shared" si="5"/>
        <v>148.80000000000001</v>
      </c>
      <c r="AC16" s="4">
        <f t="shared" si="6"/>
        <v>304.22807017543857</v>
      </c>
      <c r="AD16" s="4">
        <f t="shared" si="7"/>
        <v>18.099290780141843</v>
      </c>
      <c r="AE16" s="4">
        <f t="shared" si="8"/>
        <v>12.058941058941059</v>
      </c>
      <c r="AF16" s="4">
        <f t="shared" si="11"/>
        <v>21.130044843049326</v>
      </c>
      <c r="AG16" s="4">
        <f t="shared" si="9"/>
        <v>23.214190093708165</v>
      </c>
      <c r="AH16" s="4">
        <f t="shared" si="12"/>
        <v>58.15906848639316</v>
      </c>
      <c r="AI16" s="4">
        <v>0.82799999999999996</v>
      </c>
      <c r="AJ16" s="10">
        <v>2829555</v>
      </c>
    </row>
    <row r="17" spans="1:36" ht="16.2" thickBot="1">
      <c r="A17" s="5" t="s">
        <v>49</v>
      </c>
      <c r="B17" s="1">
        <v>2898</v>
      </c>
      <c r="C17" s="1">
        <v>7857</v>
      </c>
      <c r="D17" s="1">
        <v>5003</v>
      </c>
      <c r="E17" s="1">
        <v>7154</v>
      </c>
      <c r="F17" s="1">
        <v>52512</v>
      </c>
      <c r="G17" s="1">
        <v>178401</v>
      </c>
      <c r="H17" s="1">
        <v>188237</v>
      </c>
      <c r="I17" s="1">
        <v>192800</v>
      </c>
      <c r="J17" s="1">
        <v>2935</v>
      </c>
      <c r="K17" s="1">
        <v>9751</v>
      </c>
      <c r="L17" s="1">
        <v>10727</v>
      </c>
      <c r="M17" s="1">
        <v>13370</v>
      </c>
      <c r="N17" s="1">
        <v>897</v>
      </c>
      <c r="O17" s="1">
        <v>479</v>
      </c>
      <c r="P17" s="1">
        <v>509</v>
      </c>
      <c r="Q17" s="1">
        <v>386</v>
      </c>
      <c r="R17" s="4"/>
      <c r="S17" s="1">
        <v>91.06</v>
      </c>
      <c r="T17" s="1">
        <v>94.55</v>
      </c>
      <c r="U17" s="1">
        <v>39.93</v>
      </c>
      <c r="V17" s="4">
        <f t="shared" si="0"/>
        <v>17.891652470187392</v>
      </c>
      <c r="W17" s="4">
        <f t="shared" si="1"/>
        <v>18.295661983386321</v>
      </c>
      <c r="X17" s="4">
        <f t="shared" si="2"/>
        <v>17.547963083807215</v>
      </c>
      <c r="Y17" s="4">
        <f t="shared" si="10"/>
        <v>14.420344053851908</v>
      </c>
      <c r="Z17" s="4">
        <f t="shared" si="3"/>
        <v>58.541806020066886</v>
      </c>
      <c r="AA17" s="4">
        <f t="shared" si="4"/>
        <v>372.44467640918583</v>
      </c>
      <c r="AB17" s="4">
        <f t="shared" si="5"/>
        <v>369.81728880157169</v>
      </c>
      <c r="AC17" s="4">
        <f t="shared" si="6"/>
        <v>499.48186528497411</v>
      </c>
      <c r="AD17" s="4">
        <f t="shared" si="7"/>
        <v>18.120082815734989</v>
      </c>
      <c r="AE17" s="4">
        <f t="shared" si="8"/>
        <v>22.705994654448261</v>
      </c>
      <c r="AF17" s="4">
        <f t="shared" si="11"/>
        <v>37.624825104937038</v>
      </c>
      <c r="AG17" s="4">
        <f t="shared" si="9"/>
        <v>26.949958065417949</v>
      </c>
      <c r="AH17" s="4">
        <f t="shared" si="12"/>
        <v>29.556581420050659</v>
      </c>
      <c r="AI17" s="4">
        <v>0.83</v>
      </c>
      <c r="AJ17" s="10">
        <v>18087150</v>
      </c>
    </row>
    <row r="18" spans="1:36" ht="16.2" thickBot="1">
      <c r="A18" s="5" t="s">
        <v>50</v>
      </c>
      <c r="B18" s="1">
        <v>465</v>
      </c>
      <c r="C18" s="1">
        <v>1524</v>
      </c>
      <c r="D18" s="1">
        <v>939</v>
      </c>
      <c r="E18" s="1">
        <v>1314</v>
      </c>
      <c r="F18" s="1">
        <v>8799</v>
      </c>
      <c r="G18" s="1">
        <v>21805</v>
      </c>
      <c r="H18" s="1">
        <v>24457</v>
      </c>
      <c r="I18" s="1">
        <v>26661</v>
      </c>
      <c r="J18" s="1">
        <v>599</v>
      </c>
      <c r="K18" s="1">
        <v>1548</v>
      </c>
      <c r="L18" s="1">
        <v>1858</v>
      </c>
      <c r="M18" s="1">
        <v>2290</v>
      </c>
      <c r="N18" s="1">
        <v>181</v>
      </c>
      <c r="O18" s="1">
        <v>124</v>
      </c>
      <c r="P18" s="1">
        <v>105</v>
      </c>
      <c r="Q18" s="1">
        <v>93</v>
      </c>
      <c r="R18" s="4"/>
      <c r="S18" s="1">
        <v>89.48</v>
      </c>
      <c r="T18" s="1">
        <v>93.66</v>
      </c>
      <c r="U18" s="1">
        <v>50.87</v>
      </c>
      <c r="V18" s="4">
        <f t="shared" si="0"/>
        <v>14.689482470784641</v>
      </c>
      <c r="W18" s="4">
        <f t="shared" si="1"/>
        <v>14.085917312661499</v>
      </c>
      <c r="X18" s="4">
        <f t="shared" si="2"/>
        <v>13.163078579117331</v>
      </c>
      <c r="Y18" s="4">
        <f t="shared" si="10"/>
        <v>11.642358078602619</v>
      </c>
      <c r="Z18" s="4">
        <f t="shared" si="3"/>
        <v>48.613259668508285</v>
      </c>
      <c r="AA18" s="4">
        <f t="shared" si="4"/>
        <v>175.84677419354838</v>
      </c>
      <c r="AB18" s="4">
        <f t="shared" si="5"/>
        <v>232.92380952380952</v>
      </c>
      <c r="AC18" s="4">
        <f t="shared" si="6"/>
        <v>286.67741935483872</v>
      </c>
      <c r="AD18" s="4">
        <f t="shared" si="7"/>
        <v>18.92258064516129</v>
      </c>
      <c r="AE18" s="4">
        <f t="shared" si="8"/>
        <v>14.30774278215223</v>
      </c>
      <c r="AF18" s="4">
        <f t="shared" si="11"/>
        <v>26.045793397231098</v>
      </c>
      <c r="AG18" s="4">
        <f t="shared" si="9"/>
        <v>20.289954337899545</v>
      </c>
      <c r="AH18" s="4">
        <f t="shared" si="12"/>
        <v>52.924781576564449</v>
      </c>
      <c r="AI18" s="4">
        <v>0.83</v>
      </c>
      <c r="AJ18" s="10">
        <v>4325119</v>
      </c>
    </row>
    <row r="19" spans="1:36" ht="16.2" thickBot="1">
      <c r="A19" s="5" t="s">
        <v>51</v>
      </c>
      <c r="B19" s="1">
        <v>150</v>
      </c>
      <c r="C19" s="1">
        <v>568</v>
      </c>
      <c r="D19" s="1">
        <v>496</v>
      </c>
      <c r="E19" s="1">
        <v>482</v>
      </c>
      <c r="F19" s="1">
        <v>2824</v>
      </c>
      <c r="G19" s="1">
        <v>8460</v>
      </c>
      <c r="H19" s="1">
        <v>9478</v>
      </c>
      <c r="I19" s="1">
        <v>10545</v>
      </c>
      <c r="J19" s="1">
        <v>176</v>
      </c>
      <c r="K19" s="1">
        <v>524</v>
      </c>
      <c r="L19" s="1">
        <v>622</v>
      </c>
      <c r="M19" s="1">
        <v>746</v>
      </c>
      <c r="N19" s="1">
        <v>60</v>
      </c>
      <c r="O19" s="1">
        <v>61</v>
      </c>
      <c r="P19" s="1">
        <v>54</v>
      </c>
      <c r="Q19" s="1">
        <v>38</v>
      </c>
      <c r="R19" s="4"/>
      <c r="S19" s="1">
        <v>85.99</v>
      </c>
      <c r="T19" s="1">
        <v>89.53</v>
      </c>
      <c r="U19" s="1">
        <v>37.869999999999997</v>
      </c>
      <c r="V19" s="4">
        <f t="shared" si="0"/>
        <v>16.045454545454547</v>
      </c>
      <c r="W19" s="4">
        <f t="shared" si="1"/>
        <v>16.145038167938932</v>
      </c>
      <c r="X19" s="4">
        <f t="shared" si="2"/>
        <v>15.237942122186496</v>
      </c>
      <c r="Y19" s="4">
        <f t="shared" si="10"/>
        <v>14.13538873994638</v>
      </c>
      <c r="Z19" s="4">
        <f t="shared" si="3"/>
        <v>47.06666666666667</v>
      </c>
      <c r="AA19" s="4">
        <f t="shared" si="4"/>
        <v>138.68852459016392</v>
      </c>
      <c r="AB19" s="4">
        <f t="shared" si="5"/>
        <v>175.5185185185185</v>
      </c>
      <c r="AC19" s="4">
        <f t="shared" si="6"/>
        <v>277.5</v>
      </c>
      <c r="AD19" s="4">
        <f t="shared" si="7"/>
        <v>18.826666666666668</v>
      </c>
      <c r="AE19" s="4">
        <f t="shared" si="8"/>
        <v>14.894366197183098</v>
      </c>
      <c r="AF19" s="4">
        <f t="shared" si="11"/>
        <v>19.108870967741936</v>
      </c>
      <c r="AG19" s="4">
        <f t="shared" si="9"/>
        <v>21.877593360995849</v>
      </c>
      <c r="AH19" s="4">
        <f t="shared" si="12"/>
        <v>56.500846456064139</v>
      </c>
      <c r="AI19" s="4">
        <v>0.81200000000000006</v>
      </c>
      <c r="AJ19" s="10">
        <v>1768872</v>
      </c>
    </row>
    <row r="20" spans="1:36" ht="16.2" thickBot="1">
      <c r="A20" s="5" t="s">
        <v>52</v>
      </c>
      <c r="B20" s="1">
        <v>392</v>
      </c>
      <c r="C20" s="1">
        <v>1936</v>
      </c>
      <c r="D20" s="1">
        <v>1140</v>
      </c>
      <c r="E20" s="1">
        <v>1665</v>
      </c>
      <c r="F20" s="1">
        <v>8160</v>
      </c>
      <c r="G20" s="1">
        <v>27503</v>
      </c>
      <c r="H20" s="1">
        <v>31582</v>
      </c>
      <c r="I20" s="1">
        <v>36757</v>
      </c>
      <c r="J20" s="1">
        <v>517</v>
      </c>
      <c r="K20" s="1">
        <v>1790</v>
      </c>
      <c r="L20" s="1">
        <v>2363</v>
      </c>
      <c r="M20" s="1">
        <v>2650</v>
      </c>
      <c r="N20" s="1">
        <v>192</v>
      </c>
      <c r="O20" s="1">
        <v>213</v>
      </c>
      <c r="P20" s="1">
        <v>156</v>
      </c>
      <c r="Q20" s="1">
        <v>106</v>
      </c>
      <c r="R20" s="4"/>
      <c r="S20" s="1">
        <v>90.43</v>
      </c>
      <c r="T20" s="1">
        <v>94.88</v>
      </c>
      <c r="U20" s="1">
        <v>48.84</v>
      </c>
      <c r="V20" s="4">
        <f t="shared" si="0"/>
        <v>15.783365570599614</v>
      </c>
      <c r="W20" s="4">
        <f t="shared" si="1"/>
        <v>15.364804469273743</v>
      </c>
      <c r="X20" s="4">
        <f t="shared" si="2"/>
        <v>13.365213711383834</v>
      </c>
      <c r="Y20" s="4">
        <f t="shared" si="10"/>
        <v>13.870566037735848</v>
      </c>
      <c r="Z20" s="4">
        <f t="shared" si="3"/>
        <v>42.5</v>
      </c>
      <c r="AA20" s="4">
        <f t="shared" si="4"/>
        <v>129.12206572769952</v>
      </c>
      <c r="AB20" s="4">
        <f t="shared" si="5"/>
        <v>202.44871794871796</v>
      </c>
      <c r="AC20" s="4">
        <f t="shared" si="6"/>
        <v>346.7641509433962</v>
      </c>
      <c r="AD20" s="4">
        <f t="shared" si="7"/>
        <v>20.816326530612244</v>
      </c>
      <c r="AE20" s="4">
        <f t="shared" si="8"/>
        <v>14.206095041322314</v>
      </c>
      <c r="AF20" s="4">
        <f t="shared" si="11"/>
        <v>27.703508771929826</v>
      </c>
      <c r="AG20" s="4">
        <f t="shared" si="9"/>
        <v>22.076276276276275</v>
      </c>
      <c r="AH20" s="4">
        <f t="shared" si="12"/>
        <v>43.319763081479202</v>
      </c>
      <c r="AI20" s="4">
        <v>0.81200000000000006</v>
      </c>
      <c r="AJ20" s="10">
        <v>4505342</v>
      </c>
    </row>
    <row r="21" spans="1:36" ht="16.2" thickBot="1">
      <c r="A21" s="5" t="s">
        <v>53</v>
      </c>
      <c r="B21" s="1">
        <v>1206</v>
      </c>
      <c r="C21" s="1">
        <v>3380</v>
      </c>
      <c r="D21" s="1">
        <v>2666</v>
      </c>
      <c r="E21" s="1">
        <v>2898</v>
      </c>
      <c r="F21" s="1">
        <v>20408</v>
      </c>
      <c r="G21" s="1">
        <v>53204</v>
      </c>
      <c r="H21" s="1">
        <v>61427</v>
      </c>
      <c r="I21" s="1">
        <v>66149</v>
      </c>
      <c r="J21" s="1">
        <v>1347</v>
      </c>
      <c r="K21" s="1">
        <v>3852</v>
      </c>
      <c r="L21" s="1">
        <v>4792</v>
      </c>
      <c r="M21" s="1">
        <v>5074</v>
      </c>
      <c r="N21" s="1">
        <v>432</v>
      </c>
      <c r="O21" s="1">
        <v>290</v>
      </c>
      <c r="P21" s="1">
        <v>257</v>
      </c>
      <c r="Q21" s="1">
        <v>170</v>
      </c>
      <c r="R21" s="4"/>
      <c r="S21" s="1">
        <v>89.48</v>
      </c>
      <c r="T21" s="1">
        <v>93.62</v>
      </c>
      <c r="U21" s="1">
        <v>47.04</v>
      </c>
      <c r="V21" s="4">
        <f t="shared" si="0"/>
        <v>15.150705270972532</v>
      </c>
      <c r="W21" s="4">
        <f t="shared" si="1"/>
        <v>13.812045690550363</v>
      </c>
      <c r="X21" s="4">
        <f t="shared" si="2"/>
        <v>12.818656093489148</v>
      </c>
      <c r="Y21" s="4">
        <f t="shared" si="10"/>
        <v>13.036854552621206</v>
      </c>
      <c r="Z21" s="4">
        <f t="shared" si="3"/>
        <v>47.24074074074074</v>
      </c>
      <c r="AA21" s="4">
        <f t="shared" si="4"/>
        <v>183.46206896551723</v>
      </c>
      <c r="AB21" s="4">
        <f t="shared" si="5"/>
        <v>239.01556420233464</v>
      </c>
      <c r="AC21" s="4">
        <f t="shared" si="6"/>
        <v>389.11176470588236</v>
      </c>
      <c r="AD21" s="4">
        <f t="shared" si="7"/>
        <v>16.922056384742952</v>
      </c>
      <c r="AE21" s="4">
        <f t="shared" si="8"/>
        <v>15.740828402366864</v>
      </c>
      <c r="AF21" s="4">
        <f t="shared" si="11"/>
        <v>23.040885221305327</v>
      </c>
      <c r="AG21" s="4">
        <f t="shared" si="9"/>
        <v>22.825741890959282</v>
      </c>
      <c r="AH21" s="4">
        <f t="shared" si="12"/>
        <v>44.087495278048394</v>
      </c>
      <c r="AI21" s="4">
        <v>0.82799999999999996</v>
      </c>
      <c r="AJ21" s="10">
        <v>8869875</v>
      </c>
    </row>
    <row r="22" spans="1:36" ht="16.2" thickBot="1">
      <c r="A22" s="5" t="s">
        <v>54</v>
      </c>
      <c r="B22" s="1">
        <v>1699</v>
      </c>
      <c r="C22" s="1">
        <v>6380</v>
      </c>
      <c r="D22" s="1">
        <v>3925</v>
      </c>
      <c r="E22" s="1">
        <v>3997</v>
      </c>
      <c r="F22" s="1">
        <v>59172</v>
      </c>
      <c r="G22" s="1">
        <v>150651</v>
      </c>
      <c r="H22" s="1">
        <v>161937</v>
      </c>
      <c r="I22" s="1">
        <v>138467</v>
      </c>
      <c r="J22" s="1">
        <v>1713</v>
      </c>
      <c r="K22" s="1">
        <v>7489</v>
      </c>
      <c r="L22" s="1">
        <v>8394</v>
      </c>
      <c r="M22" s="1">
        <v>6423</v>
      </c>
      <c r="N22" s="1">
        <v>1002</v>
      </c>
      <c r="O22" s="1">
        <v>917</v>
      </c>
      <c r="P22" s="1">
        <v>508</v>
      </c>
      <c r="Q22" s="1">
        <v>217</v>
      </c>
      <c r="R22" s="4"/>
      <c r="S22" s="1">
        <v>93.86</v>
      </c>
      <c r="T22" s="1">
        <v>94.29</v>
      </c>
      <c r="U22" s="1">
        <v>33.85</v>
      </c>
      <c r="V22" s="4">
        <f t="shared" si="0"/>
        <v>34.542907180385292</v>
      </c>
      <c r="W22" s="4">
        <f t="shared" si="1"/>
        <v>20.116303912404859</v>
      </c>
      <c r="X22" s="4">
        <f t="shared" si="2"/>
        <v>19.291994281629737</v>
      </c>
      <c r="Y22" s="4">
        <f t="shared" si="10"/>
        <v>21.557994706523431</v>
      </c>
      <c r="Z22" s="4">
        <f t="shared" si="3"/>
        <v>59.053892215568865</v>
      </c>
      <c r="AA22" s="4">
        <f t="shared" si="4"/>
        <v>164.28680479825519</v>
      </c>
      <c r="AB22" s="4">
        <f t="shared" si="5"/>
        <v>318.77362204724409</v>
      </c>
      <c r="AC22" s="4">
        <f t="shared" si="6"/>
        <v>638.09677419354841</v>
      </c>
      <c r="AD22" s="4">
        <f t="shared" si="7"/>
        <v>34.827545615067685</v>
      </c>
      <c r="AE22" s="4">
        <f t="shared" si="8"/>
        <v>23.613009404388716</v>
      </c>
      <c r="AF22" s="4">
        <f t="shared" si="11"/>
        <v>41.257834394904457</v>
      </c>
      <c r="AG22" s="4">
        <f t="shared" si="9"/>
        <v>34.64273204903678</v>
      </c>
      <c r="AH22" s="4">
        <f t="shared" si="12"/>
        <v>28.003496482937987</v>
      </c>
      <c r="AI22" s="4">
        <v>0.75700000000000001</v>
      </c>
      <c r="AJ22" s="10">
        <v>14288140</v>
      </c>
    </row>
    <row r="23" spans="1:36" ht="16.2" thickBot="1">
      <c r="A23" s="5" t="s">
        <v>55</v>
      </c>
      <c r="B23" s="1">
        <v>336</v>
      </c>
      <c r="C23" s="1">
        <v>1296</v>
      </c>
      <c r="D23" s="1">
        <v>798</v>
      </c>
      <c r="E23" s="1">
        <v>991</v>
      </c>
      <c r="F23" s="1">
        <v>6461</v>
      </c>
      <c r="G23" s="1">
        <v>16031</v>
      </c>
      <c r="H23" s="1">
        <v>18299</v>
      </c>
      <c r="I23" s="1">
        <v>18701</v>
      </c>
      <c r="J23" s="1">
        <v>367</v>
      </c>
      <c r="K23" s="1">
        <v>1268</v>
      </c>
      <c r="L23" s="1">
        <v>1460</v>
      </c>
      <c r="M23" s="1">
        <v>1707</v>
      </c>
      <c r="N23" s="1">
        <v>142</v>
      </c>
      <c r="O23" s="1">
        <v>110</v>
      </c>
      <c r="P23" s="1">
        <v>95</v>
      </c>
      <c r="Q23" s="1">
        <v>70</v>
      </c>
      <c r="R23" s="4"/>
      <c r="S23" s="1">
        <v>91.13</v>
      </c>
      <c r="T23" s="1">
        <v>93.65</v>
      </c>
      <c r="U23" s="1">
        <v>51.12</v>
      </c>
      <c r="V23" s="4">
        <f t="shared" si="0"/>
        <v>17.604904632152589</v>
      </c>
      <c r="W23" s="4">
        <f t="shared" si="1"/>
        <v>12.642744479495269</v>
      </c>
      <c r="X23" s="4">
        <f t="shared" si="2"/>
        <v>12.533561643835617</v>
      </c>
      <c r="Y23" s="4">
        <f t="shared" si="10"/>
        <v>10.955477445811365</v>
      </c>
      <c r="Z23" s="4">
        <f t="shared" si="3"/>
        <v>45.5</v>
      </c>
      <c r="AA23" s="4">
        <f t="shared" si="4"/>
        <v>145.73636363636365</v>
      </c>
      <c r="AB23" s="4">
        <f t="shared" si="5"/>
        <v>192.62105263157895</v>
      </c>
      <c r="AC23" s="4">
        <f t="shared" si="6"/>
        <v>267.15714285714284</v>
      </c>
      <c r="AD23" s="4">
        <f t="shared" si="7"/>
        <v>19.229166666666668</v>
      </c>
      <c r="AE23" s="4">
        <f t="shared" si="8"/>
        <v>12.369598765432098</v>
      </c>
      <c r="AF23" s="4">
        <f t="shared" si="11"/>
        <v>22.93107769423559</v>
      </c>
      <c r="AG23" s="4">
        <f t="shared" si="9"/>
        <v>18.870837537840565</v>
      </c>
      <c r="AH23" s="4">
        <f t="shared" si="12"/>
        <v>64.321286895717066</v>
      </c>
      <c r="AI23" s="4">
        <v>0.83</v>
      </c>
      <c r="AJ23" s="10">
        <v>3826602</v>
      </c>
    </row>
    <row r="24" spans="1:36" ht="16.2" thickBot="1">
      <c r="A24" s="5" t="s">
        <v>56</v>
      </c>
      <c r="B24" s="1">
        <v>477</v>
      </c>
      <c r="C24" s="1">
        <v>1775</v>
      </c>
      <c r="D24" s="1">
        <v>1259</v>
      </c>
      <c r="E24" s="1">
        <v>1591</v>
      </c>
      <c r="F24" s="1">
        <v>9544</v>
      </c>
      <c r="G24" s="1">
        <v>34837</v>
      </c>
      <c r="H24" s="1">
        <v>40298</v>
      </c>
      <c r="I24" s="1">
        <v>44270</v>
      </c>
      <c r="J24" s="1">
        <v>512</v>
      </c>
      <c r="K24" s="1">
        <v>2295</v>
      </c>
      <c r="L24" s="1">
        <v>2757</v>
      </c>
      <c r="M24" s="1">
        <v>3017</v>
      </c>
      <c r="N24" s="1">
        <v>202</v>
      </c>
      <c r="O24" s="1">
        <v>197</v>
      </c>
      <c r="P24" s="1">
        <v>133</v>
      </c>
      <c r="Q24" s="1">
        <v>91</v>
      </c>
      <c r="R24" s="4"/>
      <c r="S24" s="1">
        <v>91.3</v>
      </c>
      <c r="T24" s="1">
        <v>96.19</v>
      </c>
      <c r="U24" s="1">
        <v>48.14</v>
      </c>
      <c r="V24" s="4">
        <f t="shared" si="0"/>
        <v>18.640625</v>
      </c>
      <c r="W24" s="4">
        <f t="shared" si="1"/>
        <v>15.179520697167757</v>
      </c>
      <c r="X24" s="4">
        <f t="shared" si="2"/>
        <v>14.616612259702576</v>
      </c>
      <c r="Y24" s="4">
        <f t="shared" si="10"/>
        <v>14.673516738481936</v>
      </c>
      <c r="Z24" s="4">
        <f t="shared" si="3"/>
        <v>47.24752475247525</v>
      </c>
      <c r="AA24" s="4">
        <f t="shared" si="4"/>
        <v>176.83756345177665</v>
      </c>
      <c r="AB24" s="4">
        <f t="shared" si="5"/>
        <v>302.99248120300751</v>
      </c>
      <c r="AC24" s="4">
        <f t="shared" si="6"/>
        <v>486.4835164835165</v>
      </c>
      <c r="AD24" s="4">
        <f t="shared" si="7"/>
        <v>20.008385744234801</v>
      </c>
      <c r="AE24" s="4">
        <f t="shared" si="8"/>
        <v>19.626478873239435</v>
      </c>
      <c r="AF24" s="4">
        <f t="shared" si="11"/>
        <v>32.007942811755363</v>
      </c>
      <c r="AG24" s="4">
        <f t="shared" si="9"/>
        <v>27.82526712759271</v>
      </c>
      <c r="AH24" s="4">
        <f t="shared" si="12"/>
        <v>49.628294907288925</v>
      </c>
      <c r="AI24" s="4">
        <v>0.75700000000000001</v>
      </c>
      <c r="AJ24" s="10">
        <v>6399519</v>
      </c>
    </row>
    <row r="25" spans="1:36" ht="16.2" thickBot="1">
      <c r="A25" s="5" t="s">
        <v>57</v>
      </c>
      <c r="B25" s="1">
        <v>259</v>
      </c>
      <c r="C25" s="1">
        <v>899</v>
      </c>
      <c r="D25" s="1">
        <v>715</v>
      </c>
      <c r="E25" s="1">
        <v>682</v>
      </c>
      <c r="F25" s="1">
        <v>5663</v>
      </c>
      <c r="G25" s="1">
        <v>11598</v>
      </c>
      <c r="H25" s="1">
        <v>12942</v>
      </c>
      <c r="I25" s="1">
        <v>15572</v>
      </c>
      <c r="J25" s="1">
        <v>281</v>
      </c>
      <c r="K25" s="1">
        <v>877</v>
      </c>
      <c r="L25" s="1">
        <v>1129</v>
      </c>
      <c r="M25" s="1">
        <v>1207</v>
      </c>
      <c r="N25" s="1">
        <v>126</v>
      </c>
      <c r="O25" s="1">
        <v>92</v>
      </c>
      <c r="P25" s="1">
        <v>75</v>
      </c>
      <c r="Q25" s="1">
        <v>52</v>
      </c>
      <c r="R25" s="4"/>
      <c r="S25" s="1">
        <v>89.86</v>
      </c>
      <c r="T25" s="1">
        <v>93.68</v>
      </c>
      <c r="U25" s="1">
        <v>42.81</v>
      </c>
      <c r="V25" s="4">
        <f t="shared" si="0"/>
        <v>20.153024911032027</v>
      </c>
      <c r="W25" s="4">
        <f t="shared" si="1"/>
        <v>13.224629418472064</v>
      </c>
      <c r="X25" s="4">
        <f t="shared" si="2"/>
        <v>11.463241806908769</v>
      </c>
      <c r="Y25" s="4">
        <f t="shared" si="10"/>
        <v>12.901408450704226</v>
      </c>
      <c r="Z25" s="4">
        <f t="shared" si="3"/>
        <v>44.944444444444443</v>
      </c>
      <c r="AA25" s="4">
        <f t="shared" si="4"/>
        <v>126.06521739130434</v>
      </c>
      <c r="AB25" s="4">
        <f t="shared" si="5"/>
        <v>172.56</v>
      </c>
      <c r="AC25" s="4">
        <f t="shared" si="6"/>
        <v>299.46153846153845</v>
      </c>
      <c r="AD25" s="4">
        <f t="shared" si="7"/>
        <v>21.864864864864863</v>
      </c>
      <c r="AE25" s="4">
        <f t="shared" si="8"/>
        <v>12.901001112347052</v>
      </c>
      <c r="AF25" s="4">
        <f t="shared" si="11"/>
        <v>18.100699300699301</v>
      </c>
      <c r="AG25" s="4">
        <f t="shared" si="9"/>
        <v>22.832844574780058</v>
      </c>
      <c r="AH25" s="4">
        <f t="shared" si="12"/>
        <v>62.304270890223918</v>
      </c>
      <c r="AI25" s="4">
        <v>0.76300000000000001</v>
      </c>
      <c r="AJ25" s="10">
        <v>2851978</v>
      </c>
    </row>
    <row r="26" spans="1:36" ht="16.2" thickBot="1">
      <c r="A26" s="5" t="s">
        <v>58</v>
      </c>
      <c r="B26" s="1">
        <v>772</v>
      </c>
      <c r="C26" s="1">
        <v>3105</v>
      </c>
      <c r="D26" s="1">
        <v>2390</v>
      </c>
      <c r="E26" s="1">
        <v>2234</v>
      </c>
      <c r="F26" s="1">
        <v>13454</v>
      </c>
      <c r="G26" s="1">
        <v>51012</v>
      </c>
      <c r="H26" s="1">
        <v>59473</v>
      </c>
      <c r="I26" s="1">
        <v>58800</v>
      </c>
      <c r="J26" s="1">
        <v>726</v>
      </c>
      <c r="K26" s="1">
        <v>3225</v>
      </c>
      <c r="L26" s="1">
        <v>4280</v>
      </c>
      <c r="M26" s="1">
        <v>3361</v>
      </c>
      <c r="N26" s="1">
        <v>426</v>
      </c>
      <c r="O26" s="1">
        <v>677</v>
      </c>
      <c r="P26" s="1">
        <v>333</v>
      </c>
      <c r="Q26" s="1">
        <v>132</v>
      </c>
      <c r="R26" s="4"/>
      <c r="S26" s="1">
        <v>92.09</v>
      </c>
      <c r="T26" s="1">
        <v>94.58</v>
      </c>
      <c r="U26" s="1">
        <v>40.159999999999997</v>
      </c>
      <c r="V26" s="4">
        <f t="shared" si="0"/>
        <v>18.53168044077135</v>
      </c>
      <c r="W26" s="4">
        <f t="shared" si="1"/>
        <v>15.817674418604652</v>
      </c>
      <c r="X26" s="4">
        <f t="shared" si="2"/>
        <v>13.895560747663552</v>
      </c>
      <c r="Y26" s="4">
        <f t="shared" si="10"/>
        <v>17.494793216304672</v>
      </c>
      <c r="Z26" s="4">
        <f t="shared" si="3"/>
        <v>31.582159624413144</v>
      </c>
      <c r="AA26" s="4">
        <f t="shared" si="4"/>
        <v>75.350073855243721</v>
      </c>
      <c r="AB26" s="4">
        <f t="shared" si="5"/>
        <v>178.5975975975976</v>
      </c>
      <c r="AC26" s="4">
        <f t="shared" si="6"/>
        <v>445.45454545454544</v>
      </c>
      <c r="AD26" s="4">
        <f t="shared" si="7"/>
        <v>17.427461139896373</v>
      </c>
      <c r="AE26" s="4">
        <f t="shared" si="8"/>
        <v>16.428985507246377</v>
      </c>
      <c r="AF26" s="4">
        <f t="shared" si="11"/>
        <v>24.884100418410043</v>
      </c>
      <c r="AG26" s="4">
        <f t="shared" si="9"/>
        <v>26.320501342882721</v>
      </c>
      <c r="AH26" s="4">
        <f t="shared" si="12"/>
        <v>57.674968123936324</v>
      </c>
      <c r="AI26" s="4">
        <v>0.79200000000000004</v>
      </c>
      <c r="AJ26" s="10">
        <v>10539466</v>
      </c>
    </row>
    <row r="27" spans="1:36" ht="16.2" thickBot="1">
      <c r="A27" s="5" t="s">
        <v>59</v>
      </c>
      <c r="B27" s="1">
        <v>810</v>
      </c>
      <c r="C27" s="1">
        <v>2355</v>
      </c>
      <c r="D27" s="1">
        <v>1469</v>
      </c>
      <c r="E27" s="1">
        <v>2004</v>
      </c>
      <c r="F27" s="1">
        <v>15670</v>
      </c>
      <c r="G27" s="1">
        <v>39792</v>
      </c>
      <c r="H27" s="1">
        <v>45038</v>
      </c>
      <c r="I27" s="1">
        <v>52277</v>
      </c>
      <c r="J27" s="1">
        <v>1028</v>
      </c>
      <c r="K27" s="1">
        <v>2979</v>
      </c>
      <c r="L27" s="1">
        <v>3392</v>
      </c>
      <c r="M27" s="1">
        <v>4274</v>
      </c>
      <c r="N27" s="1">
        <v>253</v>
      </c>
      <c r="O27" s="1">
        <v>155</v>
      </c>
      <c r="P27" s="1">
        <v>139</v>
      </c>
      <c r="Q27" s="1">
        <v>123</v>
      </c>
      <c r="R27" s="4"/>
      <c r="S27" s="1">
        <v>90.59</v>
      </c>
      <c r="T27" s="1">
        <v>94.49</v>
      </c>
      <c r="U27" s="1">
        <v>56.51</v>
      </c>
      <c r="V27" s="4">
        <f t="shared" si="0"/>
        <v>15.243190661478598</v>
      </c>
      <c r="W27" s="4">
        <f t="shared" si="1"/>
        <v>13.357502517623363</v>
      </c>
      <c r="X27" s="4">
        <f t="shared" si="2"/>
        <v>13.277712264150944</v>
      </c>
      <c r="Y27" s="4">
        <f t="shared" si="10"/>
        <v>12.231399157697707</v>
      </c>
      <c r="Z27" s="4">
        <f t="shared" si="3"/>
        <v>61.936758893280633</v>
      </c>
      <c r="AA27" s="4">
        <f t="shared" si="4"/>
        <v>256.72258064516132</v>
      </c>
      <c r="AB27" s="4">
        <f t="shared" si="5"/>
        <v>324.01438848920861</v>
      </c>
      <c r="AC27" s="4">
        <f t="shared" si="6"/>
        <v>425.01626016260161</v>
      </c>
      <c r="AD27" s="4">
        <f t="shared" si="7"/>
        <v>19.345679012345681</v>
      </c>
      <c r="AE27" s="4">
        <f t="shared" si="8"/>
        <v>16.896815286624204</v>
      </c>
      <c r="AF27" s="4">
        <f t="shared" si="11"/>
        <v>30.658951667801226</v>
      </c>
      <c r="AG27" s="4">
        <f t="shared" si="9"/>
        <v>26.086327345309382</v>
      </c>
      <c r="AH27" s="4">
        <f t="shared" si="12"/>
        <v>63.63046793692768</v>
      </c>
      <c r="AI27" s="4">
        <v>0.81200000000000006</v>
      </c>
      <c r="AJ27" s="10">
        <v>9721272</v>
      </c>
    </row>
    <row r="28" spans="1:36" ht="16.2" thickBot="1">
      <c r="A28" s="5" t="s">
        <v>60</v>
      </c>
      <c r="B28" s="1">
        <v>1659</v>
      </c>
      <c r="C28" s="1">
        <v>6231</v>
      </c>
      <c r="D28" s="1">
        <v>5536</v>
      </c>
      <c r="E28" s="1">
        <v>4955</v>
      </c>
      <c r="F28" s="1">
        <v>45417</v>
      </c>
      <c r="G28" s="1">
        <v>196178</v>
      </c>
      <c r="H28" s="1">
        <v>191410</v>
      </c>
      <c r="I28" s="1">
        <v>162319</v>
      </c>
      <c r="J28" s="1">
        <v>1917</v>
      </c>
      <c r="K28" s="1">
        <v>8742</v>
      </c>
      <c r="L28" s="1">
        <v>9201</v>
      </c>
      <c r="M28" s="1">
        <v>7640</v>
      </c>
      <c r="N28" s="1">
        <v>580</v>
      </c>
      <c r="O28" s="1">
        <v>524</v>
      </c>
      <c r="P28" s="1">
        <v>360</v>
      </c>
      <c r="Q28" s="1">
        <v>243</v>
      </c>
      <c r="R28" s="4"/>
      <c r="S28" s="1">
        <v>92.8</v>
      </c>
      <c r="T28" s="1">
        <v>94.52</v>
      </c>
      <c r="U28" s="1">
        <v>42.6</v>
      </c>
      <c r="V28" s="4">
        <f t="shared" si="0"/>
        <v>23.691705790297341</v>
      </c>
      <c r="W28" s="4">
        <f t="shared" si="1"/>
        <v>22.440860215053764</v>
      </c>
      <c r="X28" s="4">
        <f t="shared" si="2"/>
        <v>20.803173568090426</v>
      </c>
      <c r="Y28" s="4">
        <f t="shared" si="10"/>
        <v>21.245942408376962</v>
      </c>
      <c r="Z28" s="4">
        <f t="shared" si="3"/>
        <v>78.305172413793102</v>
      </c>
      <c r="AA28" s="4">
        <f t="shared" si="4"/>
        <v>374.3854961832061</v>
      </c>
      <c r="AB28" s="4">
        <f t="shared" si="5"/>
        <v>531.69444444444446</v>
      </c>
      <c r="AC28" s="4">
        <f t="shared" si="6"/>
        <v>667.97942386831278</v>
      </c>
      <c r="AD28" s="4">
        <f t="shared" si="7"/>
        <v>27.376130198915011</v>
      </c>
      <c r="AE28" s="4">
        <f t="shared" si="8"/>
        <v>31.484191943508264</v>
      </c>
      <c r="AF28" s="4">
        <f t="shared" si="11"/>
        <v>34.575505780346823</v>
      </c>
      <c r="AG28" s="4">
        <f t="shared" si="9"/>
        <v>32.758627648839557</v>
      </c>
      <c r="AH28" s="4">
        <f t="shared" si="12"/>
        <v>24.269878251170791</v>
      </c>
      <c r="AI28" s="4">
        <v>0.75700000000000001</v>
      </c>
      <c r="AJ28" s="10">
        <v>14448441</v>
      </c>
    </row>
    <row r="29" spans="1:36" ht="16.2" thickBot="1">
      <c r="A29" s="5" t="s">
        <v>61</v>
      </c>
      <c r="B29" s="1">
        <v>403</v>
      </c>
      <c r="C29" s="1">
        <v>1453</v>
      </c>
      <c r="D29" s="1">
        <v>962</v>
      </c>
      <c r="E29" s="1">
        <v>1403</v>
      </c>
      <c r="F29" s="1">
        <v>7343</v>
      </c>
      <c r="G29" s="1">
        <v>18432</v>
      </c>
      <c r="H29" s="1">
        <v>22140</v>
      </c>
      <c r="I29" s="1">
        <v>27759</v>
      </c>
      <c r="J29" s="1">
        <v>461</v>
      </c>
      <c r="K29" s="1">
        <v>1285</v>
      </c>
      <c r="L29" s="1">
        <v>1832</v>
      </c>
      <c r="M29" s="1">
        <v>2262</v>
      </c>
      <c r="N29" s="1">
        <v>190</v>
      </c>
      <c r="O29" s="1">
        <v>121</v>
      </c>
      <c r="P29" s="1">
        <v>145</v>
      </c>
      <c r="Q29" s="1">
        <v>99</v>
      </c>
      <c r="R29" s="4"/>
      <c r="S29" s="1">
        <v>88.42</v>
      </c>
      <c r="T29" s="1">
        <v>93</v>
      </c>
      <c r="U29" s="1">
        <v>41.33</v>
      </c>
      <c r="V29" s="4">
        <f t="shared" si="0"/>
        <v>15.928416485900216</v>
      </c>
      <c r="W29" s="4">
        <f t="shared" si="1"/>
        <v>14.343968871595331</v>
      </c>
      <c r="X29" s="4">
        <f t="shared" si="2"/>
        <v>12.085152838427948</v>
      </c>
      <c r="Y29" s="4">
        <f t="shared" si="10"/>
        <v>12.271883289124668</v>
      </c>
      <c r="Z29" s="4">
        <f t="shared" si="3"/>
        <v>38.647368421052633</v>
      </c>
      <c r="AA29" s="4">
        <f t="shared" si="4"/>
        <v>152.3305785123967</v>
      </c>
      <c r="AB29" s="4">
        <f t="shared" si="5"/>
        <v>152.68965517241378</v>
      </c>
      <c r="AC29" s="4">
        <f t="shared" si="6"/>
        <v>280.39393939393938</v>
      </c>
      <c r="AD29" s="4">
        <f t="shared" si="7"/>
        <v>18.220843672456574</v>
      </c>
      <c r="AE29" s="4">
        <f t="shared" si="8"/>
        <v>12.685478320715761</v>
      </c>
      <c r="AF29" s="4">
        <f t="shared" si="11"/>
        <v>23.014553014553016</v>
      </c>
      <c r="AG29" s="4">
        <f t="shared" si="9"/>
        <v>19.785459729151817</v>
      </c>
      <c r="AH29" s="4">
        <f t="shared" si="12"/>
        <v>53.860559769537751</v>
      </c>
      <c r="AI29" s="4">
        <v>0.81399999999999995</v>
      </c>
      <c r="AJ29" s="10">
        <v>4075844</v>
      </c>
    </row>
    <row r="30" spans="1:36" ht="16.2" thickBot="1">
      <c r="A30" s="5" t="s">
        <v>62</v>
      </c>
      <c r="B30" s="1">
        <v>117</v>
      </c>
      <c r="C30" s="1">
        <v>336</v>
      </c>
      <c r="D30" s="1">
        <v>517</v>
      </c>
      <c r="E30" s="1">
        <v>371</v>
      </c>
      <c r="F30" s="1">
        <v>1895</v>
      </c>
      <c r="G30" s="1">
        <v>5432</v>
      </c>
      <c r="H30" s="1">
        <v>6458</v>
      </c>
      <c r="I30" s="1">
        <v>7491</v>
      </c>
      <c r="J30" s="1">
        <v>75</v>
      </c>
      <c r="K30" s="1">
        <v>388</v>
      </c>
      <c r="L30" s="1">
        <v>533</v>
      </c>
      <c r="M30" s="1">
        <v>533</v>
      </c>
      <c r="N30" s="1">
        <v>56</v>
      </c>
      <c r="O30" s="1">
        <v>57</v>
      </c>
      <c r="P30" s="1">
        <v>65</v>
      </c>
      <c r="Q30" s="1">
        <v>33</v>
      </c>
      <c r="R30" s="4"/>
      <c r="S30" s="1">
        <v>60.66</v>
      </c>
      <c r="T30" s="1">
        <v>62.25</v>
      </c>
      <c r="U30" s="1">
        <v>29.39</v>
      </c>
      <c r="V30" s="4">
        <f t="shared" si="0"/>
        <v>25.266666666666666</v>
      </c>
      <c r="W30" s="4">
        <f t="shared" si="1"/>
        <v>14</v>
      </c>
      <c r="X30" s="4">
        <f t="shared" si="2"/>
        <v>12.116322701688555</v>
      </c>
      <c r="Y30" s="4">
        <f t="shared" si="10"/>
        <v>14.054409005628518</v>
      </c>
      <c r="Z30" s="4">
        <f t="shared" si="3"/>
        <v>33.839285714285715</v>
      </c>
      <c r="AA30" s="4">
        <f t="shared" si="4"/>
        <v>95.298245614035082</v>
      </c>
      <c r="AB30" s="4">
        <f t="shared" si="5"/>
        <v>99.353846153846149</v>
      </c>
      <c r="AC30" s="4">
        <f t="shared" si="6"/>
        <v>227</v>
      </c>
      <c r="AD30" s="4">
        <f t="shared" si="7"/>
        <v>16.196581196581196</v>
      </c>
      <c r="AE30" s="4">
        <f t="shared" si="8"/>
        <v>16.166666666666668</v>
      </c>
      <c r="AF30" s="4">
        <f t="shared" si="11"/>
        <v>12.491295938104448</v>
      </c>
      <c r="AG30" s="4">
        <f t="shared" si="9"/>
        <v>20.191374663072775</v>
      </c>
      <c r="AH30" s="4">
        <f t="shared" si="12"/>
        <v>76.892884000752019</v>
      </c>
      <c r="AI30" s="4">
        <v>0.81399999999999995</v>
      </c>
      <c r="AJ30" s="10">
        <v>1635973</v>
      </c>
    </row>
    <row r="31" spans="1:36" ht="16.2" thickBot="1">
      <c r="A31" s="5" t="s">
        <v>63</v>
      </c>
      <c r="B31" s="1">
        <v>233</v>
      </c>
      <c r="C31" s="1">
        <v>1016</v>
      </c>
      <c r="D31" s="1">
        <v>529</v>
      </c>
      <c r="E31" s="1">
        <v>610</v>
      </c>
      <c r="F31" s="1">
        <v>6029</v>
      </c>
      <c r="G31" s="1">
        <v>21710</v>
      </c>
      <c r="H31" s="1">
        <v>26470</v>
      </c>
      <c r="I31" s="1">
        <v>24590</v>
      </c>
      <c r="J31" s="1">
        <v>211</v>
      </c>
      <c r="K31" s="1">
        <v>1114</v>
      </c>
      <c r="L31" s="1">
        <v>1258</v>
      </c>
      <c r="M31" s="1">
        <v>941</v>
      </c>
      <c r="N31" s="1">
        <v>152</v>
      </c>
      <c r="O31" s="1">
        <v>210</v>
      </c>
      <c r="P31" s="1">
        <v>95</v>
      </c>
      <c r="Q31" s="1">
        <v>43</v>
      </c>
      <c r="R31" s="4"/>
      <c r="S31" s="1">
        <v>91.72</v>
      </c>
      <c r="T31" s="1">
        <v>87.48</v>
      </c>
      <c r="U31" s="1">
        <v>27.49</v>
      </c>
      <c r="V31" s="4">
        <f t="shared" si="0"/>
        <v>28.57345971563981</v>
      </c>
      <c r="W31" s="4">
        <f t="shared" si="1"/>
        <v>19.488330341113105</v>
      </c>
      <c r="X31" s="4">
        <f t="shared" si="2"/>
        <v>21.04133545310016</v>
      </c>
      <c r="Y31" s="4">
        <f t="shared" si="10"/>
        <v>26.131774707757703</v>
      </c>
      <c r="Z31" s="4">
        <f t="shared" si="3"/>
        <v>39.664473684210527</v>
      </c>
      <c r="AA31" s="4">
        <f t="shared" si="4"/>
        <v>103.38095238095238</v>
      </c>
      <c r="AB31" s="4">
        <f t="shared" si="5"/>
        <v>278.63157894736844</v>
      </c>
      <c r="AC31" s="4">
        <f t="shared" si="6"/>
        <v>571.8604651162791</v>
      </c>
      <c r="AD31" s="4">
        <f t="shared" si="7"/>
        <v>25.875536480686694</v>
      </c>
      <c r="AE31" s="4">
        <f t="shared" si="8"/>
        <v>21.368110236220474</v>
      </c>
      <c r="AF31" s="4">
        <f t="shared" si="11"/>
        <v>50.037807183364841</v>
      </c>
      <c r="AG31" s="4">
        <f t="shared" si="9"/>
        <v>40.311475409836063</v>
      </c>
      <c r="AH31" s="4">
        <f t="shared" si="12"/>
        <v>29.914186728257974</v>
      </c>
      <c r="AI31" s="4">
        <v>0.75700000000000001</v>
      </c>
      <c r="AJ31" s="10">
        <v>2357208</v>
      </c>
    </row>
    <row r="32" spans="1:36" ht="16.2" thickBot="1">
      <c r="A32" s="5" t="s">
        <v>64</v>
      </c>
      <c r="B32" s="1">
        <v>1679</v>
      </c>
      <c r="C32" s="1">
        <v>6433</v>
      </c>
      <c r="D32" s="1">
        <v>3783</v>
      </c>
      <c r="E32" s="1">
        <v>4223</v>
      </c>
      <c r="F32" s="1">
        <v>41946</v>
      </c>
      <c r="G32" s="1">
        <v>130476</v>
      </c>
      <c r="H32" s="1">
        <v>133403</v>
      </c>
      <c r="I32" s="1">
        <v>124826</v>
      </c>
      <c r="J32" s="1">
        <v>1951</v>
      </c>
      <c r="K32" s="1">
        <v>7554</v>
      </c>
      <c r="L32" s="1">
        <v>7941</v>
      </c>
      <c r="M32" s="1">
        <v>6902</v>
      </c>
      <c r="N32" s="1">
        <v>739</v>
      </c>
      <c r="O32" s="1">
        <v>572</v>
      </c>
      <c r="P32" s="1">
        <v>448</v>
      </c>
      <c r="Q32" s="1">
        <v>228</v>
      </c>
      <c r="R32" s="4"/>
      <c r="S32" s="1">
        <v>91.47</v>
      </c>
      <c r="T32" s="1">
        <v>94.84</v>
      </c>
      <c r="U32" s="1">
        <v>42.22</v>
      </c>
      <c r="V32" s="4">
        <f t="shared" si="0"/>
        <v>21.499743721168631</v>
      </c>
      <c r="W32" s="4">
        <f t="shared" si="1"/>
        <v>17.272438443208895</v>
      </c>
      <c r="X32" s="4">
        <f t="shared" si="2"/>
        <v>16.799269613398817</v>
      </c>
      <c r="Y32" s="4">
        <f t="shared" si="10"/>
        <v>18.085482468849609</v>
      </c>
      <c r="Z32" s="4">
        <f t="shared" si="3"/>
        <v>56.760487144790254</v>
      </c>
      <c r="AA32" s="4">
        <f t="shared" si="4"/>
        <v>228.10489510489509</v>
      </c>
      <c r="AB32" s="4">
        <f t="shared" si="5"/>
        <v>297.77455357142856</v>
      </c>
      <c r="AC32" s="4">
        <f t="shared" si="6"/>
        <v>547.48245614035091</v>
      </c>
      <c r="AD32" s="4">
        <f t="shared" si="7"/>
        <v>24.982727814175103</v>
      </c>
      <c r="AE32" s="4">
        <f t="shared" si="8"/>
        <v>20.282294419399967</v>
      </c>
      <c r="AF32" s="4">
        <f t="shared" si="11"/>
        <v>35.263811789584985</v>
      </c>
      <c r="AG32" s="4">
        <f t="shared" si="9"/>
        <v>29.5586076249112</v>
      </c>
      <c r="AH32" s="4">
        <f t="shared" si="12"/>
        <v>28.080872911011468</v>
      </c>
      <c r="AI32" s="4">
        <v>0.80400000000000005</v>
      </c>
      <c r="AJ32" s="10">
        <v>12093056</v>
      </c>
    </row>
    <row r="33" spans="1:36" ht="16.2" thickBot="1">
      <c r="A33" s="5" t="s">
        <v>65</v>
      </c>
      <c r="B33" s="1">
        <v>486</v>
      </c>
      <c r="C33" s="1">
        <v>1235</v>
      </c>
      <c r="D33" s="1">
        <v>1588</v>
      </c>
      <c r="E33" s="1">
        <v>1174</v>
      </c>
      <c r="F33" s="1">
        <v>8275</v>
      </c>
      <c r="G33" s="1">
        <v>21333</v>
      </c>
      <c r="H33" s="1">
        <v>24309</v>
      </c>
      <c r="I33" s="1">
        <v>28642</v>
      </c>
      <c r="J33" s="1">
        <v>548</v>
      </c>
      <c r="K33" s="1">
        <v>1678</v>
      </c>
      <c r="L33" s="1">
        <v>2076</v>
      </c>
      <c r="M33" s="1">
        <v>2299</v>
      </c>
      <c r="N33" s="1">
        <v>203</v>
      </c>
      <c r="O33" s="1">
        <v>165</v>
      </c>
      <c r="P33" s="1">
        <v>135</v>
      </c>
      <c r="Q33" s="1">
        <v>89</v>
      </c>
      <c r="R33" s="4"/>
      <c r="S33" s="1">
        <v>89.73</v>
      </c>
      <c r="T33" s="1">
        <v>93.8</v>
      </c>
      <c r="U33" s="1">
        <v>53.06</v>
      </c>
      <c r="V33" s="4">
        <f t="shared" ref="V33:V64" si="13">F33/J33</f>
        <v>15.100364963503649</v>
      </c>
      <c r="W33" s="4">
        <f t="shared" ref="W33:W64" si="14">G33/K33</f>
        <v>12.713349225268177</v>
      </c>
      <c r="X33" s="4">
        <f t="shared" ref="X33:X64" si="15">H33/L33</f>
        <v>11.709537572254336</v>
      </c>
      <c r="Y33" s="4">
        <f t="shared" ref="Y33:Y64" si="16">I33/M33</f>
        <v>12.458460200086995</v>
      </c>
      <c r="Z33" s="4">
        <f t="shared" ref="Z33:Z64" si="17">F33/N33</f>
        <v>40.763546798029559</v>
      </c>
      <c r="AA33" s="4">
        <f t="shared" ref="AA33:AA64" si="18">G33/O33</f>
        <v>129.29090909090908</v>
      </c>
      <c r="AB33" s="4">
        <f t="shared" ref="AB33:AB64" si="19">H33/P33</f>
        <v>180.06666666666666</v>
      </c>
      <c r="AC33" s="4">
        <f t="shared" ref="AC33:AC64" si="20">I33/Q33</f>
        <v>321.82022471910113</v>
      </c>
      <c r="AD33" s="4">
        <f t="shared" ref="AD33:AD64" si="21">F33/B33</f>
        <v>17.026748971193417</v>
      </c>
      <c r="AE33" s="4">
        <f t="shared" ref="AE33:AE64" si="22">G33/C33</f>
        <v>17.273684210526316</v>
      </c>
      <c r="AF33" s="4">
        <f t="shared" ref="AF33:AF64" si="23">H33/D33</f>
        <v>15.307934508816121</v>
      </c>
      <c r="AG33" s="4">
        <f t="shared" ref="AG33:AG64" si="24">I33/E33</f>
        <v>24.396933560477002</v>
      </c>
      <c r="AH33" s="4">
        <f t="shared" si="12"/>
        <v>65.585556995603142</v>
      </c>
      <c r="AI33" s="4">
        <v>0.82799999999999996</v>
      </c>
      <c r="AJ33" s="10">
        <v>5414678</v>
      </c>
    </row>
    <row r="34" spans="1:36" ht="16.2" thickBot="1">
      <c r="A34" s="5" t="s">
        <v>66</v>
      </c>
      <c r="B34" s="1">
        <v>1747</v>
      </c>
      <c r="C34" s="1">
        <v>6323</v>
      </c>
      <c r="D34" s="1">
        <v>3199</v>
      </c>
      <c r="E34" s="1">
        <v>4679</v>
      </c>
      <c r="F34" s="1">
        <v>43285</v>
      </c>
      <c r="G34" s="1">
        <v>121763</v>
      </c>
      <c r="H34" s="1">
        <v>129835</v>
      </c>
      <c r="I34" s="1">
        <v>130383</v>
      </c>
      <c r="J34" s="1">
        <v>2245</v>
      </c>
      <c r="K34" s="1">
        <v>7881</v>
      </c>
      <c r="L34" s="1">
        <v>8620</v>
      </c>
      <c r="M34" s="1">
        <v>8538</v>
      </c>
      <c r="N34" s="1">
        <v>647</v>
      </c>
      <c r="O34" s="1">
        <v>457</v>
      </c>
      <c r="P34" s="1">
        <v>400</v>
      </c>
      <c r="Q34" s="1">
        <v>264</v>
      </c>
      <c r="R34" s="4"/>
      <c r="S34" s="1">
        <v>91.22</v>
      </c>
      <c r="T34" s="1">
        <v>95.08</v>
      </c>
      <c r="U34" s="1">
        <v>45.15</v>
      </c>
      <c r="V34" s="4">
        <f t="shared" si="13"/>
        <v>19.280623608017816</v>
      </c>
      <c r="W34" s="4">
        <f t="shared" si="14"/>
        <v>15.450196675548789</v>
      </c>
      <c r="X34" s="4">
        <f t="shared" si="15"/>
        <v>15.062064965197216</v>
      </c>
      <c r="Y34" s="4">
        <f t="shared" si="16"/>
        <v>15.270906535488404</v>
      </c>
      <c r="Z34" s="4">
        <f t="shared" si="17"/>
        <v>66.901081916537862</v>
      </c>
      <c r="AA34" s="4">
        <f t="shared" si="18"/>
        <v>266.43982494529541</v>
      </c>
      <c r="AB34" s="4">
        <f t="shared" si="19"/>
        <v>324.58749999999998</v>
      </c>
      <c r="AC34" s="4">
        <f t="shared" si="20"/>
        <v>493.875</v>
      </c>
      <c r="AD34" s="4">
        <f t="shared" si="21"/>
        <v>24.776760160274758</v>
      </c>
      <c r="AE34" s="4">
        <f t="shared" si="22"/>
        <v>19.25715641309505</v>
      </c>
      <c r="AF34" s="4">
        <f t="shared" si="23"/>
        <v>40.586120662707096</v>
      </c>
      <c r="AG34" s="4">
        <f t="shared" si="24"/>
        <v>27.865569566146611</v>
      </c>
      <c r="AH34" s="4">
        <f t="shared" si="12"/>
        <v>32.743283027563926</v>
      </c>
      <c r="AI34" s="4">
        <v>0.80400000000000005</v>
      </c>
      <c r="AJ34" s="10">
        <v>13924605</v>
      </c>
    </row>
    <row r="35" spans="1:36" ht="16.2" thickBot="1">
      <c r="A35" s="5" t="s">
        <v>67</v>
      </c>
      <c r="B35" s="1">
        <v>13710</v>
      </c>
      <c r="C35" s="1">
        <v>33275</v>
      </c>
      <c r="D35" s="1">
        <v>25901</v>
      </c>
      <c r="E35" s="1">
        <v>32520</v>
      </c>
      <c r="F35" s="1">
        <v>210495</v>
      </c>
      <c r="G35" s="1">
        <v>884403</v>
      </c>
      <c r="H35" s="1">
        <v>970031</v>
      </c>
      <c r="I35" s="1">
        <v>1038510</v>
      </c>
      <c r="J35" s="1">
        <v>13069</v>
      </c>
      <c r="K35" s="1">
        <v>42987</v>
      </c>
      <c r="L35" s="1">
        <v>45301</v>
      </c>
      <c r="M35" s="1">
        <v>55595</v>
      </c>
      <c r="N35" s="1">
        <v>3720</v>
      </c>
      <c r="O35" s="1">
        <v>1541</v>
      </c>
      <c r="P35" s="1">
        <v>1667</v>
      </c>
      <c r="Q35" s="1">
        <v>1662</v>
      </c>
      <c r="R35" s="4"/>
      <c r="S35" s="1">
        <v>92.29</v>
      </c>
      <c r="T35" s="1">
        <v>95.38</v>
      </c>
      <c r="U35" s="1">
        <v>38.380000000000003</v>
      </c>
      <c r="V35" s="4">
        <f t="shared" si="13"/>
        <v>16.106435075369195</v>
      </c>
      <c r="W35" s="4">
        <f t="shared" si="14"/>
        <v>20.573731593272385</v>
      </c>
      <c r="X35" s="4">
        <f t="shared" si="15"/>
        <v>21.413015165228142</v>
      </c>
      <c r="Y35" s="4">
        <f t="shared" si="16"/>
        <v>18.67991725874629</v>
      </c>
      <c r="Z35" s="4">
        <f t="shared" si="17"/>
        <v>56.58467741935484</v>
      </c>
      <c r="AA35" s="4">
        <f t="shared" si="18"/>
        <v>573.91499026606095</v>
      </c>
      <c r="AB35" s="4">
        <f t="shared" si="19"/>
        <v>581.90221955608877</v>
      </c>
      <c r="AC35" s="4">
        <f t="shared" si="20"/>
        <v>624.85559566787003</v>
      </c>
      <c r="AD35" s="4">
        <f t="shared" si="21"/>
        <v>15.353391684901531</v>
      </c>
      <c r="AE35" s="4">
        <f t="shared" si="22"/>
        <v>26.578602554470322</v>
      </c>
      <c r="AF35" s="4">
        <f t="shared" si="23"/>
        <v>37.451488359522799</v>
      </c>
      <c r="AG35" s="4">
        <f t="shared" si="24"/>
        <v>31.934501845018449</v>
      </c>
      <c r="AH35" s="4">
        <f t="shared" si="12"/>
        <v>25.115184477606938</v>
      </c>
      <c r="AI35" s="4">
        <v>0.85899999999999999</v>
      </c>
      <c r="AJ35" s="10">
        <v>77943443</v>
      </c>
    </row>
    <row r="36" spans="1:36" ht="16.2" thickBot="1">
      <c r="A36" s="5" t="s">
        <v>68</v>
      </c>
      <c r="B36" s="1">
        <v>4235</v>
      </c>
      <c r="C36" s="1">
        <v>10159</v>
      </c>
      <c r="D36" s="1">
        <v>7884</v>
      </c>
      <c r="E36" s="1">
        <v>8961</v>
      </c>
      <c r="F36" s="1">
        <v>72950</v>
      </c>
      <c r="G36" s="1">
        <v>218359</v>
      </c>
      <c r="H36" s="1">
        <v>240202</v>
      </c>
      <c r="I36" s="1">
        <v>262802</v>
      </c>
      <c r="J36" s="1">
        <v>4572</v>
      </c>
      <c r="K36" s="1">
        <v>14682</v>
      </c>
      <c r="L36" s="1">
        <v>16321</v>
      </c>
      <c r="M36" s="1">
        <v>17893</v>
      </c>
      <c r="N36" s="1">
        <v>1427</v>
      </c>
      <c r="O36" s="1">
        <v>791</v>
      </c>
      <c r="P36" s="1">
        <v>649</v>
      </c>
      <c r="Q36" s="1">
        <v>509</v>
      </c>
      <c r="R36" s="4"/>
      <c r="S36" s="1">
        <v>91.17</v>
      </c>
      <c r="T36" s="1">
        <v>94.67</v>
      </c>
      <c r="U36" s="1">
        <v>45.1</v>
      </c>
      <c r="V36" s="4">
        <f t="shared" si="13"/>
        <v>15.955818022747156</v>
      </c>
      <c r="W36" s="4">
        <f t="shared" si="14"/>
        <v>14.87256504563411</v>
      </c>
      <c r="X36" s="4">
        <f t="shared" si="15"/>
        <v>14.717358005024202</v>
      </c>
      <c r="Y36" s="4">
        <f t="shared" si="16"/>
        <v>14.687419661320069</v>
      </c>
      <c r="Z36" s="4">
        <f t="shared" si="17"/>
        <v>51.121233356692365</v>
      </c>
      <c r="AA36" s="4">
        <f t="shared" si="18"/>
        <v>276.05436156763591</v>
      </c>
      <c r="AB36" s="4">
        <f t="shared" si="19"/>
        <v>370.11093990755006</v>
      </c>
      <c r="AC36" s="4">
        <f t="shared" si="20"/>
        <v>516.31041257367383</v>
      </c>
      <c r="AD36" s="4">
        <f t="shared" si="21"/>
        <v>17.225501770956317</v>
      </c>
      <c r="AE36" s="4">
        <f t="shared" si="22"/>
        <v>21.494143124323259</v>
      </c>
      <c r="AF36" s="4">
        <f t="shared" si="23"/>
        <v>30.467021816336885</v>
      </c>
      <c r="AG36" s="4">
        <f t="shared" si="24"/>
        <v>29.327307220176319</v>
      </c>
      <c r="AH36" s="4">
        <f t="shared" si="12"/>
        <v>37.564883112828319</v>
      </c>
      <c r="AI36" s="4">
        <v>0.82799999999999996</v>
      </c>
      <c r="AJ36" s="10">
        <v>29838275</v>
      </c>
    </row>
    <row r="37" spans="1:36" ht="16.2" thickBot="1">
      <c r="A37" s="5" t="s">
        <v>69</v>
      </c>
      <c r="B37" s="1">
        <v>349</v>
      </c>
      <c r="C37" s="1">
        <v>1606</v>
      </c>
      <c r="D37" s="1">
        <v>1089</v>
      </c>
      <c r="E37" s="1">
        <v>757</v>
      </c>
      <c r="F37" s="1">
        <v>5508</v>
      </c>
      <c r="G37" s="1">
        <v>21343</v>
      </c>
      <c r="H37" s="1">
        <v>24259</v>
      </c>
      <c r="I37" s="1">
        <v>19045</v>
      </c>
      <c r="J37" s="1">
        <v>303</v>
      </c>
      <c r="K37" s="1">
        <v>1351</v>
      </c>
      <c r="L37" s="1">
        <v>1596</v>
      </c>
      <c r="M37" s="1">
        <v>1067</v>
      </c>
      <c r="N37" s="1">
        <v>262</v>
      </c>
      <c r="O37" s="1">
        <v>362</v>
      </c>
      <c r="P37" s="1">
        <v>172</v>
      </c>
      <c r="Q37" s="1">
        <v>49</v>
      </c>
      <c r="R37" s="4"/>
      <c r="S37" s="1">
        <v>92.52</v>
      </c>
      <c r="T37" s="1">
        <v>96.14</v>
      </c>
      <c r="U37" s="1">
        <v>37.15</v>
      </c>
      <c r="V37" s="4">
        <f t="shared" si="13"/>
        <v>18.178217821782177</v>
      </c>
      <c r="W37" s="4">
        <f t="shared" si="14"/>
        <v>15.797927461139896</v>
      </c>
      <c r="X37" s="4">
        <f t="shared" si="15"/>
        <v>15.199874686716791</v>
      </c>
      <c r="Y37" s="4">
        <f t="shared" si="16"/>
        <v>17.849109653233363</v>
      </c>
      <c r="Z37" s="4">
        <f t="shared" si="17"/>
        <v>21.022900763358777</v>
      </c>
      <c r="AA37" s="4">
        <f t="shared" si="18"/>
        <v>58.958563535911601</v>
      </c>
      <c r="AB37" s="4">
        <f t="shared" si="19"/>
        <v>141.0406976744186</v>
      </c>
      <c r="AC37" s="4">
        <f t="shared" si="20"/>
        <v>388.67346938775512</v>
      </c>
      <c r="AD37" s="4">
        <f t="shared" si="21"/>
        <v>15.782234957020057</v>
      </c>
      <c r="AE37" s="4">
        <f t="shared" si="22"/>
        <v>13.289539227895393</v>
      </c>
      <c r="AF37" s="4">
        <f t="shared" si="23"/>
        <v>22.27640036730946</v>
      </c>
      <c r="AG37" s="4">
        <f t="shared" si="24"/>
        <v>25.158520475561428</v>
      </c>
      <c r="AH37" s="4">
        <f t="shared" si="12"/>
        <v>46.948271684128002</v>
      </c>
      <c r="AI37" s="4">
        <v>0.79200000000000004</v>
      </c>
      <c r="AJ37" s="10">
        <v>3293656</v>
      </c>
    </row>
    <row r="38" spans="1:36" ht="16.2" thickBot="1">
      <c r="A38" s="5" t="s">
        <v>70</v>
      </c>
      <c r="B38" s="1">
        <v>275</v>
      </c>
      <c r="C38" s="1">
        <v>1017</v>
      </c>
      <c r="D38" s="1">
        <v>811</v>
      </c>
      <c r="E38" s="1">
        <v>915</v>
      </c>
      <c r="F38" s="1">
        <v>4904</v>
      </c>
      <c r="G38" s="1">
        <v>16168</v>
      </c>
      <c r="H38" s="1">
        <v>19725</v>
      </c>
      <c r="I38" s="1">
        <v>22436</v>
      </c>
      <c r="J38" s="1">
        <v>324</v>
      </c>
      <c r="K38" s="1">
        <v>1096</v>
      </c>
      <c r="L38" s="1">
        <v>1439</v>
      </c>
      <c r="M38" s="1">
        <v>1542</v>
      </c>
      <c r="N38" s="1">
        <v>126</v>
      </c>
      <c r="O38" s="1">
        <v>119</v>
      </c>
      <c r="P38" s="1">
        <v>109</v>
      </c>
      <c r="Q38" s="1">
        <v>82</v>
      </c>
      <c r="R38" s="4"/>
      <c r="S38" s="1">
        <v>91.38</v>
      </c>
      <c r="T38" s="1">
        <v>96.36</v>
      </c>
      <c r="U38" s="1">
        <v>37.72</v>
      </c>
      <c r="V38" s="4">
        <f t="shared" si="13"/>
        <v>15.135802469135802</v>
      </c>
      <c r="W38" s="4">
        <f t="shared" si="14"/>
        <v>14.751824817518248</v>
      </c>
      <c r="X38" s="4">
        <f t="shared" si="15"/>
        <v>13.707435719249478</v>
      </c>
      <c r="Y38" s="4">
        <f t="shared" si="16"/>
        <v>14.549935149156939</v>
      </c>
      <c r="Z38" s="4">
        <f t="shared" si="17"/>
        <v>38.920634920634917</v>
      </c>
      <c r="AA38" s="4">
        <f t="shared" si="18"/>
        <v>135.8655462184874</v>
      </c>
      <c r="AB38" s="4">
        <f t="shared" si="19"/>
        <v>180.96330275229357</v>
      </c>
      <c r="AC38" s="4">
        <f t="shared" si="20"/>
        <v>273.60975609756099</v>
      </c>
      <c r="AD38" s="4">
        <f t="shared" si="21"/>
        <v>17.832727272727272</v>
      </c>
      <c r="AE38" s="4">
        <f t="shared" si="22"/>
        <v>15.897738446411013</v>
      </c>
      <c r="AF38" s="4">
        <f t="shared" si="23"/>
        <v>24.321824907521577</v>
      </c>
      <c r="AG38" s="4">
        <f t="shared" si="24"/>
        <v>24.520218579234971</v>
      </c>
      <c r="AH38" s="4">
        <f t="shared" si="12"/>
        <v>57.54395647842108</v>
      </c>
      <c r="AI38" s="4">
        <v>0.81200000000000006</v>
      </c>
      <c r="AJ38" s="10">
        <v>3638677</v>
      </c>
    </row>
    <row r="39" spans="1:36" ht="16.2" thickBot="1">
      <c r="A39" s="5" t="s">
        <v>71</v>
      </c>
      <c r="B39" s="1">
        <v>1211</v>
      </c>
      <c r="C39" s="1">
        <v>5147</v>
      </c>
      <c r="D39" s="1">
        <v>2532</v>
      </c>
      <c r="E39" s="1">
        <v>3828</v>
      </c>
      <c r="F39" s="1">
        <v>24879</v>
      </c>
      <c r="G39" s="1">
        <v>93966</v>
      </c>
      <c r="H39" s="1">
        <v>103185</v>
      </c>
      <c r="I39" s="1">
        <v>108698</v>
      </c>
      <c r="J39" s="1">
        <v>1636</v>
      </c>
      <c r="K39" s="1">
        <v>5459</v>
      </c>
      <c r="L39" s="1">
        <v>6357</v>
      </c>
      <c r="M39" s="1">
        <v>6450</v>
      </c>
      <c r="N39" s="1">
        <v>445</v>
      </c>
      <c r="O39" s="1">
        <v>395</v>
      </c>
      <c r="P39" s="1">
        <v>337</v>
      </c>
      <c r="Q39" s="1">
        <v>219</v>
      </c>
      <c r="R39" s="4"/>
      <c r="S39" s="1">
        <v>91.37</v>
      </c>
      <c r="T39" s="1">
        <v>95.08</v>
      </c>
      <c r="U39" s="1">
        <v>43.23</v>
      </c>
      <c r="V39" s="4">
        <f t="shared" si="13"/>
        <v>15.20721271393643</v>
      </c>
      <c r="W39" s="4">
        <f t="shared" si="14"/>
        <v>17.213042681809856</v>
      </c>
      <c r="X39" s="4">
        <f t="shared" si="15"/>
        <v>16.23171307220387</v>
      </c>
      <c r="Y39" s="4">
        <f t="shared" si="16"/>
        <v>16.852403100775195</v>
      </c>
      <c r="Z39" s="4">
        <f t="shared" si="17"/>
        <v>55.907865168539324</v>
      </c>
      <c r="AA39" s="4">
        <f t="shared" si="18"/>
        <v>237.8886075949367</v>
      </c>
      <c r="AB39" s="4">
        <f t="shared" si="19"/>
        <v>306.18694362017806</v>
      </c>
      <c r="AC39" s="4">
        <f t="shared" si="20"/>
        <v>496.33789954337902</v>
      </c>
      <c r="AD39" s="4">
        <f t="shared" si="21"/>
        <v>20.544178364987612</v>
      </c>
      <c r="AE39" s="4">
        <f t="shared" si="22"/>
        <v>18.256460073829416</v>
      </c>
      <c r="AF39" s="4">
        <f t="shared" si="23"/>
        <v>40.752369668246445</v>
      </c>
      <c r="AG39" s="4">
        <f t="shared" si="24"/>
        <v>28.395506792058516</v>
      </c>
      <c r="AH39" s="4">
        <f t="shared" si="12"/>
        <v>36.601282624996976</v>
      </c>
      <c r="AI39" s="4">
        <v>0.81200000000000006</v>
      </c>
      <c r="AJ39" s="10">
        <v>12105069</v>
      </c>
    </row>
    <row r="40" spans="1:36" ht="16.2" thickBot="1">
      <c r="A40" s="5" t="s">
        <v>72</v>
      </c>
      <c r="B40" s="1">
        <v>252</v>
      </c>
      <c r="C40" s="1">
        <v>1018</v>
      </c>
      <c r="D40" s="1">
        <v>757</v>
      </c>
      <c r="E40" s="1">
        <v>753</v>
      </c>
      <c r="F40" s="1">
        <v>5562</v>
      </c>
      <c r="G40" s="1">
        <v>13957</v>
      </c>
      <c r="H40" s="1">
        <v>16298</v>
      </c>
      <c r="I40" s="1">
        <v>18009</v>
      </c>
      <c r="J40" s="1">
        <v>255</v>
      </c>
      <c r="K40" s="1">
        <v>937</v>
      </c>
      <c r="L40" s="1">
        <v>1097</v>
      </c>
      <c r="M40" s="1">
        <v>1313</v>
      </c>
      <c r="N40" s="1">
        <v>118</v>
      </c>
      <c r="O40" s="1">
        <v>83</v>
      </c>
      <c r="P40" s="1">
        <v>77</v>
      </c>
      <c r="Q40" s="1">
        <v>59</v>
      </c>
      <c r="R40" s="4"/>
      <c r="S40" s="1">
        <v>90.89</v>
      </c>
      <c r="T40" s="1">
        <v>93.9</v>
      </c>
      <c r="U40" s="1">
        <v>51.08</v>
      </c>
      <c r="V40" s="4">
        <f t="shared" si="13"/>
        <v>21.811764705882354</v>
      </c>
      <c r="W40" s="4">
        <f t="shared" si="14"/>
        <v>14.895410885805763</v>
      </c>
      <c r="X40" s="4">
        <f t="shared" si="15"/>
        <v>14.856882406563354</v>
      </c>
      <c r="Y40" s="4">
        <f t="shared" si="16"/>
        <v>13.715917745620716</v>
      </c>
      <c r="Z40" s="4">
        <f t="shared" si="17"/>
        <v>47.135593220338983</v>
      </c>
      <c r="AA40" s="4">
        <f t="shared" si="18"/>
        <v>168.15662650602408</v>
      </c>
      <c r="AB40" s="4">
        <f t="shared" si="19"/>
        <v>211.66233766233765</v>
      </c>
      <c r="AC40" s="4">
        <f t="shared" si="20"/>
        <v>305.23728813559325</v>
      </c>
      <c r="AD40" s="4">
        <f t="shared" si="21"/>
        <v>22.071428571428573</v>
      </c>
      <c r="AE40" s="4">
        <f t="shared" si="22"/>
        <v>13.710216110019646</v>
      </c>
      <c r="AF40" s="4">
        <f t="shared" si="23"/>
        <v>21.529722589167768</v>
      </c>
      <c r="AG40" s="4">
        <f t="shared" si="24"/>
        <v>23.916334661354583</v>
      </c>
      <c r="AH40" s="4">
        <f t="shared" si="12"/>
        <v>43.662969568609967</v>
      </c>
      <c r="AI40" s="4">
        <v>0.83</v>
      </c>
      <c r="AJ40" s="10">
        <v>2350203</v>
      </c>
    </row>
    <row r="41" spans="1:36" ht="16.2" thickBot="1">
      <c r="A41" s="5" t="s">
        <v>73</v>
      </c>
      <c r="B41" s="1">
        <v>214</v>
      </c>
      <c r="C41" s="1">
        <v>861</v>
      </c>
      <c r="D41" s="1">
        <v>656</v>
      </c>
      <c r="E41" s="1">
        <v>810</v>
      </c>
      <c r="F41" s="1">
        <v>3865</v>
      </c>
      <c r="G41" s="1">
        <v>11626</v>
      </c>
      <c r="H41" s="1">
        <v>13458</v>
      </c>
      <c r="I41" s="1">
        <v>15632</v>
      </c>
      <c r="J41" s="1">
        <v>294</v>
      </c>
      <c r="K41" s="1">
        <v>1055</v>
      </c>
      <c r="L41" s="1">
        <v>1254</v>
      </c>
      <c r="M41" s="1">
        <v>1336</v>
      </c>
      <c r="N41" s="1">
        <v>82</v>
      </c>
      <c r="O41" s="1">
        <v>75</v>
      </c>
      <c r="P41" s="1">
        <v>71</v>
      </c>
      <c r="Q41" s="1">
        <v>57</v>
      </c>
      <c r="R41" s="4"/>
      <c r="S41" s="1">
        <v>89.56</v>
      </c>
      <c r="T41" s="1">
        <v>93.34</v>
      </c>
      <c r="U41" s="1">
        <v>48.84</v>
      </c>
      <c r="V41" s="4">
        <f t="shared" si="13"/>
        <v>13.146258503401361</v>
      </c>
      <c r="W41" s="4">
        <f t="shared" si="14"/>
        <v>11.019905213270142</v>
      </c>
      <c r="X41" s="4">
        <f t="shared" si="15"/>
        <v>10.732057416267942</v>
      </c>
      <c r="Y41" s="4">
        <f t="shared" si="16"/>
        <v>11.700598802395209</v>
      </c>
      <c r="Z41" s="4">
        <f t="shared" si="17"/>
        <v>47.134146341463413</v>
      </c>
      <c r="AA41" s="4">
        <f t="shared" si="18"/>
        <v>155.01333333333332</v>
      </c>
      <c r="AB41" s="4">
        <f t="shared" si="19"/>
        <v>189.54929577464787</v>
      </c>
      <c r="AC41" s="4">
        <f t="shared" si="20"/>
        <v>274.24561403508773</v>
      </c>
      <c r="AD41" s="4">
        <f t="shared" si="21"/>
        <v>18.060747663551403</v>
      </c>
      <c r="AE41" s="4">
        <f t="shared" si="22"/>
        <v>13.502903600464576</v>
      </c>
      <c r="AF41" s="4">
        <f t="shared" si="23"/>
        <v>20.515243902439025</v>
      </c>
      <c r="AG41" s="4">
        <f t="shared" si="24"/>
        <v>19.298765432098765</v>
      </c>
      <c r="AH41" s="4">
        <f t="shared" si="12"/>
        <v>66.082052892487837</v>
      </c>
      <c r="AI41" s="4">
        <v>0.81200000000000006</v>
      </c>
      <c r="AJ41" s="10">
        <v>2946004</v>
      </c>
    </row>
    <row r="42" spans="1:36" ht="16.2" thickBot="1">
      <c r="A42" s="5" t="s">
        <v>74</v>
      </c>
      <c r="B42" s="1">
        <v>2298</v>
      </c>
      <c r="C42" s="1">
        <v>5856</v>
      </c>
      <c r="D42" s="1">
        <v>4307</v>
      </c>
      <c r="E42" s="1">
        <v>4583</v>
      </c>
      <c r="F42" s="1">
        <v>45716</v>
      </c>
      <c r="G42" s="1">
        <v>116186</v>
      </c>
      <c r="H42" s="1">
        <v>125581</v>
      </c>
      <c r="I42" s="1">
        <v>141987</v>
      </c>
      <c r="J42" s="1">
        <v>2452</v>
      </c>
      <c r="K42" s="1">
        <v>6613</v>
      </c>
      <c r="L42" s="1">
        <v>7587</v>
      </c>
      <c r="M42" s="1">
        <v>8073</v>
      </c>
      <c r="N42" s="1">
        <v>738</v>
      </c>
      <c r="O42" s="1">
        <v>326</v>
      </c>
      <c r="P42" s="1">
        <v>340</v>
      </c>
      <c r="Q42" s="1">
        <v>232</v>
      </c>
      <c r="R42" s="4"/>
      <c r="S42" s="1">
        <v>91.34</v>
      </c>
      <c r="T42" s="1">
        <v>95.53</v>
      </c>
      <c r="U42" s="1">
        <v>43.67</v>
      </c>
      <c r="V42" s="4">
        <f t="shared" si="13"/>
        <v>18.644371941272432</v>
      </c>
      <c r="W42" s="4">
        <f t="shared" si="14"/>
        <v>17.569333131710266</v>
      </c>
      <c r="X42" s="4">
        <f t="shared" si="15"/>
        <v>16.552128641096612</v>
      </c>
      <c r="Y42" s="4">
        <f t="shared" si="16"/>
        <v>17.587885544407282</v>
      </c>
      <c r="Z42" s="4">
        <f t="shared" si="17"/>
        <v>61.945799457994582</v>
      </c>
      <c r="AA42" s="4">
        <f t="shared" si="18"/>
        <v>356.39877300613495</v>
      </c>
      <c r="AB42" s="4">
        <f t="shared" si="19"/>
        <v>369.35588235294119</v>
      </c>
      <c r="AC42" s="4">
        <f t="shared" si="20"/>
        <v>612.01293103448279</v>
      </c>
      <c r="AD42" s="4">
        <f t="shared" si="21"/>
        <v>19.893820713664056</v>
      </c>
      <c r="AE42" s="4">
        <f t="shared" si="22"/>
        <v>19.840505464480874</v>
      </c>
      <c r="AF42" s="4">
        <f t="shared" si="23"/>
        <v>29.157418156489435</v>
      </c>
      <c r="AG42" s="4">
        <f t="shared" si="24"/>
        <v>30.981234998909013</v>
      </c>
      <c r="AH42" s="4">
        <f t="shared" si="12"/>
        <v>30.911849488904931</v>
      </c>
      <c r="AI42" s="4">
        <v>0.83</v>
      </c>
      <c r="AJ42" s="10">
        <v>13275712</v>
      </c>
    </row>
    <row r="43" spans="1:36" ht="16.2" thickBot="1">
      <c r="A43" s="5" t="s">
        <v>75</v>
      </c>
      <c r="B43" s="1">
        <v>2216</v>
      </c>
      <c r="C43" s="1">
        <v>7531</v>
      </c>
      <c r="D43" s="1">
        <v>5818</v>
      </c>
      <c r="E43" s="1">
        <v>6008</v>
      </c>
      <c r="F43" s="1">
        <v>39449</v>
      </c>
      <c r="G43" s="1">
        <v>141105</v>
      </c>
      <c r="H43" s="1">
        <v>159403</v>
      </c>
      <c r="I43" s="1">
        <v>166330</v>
      </c>
      <c r="J43" s="1">
        <v>2522</v>
      </c>
      <c r="K43" s="1">
        <v>8951</v>
      </c>
      <c r="L43" s="1">
        <v>10578</v>
      </c>
      <c r="M43" s="1">
        <v>9214</v>
      </c>
      <c r="N43" s="1">
        <v>995</v>
      </c>
      <c r="O43" s="1">
        <v>735</v>
      </c>
      <c r="P43" s="1">
        <v>601</v>
      </c>
      <c r="Q43" s="1">
        <v>348</v>
      </c>
      <c r="R43" s="4"/>
      <c r="S43" s="1">
        <v>90.05</v>
      </c>
      <c r="T43" s="1">
        <v>94.21</v>
      </c>
      <c r="U43" s="1">
        <v>36.69</v>
      </c>
      <c r="V43" s="4">
        <f t="shared" si="13"/>
        <v>15.641950832672482</v>
      </c>
      <c r="W43" s="4">
        <f t="shared" si="14"/>
        <v>15.764160429002347</v>
      </c>
      <c r="X43" s="4">
        <f t="shared" si="15"/>
        <v>15.069294762715069</v>
      </c>
      <c r="Y43" s="4">
        <f t="shared" si="16"/>
        <v>18.051877577599306</v>
      </c>
      <c r="Z43" s="4">
        <f t="shared" si="17"/>
        <v>39.647236180904521</v>
      </c>
      <c r="AA43" s="4">
        <f t="shared" si="18"/>
        <v>191.9795918367347</v>
      </c>
      <c r="AB43" s="4">
        <f t="shared" si="19"/>
        <v>265.22961730449254</v>
      </c>
      <c r="AC43" s="4">
        <f t="shared" si="20"/>
        <v>477.9597701149425</v>
      </c>
      <c r="AD43" s="4">
        <f t="shared" si="21"/>
        <v>17.801895306859205</v>
      </c>
      <c r="AE43" s="4">
        <f t="shared" si="22"/>
        <v>18.736555570309388</v>
      </c>
      <c r="AF43" s="4">
        <f t="shared" si="23"/>
        <v>27.398246820213132</v>
      </c>
      <c r="AG43" s="4">
        <f t="shared" si="24"/>
        <v>27.684753661784288</v>
      </c>
      <c r="AH43" s="4">
        <f t="shared" si="12"/>
        <v>37.568772257632531</v>
      </c>
      <c r="AI43" s="4">
        <v>0.84499999999999997</v>
      </c>
      <c r="AJ43" s="10">
        <v>19020581</v>
      </c>
    </row>
    <row r="44" spans="1:36" ht="16.2" thickBot="1">
      <c r="A44" s="5" t="s">
        <v>76</v>
      </c>
      <c r="B44" s="1">
        <v>557</v>
      </c>
      <c r="C44" s="1">
        <v>2004</v>
      </c>
      <c r="D44" s="1">
        <v>1595</v>
      </c>
      <c r="E44" s="1">
        <v>1605</v>
      </c>
      <c r="F44" s="1">
        <v>9639</v>
      </c>
      <c r="G44" s="1">
        <v>26586</v>
      </c>
      <c r="H44" s="1">
        <v>31226</v>
      </c>
      <c r="I44" s="1">
        <v>36409</v>
      </c>
      <c r="J44" s="1">
        <v>532</v>
      </c>
      <c r="K44" s="1">
        <v>1981</v>
      </c>
      <c r="L44" s="1">
        <v>2372</v>
      </c>
      <c r="M44" s="1">
        <v>2362</v>
      </c>
      <c r="N44" s="1">
        <v>257</v>
      </c>
      <c r="O44" s="1">
        <v>218</v>
      </c>
      <c r="P44" s="1">
        <v>170</v>
      </c>
      <c r="Q44" s="1">
        <v>106</v>
      </c>
      <c r="R44" s="4"/>
      <c r="S44" s="1">
        <v>90.89</v>
      </c>
      <c r="T44" s="1">
        <v>95.92</v>
      </c>
      <c r="U44" s="1">
        <v>45.9</v>
      </c>
      <c r="V44" s="4">
        <f t="shared" si="13"/>
        <v>18.118421052631579</v>
      </c>
      <c r="W44" s="4">
        <f t="shared" si="14"/>
        <v>13.420494699646643</v>
      </c>
      <c r="X44" s="4">
        <f t="shared" si="15"/>
        <v>13.164418212478921</v>
      </c>
      <c r="Y44" s="4">
        <f t="shared" si="16"/>
        <v>15.414479254868755</v>
      </c>
      <c r="Z44" s="4">
        <f t="shared" si="17"/>
        <v>37.505836575875485</v>
      </c>
      <c r="AA44" s="4">
        <f t="shared" si="18"/>
        <v>121.95412844036697</v>
      </c>
      <c r="AB44" s="4">
        <f t="shared" si="19"/>
        <v>183.68235294117648</v>
      </c>
      <c r="AC44" s="4">
        <f t="shared" si="20"/>
        <v>343.48113207547169</v>
      </c>
      <c r="AD44" s="4">
        <f t="shared" si="21"/>
        <v>17.305206463195692</v>
      </c>
      <c r="AE44" s="4">
        <f t="shared" si="22"/>
        <v>13.266467065868264</v>
      </c>
      <c r="AF44" s="4">
        <f t="shared" si="23"/>
        <v>19.577429467084638</v>
      </c>
      <c r="AG44" s="4">
        <f t="shared" si="24"/>
        <v>22.684735202492213</v>
      </c>
      <c r="AH44" s="4">
        <f t="shared" si="12"/>
        <v>48.27251107259773</v>
      </c>
      <c r="AI44" s="4">
        <v>0.82799999999999996</v>
      </c>
      <c r="AJ44" s="10">
        <v>5013583</v>
      </c>
    </row>
    <row r="45" spans="1:36" ht="16.2" thickBot="1">
      <c r="A45" s="5" t="s">
        <v>77</v>
      </c>
      <c r="B45" s="1">
        <v>758</v>
      </c>
      <c r="C45" s="1">
        <v>2594</v>
      </c>
      <c r="D45" s="1">
        <v>2152</v>
      </c>
      <c r="E45" s="1">
        <v>2351</v>
      </c>
      <c r="F45" s="1">
        <v>15272</v>
      </c>
      <c r="G45" s="1">
        <v>50718</v>
      </c>
      <c r="H45" s="1">
        <v>57360</v>
      </c>
      <c r="I45" s="1">
        <v>65214</v>
      </c>
      <c r="J45" s="1">
        <v>841</v>
      </c>
      <c r="K45" s="1">
        <v>3423</v>
      </c>
      <c r="L45" s="1">
        <v>4522</v>
      </c>
      <c r="M45" s="1">
        <v>4468</v>
      </c>
      <c r="N45" s="1">
        <v>325</v>
      </c>
      <c r="O45" s="1">
        <v>316</v>
      </c>
      <c r="P45" s="1">
        <v>245</v>
      </c>
      <c r="Q45" s="1">
        <v>147</v>
      </c>
      <c r="R45" s="4"/>
      <c r="S45" s="1">
        <v>91.23</v>
      </c>
      <c r="T45" s="1">
        <v>95.78</v>
      </c>
      <c r="U45" s="1">
        <v>46.45</v>
      </c>
      <c r="V45" s="4">
        <f t="shared" si="13"/>
        <v>18.159334126040427</v>
      </c>
      <c r="W45" s="4">
        <f t="shared" si="14"/>
        <v>14.816827344434707</v>
      </c>
      <c r="X45" s="4">
        <f t="shared" si="15"/>
        <v>12.684652808491817</v>
      </c>
      <c r="Y45" s="4">
        <f t="shared" si="16"/>
        <v>14.59579230080573</v>
      </c>
      <c r="Z45" s="4">
        <f t="shared" si="17"/>
        <v>46.990769230769232</v>
      </c>
      <c r="AA45" s="4">
        <f t="shared" si="18"/>
        <v>160.5</v>
      </c>
      <c r="AB45" s="4">
        <f t="shared" si="19"/>
        <v>234.12244897959184</v>
      </c>
      <c r="AC45" s="4">
        <f t="shared" si="20"/>
        <v>443.63265306122452</v>
      </c>
      <c r="AD45" s="4">
        <f t="shared" si="21"/>
        <v>20.147757255936675</v>
      </c>
      <c r="AE45" s="4">
        <f t="shared" si="22"/>
        <v>19.552043176561295</v>
      </c>
      <c r="AF45" s="4">
        <f t="shared" si="23"/>
        <v>26.654275092936803</v>
      </c>
      <c r="AG45" s="4">
        <f t="shared" si="24"/>
        <v>27.738834538494256</v>
      </c>
      <c r="AH45" s="4">
        <f t="shared" si="12"/>
        <v>44.52257588935322</v>
      </c>
      <c r="AI45" s="4">
        <v>0.75700000000000001</v>
      </c>
      <c r="AJ45" s="10">
        <v>8395355</v>
      </c>
    </row>
    <row r="46" spans="1:36" ht="16.2" thickBot="1">
      <c r="A46" s="5" t="s">
        <v>78</v>
      </c>
      <c r="B46" s="1">
        <v>1105</v>
      </c>
      <c r="C46" s="1">
        <v>4461</v>
      </c>
      <c r="D46" s="1">
        <v>3384</v>
      </c>
      <c r="E46" s="1">
        <v>3259</v>
      </c>
      <c r="F46" s="1">
        <v>23035</v>
      </c>
      <c r="G46" s="1">
        <v>74285</v>
      </c>
      <c r="H46" s="1">
        <v>85545</v>
      </c>
      <c r="I46" s="1">
        <v>88083</v>
      </c>
      <c r="J46" s="1">
        <v>1251</v>
      </c>
      <c r="K46" s="1">
        <v>5068</v>
      </c>
      <c r="L46" s="1">
        <v>6078</v>
      </c>
      <c r="M46" s="1">
        <v>5853</v>
      </c>
      <c r="N46" s="1">
        <v>504</v>
      </c>
      <c r="O46" s="1">
        <v>483</v>
      </c>
      <c r="P46" s="1">
        <v>328</v>
      </c>
      <c r="Q46" s="1">
        <v>197</v>
      </c>
      <c r="R46" s="4"/>
      <c r="S46" s="1">
        <v>90.58</v>
      </c>
      <c r="T46" s="1">
        <v>95.22</v>
      </c>
      <c r="U46" s="1">
        <v>39.96</v>
      </c>
      <c r="V46" s="4">
        <f t="shared" si="13"/>
        <v>18.413269384492406</v>
      </c>
      <c r="W46" s="4">
        <f t="shared" si="14"/>
        <v>14.657655880031571</v>
      </c>
      <c r="X46" s="4">
        <f t="shared" si="15"/>
        <v>14.074531095755182</v>
      </c>
      <c r="Y46" s="4">
        <f t="shared" si="16"/>
        <v>15.049205535622757</v>
      </c>
      <c r="Z46" s="4">
        <f t="shared" si="17"/>
        <v>45.704365079365083</v>
      </c>
      <c r="AA46" s="4">
        <f t="shared" si="18"/>
        <v>153.79917184265011</v>
      </c>
      <c r="AB46" s="4">
        <f t="shared" si="19"/>
        <v>260.8079268292683</v>
      </c>
      <c r="AC46" s="4">
        <f t="shared" si="20"/>
        <v>447.12182741116749</v>
      </c>
      <c r="AD46" s="4">
        <f t="shared" si="21"/>
        <v>20.846153846153847</v>
      </c>
      <c r="AE46" s="4">
        <f t="shared" si="22"/>
        <v>16.652095942613762</v>
      </c>
      <c r="AF46" s="4">
        <f t="shared" si="23"/>
        <v>25.279255319148938</v>
      </c>
      <c r="AG46" s="4">
        <f t="shared" si="24"/>
        <v>27.027615833077633</v>
      </c>
      <c r="AH46" s="4">
        <f t="shared" si="12"/>
        <v>37.796023591242601</v>
      </c>
      <c r="AI46" s="4">
        <v>0.82799999999999996</v>
      </c>
      <c r="AJ46" s="10">
        <v>10240757</v>
      </c>
    </row>
    <row r="47" spans="1:36" ht="16.2" thickBot="1">
      <c r="A47" s="5" t="s">
        <v>79</v>
      </c>
      <c r="B47" s="1">
        <v>925</v>
      </c>
      <c r="C47" s="1">
        <v>3773</v>
      </c>
      <c r="D47" s="1">
        <v>3390</v>
      </c>
      <c r="E47" s="1">
        <v>2821</v>
      </c>
      <c r="F47" s="1">
        <v>22162</v>
      </c>
      <c r="G47" s="1">
        <v>92096</v>
      </c>
      <c r="H47" s="1">
        <v>98003</v>
      </c>
      <c r="I47" s="1">
        <v>91356</v>
      </c>
      <c r="J47" s="1">
        <v>1030</v>
      </c>
      <c r="K47" s="1">
        <v>4731</v>
      </c>
      <c r="L47" s="1">
        <v>5192</v>
      </c>
      <c r="M47" s="1">
        <v>4716</v>
      </c>
      <c r="N47" s="1">
        <v>466</v>
      </c>
      <c r="O47" s="1">
        <v>491</v>
      </c>
      <c r="P47" s="1">
        <v>319</v>
      </c>
      <c r="Q47" s="1">
        <v>167</v>
      </c>
      <c r="R47" s="4"/>
      <c r="S47" s="1">
        <v>90.98</v>
      </c>
      <c r="T47" s="1">
        <v>94.09</v>
      </c>
      <c r="U47" s="1">
        <v>34.58</v>
      </c>
      <c r="V47" s="4">
        <f t="shared" si="13"/>
        <v>21.516504854368932</v>
      </c>
      <c r="W47" s="4">
        <f t="shared" si="14"/>
        <v>19.466497569224266</v>
      </c>
      <c r="X47" s="4">
        <f t="shared" si="15"/>
        <v>18.875770416024654</v>
      </c>
      <c r="Y47" s="4">
        <f t="shared" si="16"/>
        <v>19.371501272264631</v>
      </c>
      <c r="Z47" s="4">
        <f t="shared" si="17"/>
        <v>47.557939914163093</v>
      </c>
      <c r="AA47" s="4">
        <f t="shared" si="18"/>
        <v>187.56822810590631</v>
      </c>
      <c r="AB47" s="4">
        <f t="shared" si="19"/>
        <v>307.2194357366771</v>
      </c>
      <c r="AC47" s="4">
        <f t="shared" si="20"/>
        <v>547.04191616766468</v>
      </c>
      <c r="AD47" s="4">
        <f t="shared" si="21"/>
        <v>23.958918918918918</v>
      </c>
      <c r="AE47" s="4">
        <f t="shared" si="22"/>
        <v>24.409223429631592</v>
      </c>
      <c r="AF47" s="4">
        <f t="shared" si="23"/>
        <v>28.909439528023597</v>
      </c>
      <c r="AG47" s="4">
        <f t="shared" si="24"/>
        <v>32.384260900389933</v>
      </c>
      <c r="AH47" s="4">
        <f t="shared" si="12"/>
        <v>30.417861977425506</v>
      </c>
      <c r="AI47" s="4">
        <v>0.75700000000000001</v>
      </c>
      <c r="AJ47" s="10">
        <v>9235380</v>
      </c>
    </row>
    <row r="48" spans="1:36" ht="16.2" thickBot="1">
      <c r="A48" s="5" t="s">
        <v>80</v>
      </c>
      <c r="B48" s="1">
        <v>770</v>
      </c>
      <c r="C48" s="1">
        <v>3562</v>
      </c>
      <c r="D48" s="1">
        <v>2164</v>
      </c>
      <c r="E48" s="1">
        <v>2363</v>
      </c>
      <c r="F48" s="1">
        <v>18496</v>
      </c>
      <c r="G48" s="1">
        <v>77404</v>
      </c>
      <c r="H48" s="1">
        <v>82904</v>
      </c>
      <c r="I48" s="1">
        <v>68532</v>
      </c>
      <c r="J48" s="1">
        <v>796</v>
      </c>
      <c r="K48" s="1">
        <v>3744</v>
      </c>
      <c r="L48" s="1">
        <v>4364</v>
      </c>
      <c r="M48" s="1">
        <v>3232</v>
      </c>
      <c r="N48" s="1">
        <v>506</v>
      </c>
      <c r="O48" s="1">
        <v>602</v>
      </c>
      <c r="P48" s="1">
        <v>345</v>
      </c>
      <c r="Q48" s="1">
        <v>128</v>
      </c>
      <c r="R48" s="4"/>
      <c r="S48" s="1">
        <v>93.51</v>
      </c>
      <c r="T48" s="1">
        <v>94.31</v>
      </c>
      <c r="U48" s="1">
        <v>35.65</v>
      </c>
      <c r="V48" s="4">
        <f t="shared" si="13"/>
        <v>23.236180904522612</v>
      </c>
      <c r="W48" s="4">
        <f t="shared" si="14"/>
        <v>20.674145299145298</v>
      </c>
      <c r="X48" s="4">
        <f t="shared" si="15"/>
        <v>18.997250229147571</v>
      </c>
      <c r="Y48" s="4">
        <f t="shared" si="16"/>
        <v>21.204207920792079</v>
      </c>
      <c r="Z48" s="4">
        <f t="shared" si="17"/>
        <v>36.553359683794469</v>
      </c>
      <c r="AA48" s="4">
        <f t="shared" si="18"/>
        <v>128.57807308970101</v>
      </c>
      <c r="AB48" s="4">
        <f t="shared" si="19"/>
        <v>240.30144927536233</v>
      </c>
      <c r="AC48" s="4">
        <f t="shared" si="20"/>
        <v>535.40625</v>
      </c>
      <c r="AD48" s="4">
        <f t="shared" si="21"/>
        <v>24.020779220779222</v>
      </c>
      <c r="AE48" s="4">
        <f t="shared" si="22"/>
        <v>21.730488489612576</v>
      </c>
      <c r="AF48" s="4">
        <f t="shared" si="23"/>
        <v>38.310536044362294</v>
      </c>
      <c r="AG48" s="4">
        <f t="shared" si="24"/>
        <v>29.002115954295387</v>
      </c>
      <c r="AH48" s="4">
        <f t="shared" si="12"/>
        <v>26.699845554225831</v>
      </c>
      <c r="AI48" s="4">
        <v>0.75700000000000001</v>
      </c>
      <c r="AJ48" s="10">
        <v>6603833</v>
      </c>
    </row>
    <row r="49" spans="1:36" ht="16.2" thickBot="1">
      <c r="A49" s="5" t="s">
        <v>81</v>
      </c>
      <c r="B49" s="1">
        <v>1014</v>
      </c>
      <c r="C49" s="1">
        <v>3185</v>
      </c>
      <c r="D49" s="1">
        <v>2272</v>
      </c>
      <c r="E49" s="1">
        <v>2281</v>
      </c>
      <c r="F49" s="1">
        <v>16755</v>
      </c>
      <c r="G49" s="1">
        <v>45408</v>
      </c>
      <c r="H49" s="1">
        <v>51364</v>
      </c>
      <c r="I49" s="1">
        <v>55592</v>
      </c>
      <c r="J49" s="1">
        <v>1146</v>
      </c>
      <c r="K49" s="1">
        <v>3542</v>
      </c>
      <c r="L49" s="1">
        <v>4221</v>
      </c>
      <c r="M49" s="1">
        <v>4303</v>
      </c>
      <c r="N49" s="1">
        <v>421</v>
      </c>
      <c r="O49" s="1">
        <v>325</v>
      </c>
      <c r="P49" s="1">
        <v>241</v>
      </c>
      <c r="Q49" s="1">
        <v>157</v>
      </c>
      <c r="R49" s="4"/>
      <c r="S49" s="1">
        <v>89.99</v>
      </c>
      <c r="T49" s="1">
        <v>93.89</v>
      </c>
      <c r="U49" s="1">
        <v>52.53</v>
      </c>
      <c r="V49" s="4">
        <f t="shared" si="13"/>
        <v>14.620418848167539</v>
      </c>
      <c r="W49" s="4">
        <f t="shared" si="14"/>
        <v>12.819875776397515</v>
      </c>
      <c r="X49" s="4">
        <f t="shared" si="15"/>
        <v>12.168680407486377</v>
      </c>
      <c r="Y49" s="4">
        <f t="shared" si="16"/>
        <v>12.919358587032303</v>
      </c>
      <c r="Z49" s="4">
        <f t="shared" si="17"/>
        <v>39.798099762470308</v>
      </c>
      <c r="AA49" s="4">
        <f t="shared" si="18"/>
        <v>139.71692307692308</v>
      </c>
      <c r="AB49" s="4">
        <f t="shared" si="19"/>
        <v>213.12863070539419</v>
      </c>
      <c r="AC49" s="4">
        <f t="shared" si="20"/>
        <v>354.08917197452229</v>
      </c>
      <c r="AD49" s="4">
        <f t="shared" si="21"/>
        <v>16.523668639053255</v>
      </c>
      <c r="AE49" s="4">
        <f t="shared" si="22"/>
        <v>14.256828885400314</v>
      </c>
      <c r="AF49" s="4">
        <f t="shared" si="23"/>
        <v>22.607394366197184</v>
      </c>
      <c r="AG49" s="4">
        <f t="shared" si="24"/>
        <v>24.371766768960981</v>
      </c>
      <c r="AH49" s="4">
        <f t="shared" si="12"/>
        <v>42.368107663834344</v>
      </c>
      <c r="AI49" s="4">
        <v>0.82799999999999996</v>
      </c>
      <c r="AJ49" s="10">
        <v>7165252</v>
      </c>
    </row>
    <row r="50" spans="1:36" ht="16.2" thickBot="1">
      <c r="A50" s="5" t="s">
        <v>82</v>
      </c>
      <c r="B50" s="1">
        <v>466</v>
      </c>
      <c r="C50" s="1">
        <v>2356</v>
      </c>
      <c r="D50" s="1">
        <v>1568</v>
      </c>
      <c r="E50" s="1">
        <v>1082</v>
      </c>
      <c r="F50" s="1">
        <v>8573</v>
      </c>
      <c r="G50" s="1">
        <v>38621</v>
      </c>
      <c r="H50" s="1">
        <v>42223</v>
      </c>
      <c r="I50" s="1">
        <v>28253</v>
      </c>
      <c r="J50" s="1">
        <v>415</v>
      </c>
      <c r="K50" s="1">
        <v>2033</v>
      </c>
      <c r="L50" s="1">
        <v>2273</v>
      </c>
      <c r="M50" s="1">
        <v>1399</v>
      </c>
      <c r="N50" s="1">
        <v>309</v>
      </c>
      <c r="O50" s="1">
        <v>417</v>
      </c>
      <c r="P50" s="1">
        <v>222</v>
      </c>
      <c r="Q50" s="1">
        <v>58</v>
      </c>
      <c r="R50" s="4"/>
      <c r="S50" s="1">
        <v>93.16</v>
      </c>
      <c r="T50" s="1">
        <v>90.32</v>
      </c>
      <c r="U50" s="1">
        <v>20.440000000000001</v>
      </c>
      <c r="V50" s="4">
        <f t="shared" si="13"/>
        <v>20.657831325301206</v>
      </c>
      <c r="W50" s="4">
        <f t="shared" si="14"/>
        <v>18.997048696507623</v>
      </c>
      <c r="X50" s="4">
        <f t="shared" si="15"/>
        <v>18.575890893092829</v>
      </c>
      <c r="Y50" s="4">
        <f t="shared" si="16"/>
        <v>20.195139385275198</v>
      </c>
      <c r="Z50" s="4">
        <f t="shared" si="17"/>
        <v>27.744336569579289</v>
      </c>
      <c r="AA50" s="4">
        <f t="shared" si="18"/>
        <v>92.616306954436453</v>
      </c>
      <c r="AB50" s="4">
        <f t="shared" si="19"/>
        <v>190.19369369369369</v>
      </c>
      <c r="AC50" s="4">
        <f t="shared" si="20"/>
        <v>487.12068965517244</v>
      </c>
      <c r="AD50" s="4">
        <f t="shared" si="21"/>
        <v>18.396995708154506</v>
      </c>
      <c r="AE50" s="4">
        <f t="shared" si="22"/>
        <v>16.392614601018675</v>
      </c>
      <c r="AF50" s="4">
        <f t="shared" si="23"/>
        <v>26.927933673469386</v>
      </c>
      <c r="AG50" s="4">
        <f t="shared" si="24"/>
        <v>26.111829944547136</v>
      </c>
      <c r="AH50" s="4">
        <f t="shared" si="12"/>
        <v>34.1922920030594</v>
      </c>
      <c r="AI50" s="4">
        <v>0.75700000000000001</v>
      </c>
      <c r="AJ50" s="10">
        <v>4023407</v>
      </c>
    </row>
    <row r="51" spans="1:36" ht="16.2" thickBot="1">
      <c r="A51" s="5" t="s">
        <v>83</v>
      </c>
      <c r="B51" s="1">
        <v>387</v>
      </c>
      <c r="C51" s="1">
        <v>1137</v>
      </c>
      <c r="D51" s="1">
        <v>1188</v>
      </c>
      <c r="E51" s="1">
        <v>870</v>
      </c>
      <c r="F51" s="1">
        <v>6245</v>
      </c>
      <c r="G51" s="1">
        <v>16511</v>
      </c>
      <c r="H51" s="1">
        <v>19223</v>
      </c>
      <c r="I51" s="1">
        <v>19270</v>
      </c>
      <c r="J51" s="1">
        <v>366</v>
      </c>
      <c r="K51" s="1">
        <v>1226</v>
      </c>
      <c r="L51" s="1">
        <v>1471</v>
      </c>
      <c r="M51" s="1">
        <v>1391</v>
      </c>
      <c r="N51" s="1">
        <v>166</v>
      </c>
      <c r="O51" s="1">
        <v>129</v>
      </c>
      <c r="P51" s="1">
        <v>104</v>
      </c>
      <c r="Q51" s="1">
        <v>61</v>
      </c>
      <c r="R51" s="4"/>
      <c r="S51" s="1">
        <v>90.37</v>
      </c>
      <c r="T51" s="1">
        <v>95.42</v>
      </c>
      <c r="U51" s="1">
        <v>44.87</v>
      </c>
      <c r="V51" s="4">
        <f t="shared" si="13"/>
        <v>17.062841530054644</v>
      </c>
      <c r="W51" s="4">
        <f t="shared" si="14"/>
        <v>13.4673735725938</v>
      </c>
      <c r="X51" s="4">
        <f t="shared" si="15"/>
        <v>13.067980965329708</v>
      </c>
      <c r="Y51" s="4">
        <f t="shared" si="16"/>
        <v>13.853342918763479</v>
      </c>
      <c r="Z51" s="4">
        <f t="shared" si="17"/>
        <v>37.620481927710841</v>
      </c>
      <c r="AA51" s="4">
        <f t="shared" si="18"/>
        <v>127.99224806201551</v>
      </c>
      <c r="AB51" s="4">
        <f t="shared" si="19"/>
        <v>184.83653846153845</v>
      </c>
      <c r="AC51" s="4">
        <f t="shared" si="20"/>
        <v>315.90163934426232</v>
      </c>
      <c r="AD51" s="4">
        <f t="shared" si="21"/>
        <v>16.136950904392766</v>
      </c>
      <c r="AE51" s="4">
        <f t="shared" si="22"/>
        <v>14.521547933157432</v>
      </c>
      <c r="AF51" s="4">
        <f t="shared" si="23"/>
        <v>16.180976430976433</v>
      </c>
      <c r="AG51" s="4">
        <f t="shared" si="24"/>
        <v>22.149425287356323</v>
      </c>
      <c r="AH51" s="4">
        <f t="shared" si="12"/>
        <v>45.810576499208153</v>
      </c>
      <c r="AI51" s="4">
        <v>0.81200000000000006</v>
      </c>
      <c r="AJ51" s="10">
        <v>2805852</v>
      </c>
    </row>
    <row r="52" spans="1:36" ht="16.2" thickBot="1">
      <c r="A52" s="5" t="s">
        <v>84</v>
      </c>
      <c r="B52" s="1">
        <v>342</v>
      </c>
      <c r="C52" s="1">
        <v>1204</v>
      </c>
      <c r="D52" s="1">
        <v>1497</v>
      </c>
      <c r="E52" s="1">
        <v>1034</v>
      </c>
      <c r="F52" s="1">
        <v>6102</v>
      </c>
      <c r="G52" s="1">
        <v>22041</v>
      </c>
      <c r="H52" s="1">
        <v>25780</v>
      </c>
      <c r="I52" s="1">
        <v>24920</v>
      </c>
      <c r="J52" s="1">
        <v>354</v>
      </c>
      <c r="K52" s="1">
        <v>1507</v>
      </c>
      <c r="L52" s="1">
        <v>1781</v>
      </c>
      <c r="M52" s="1">
        <v>1620</v>
      </c>
      <c r="N52" s="1">
        <v>172</v>
      </c>
      <c r="O52" s="1">
        <v>170</v>
      </c>
      <c r="P52" s="1">
        <v>142</v>
      </c>
      <c r="Q52" s="1">
        <v>62</v>
      </c>
      <c r="R52" s="4"/>
      <c r="S52" s="1">
        <v>90.64</v>
      </c>
      <c r="T52" s="1">
        <v>95.66</v>
      </c>
      <c r="U52" s="1">
        <v>43.06</v>
      </c>
      <c r="V52" s="4">
        <f t="shared" si="13"/>
        <v>17.237288135593221</v>
      </c>
      <c r="W52" s="4">
        <f t="shared" si="14"/>
        <v>14.625746516257465</v>
      </c>
      <c r="X52" s="4">
        <f t="shared" si="15"/>
        <v>14.475014037057832</v>
      </c>
      <c r="Y52" s="4">
        <f t="shared" si="16"/>
        <v>15.382716049382717</v>
      </c>
      <c r="Z52" s="4">
        <f t="shared" si="17"/>
        <v>35.47674418604651</v>
      </c>
      <c r="AA52" s="4">
        <f t="shared" si="18"/>
        <v>129.65294117647059</v>
      </c>
      <c r="AB52" s="4">
        <f t="shared" si="19"/>
        <v>181.54929577464787</v>
      </c>
      <c r="AC52" s="4">
        <f t="shared" si="20"/>
        <v>401.93548387096774</v>
      </c>
      <c r="AD52" s="4">
        <f t="shared" si="21"/>
        <v>17.842105263157894</v>
      </c>
      <c r="AE52" s="4">
        <f t="shared" si="22"/>
        <v>18.306478405315616</v>
      </c>
      <c r="AF52" s="4">
        <f t="shared" si="23"/>
        <v>17.221108884435537</v>
      </c>
      <c r="AG52" s="4">
        <f t="shared" si="24"/>
        <v>24.100580270793035</v>
      </c>
      <c r="AH52" s="4">
        <f t="shared" si="12"/>
        <v>46.729855535684841</v>
      </c>
      <c r="AI52" s="4">
        <v>0.82799999999999996</v>
      </c>
      <c r="AJ52" s="10">
        <v>3684322</v>
      </c>
    </row>
    <row r="53" spans="1:36" ht="16.2" thickBot="1">
      <c r="A53" s="5" t="s">
        <v>85</v>
      </c>
      <c r="B53" s="1">
        <v>628</v>
      </c>
      <c r="C53" s="1">
        <v>2027</v>
      </c>
      <c r="D53" s="1">
        <v>1884</v>
      </c>
      <c r="E53" s="1">
        <v>2123</v>
      </c>
      <c r="F53" s="1">
        <v>12121</v>
      </c>
      <c r="G53" s="1">
        <v>36940</v>
      </c>
      <c r="H53" s="1">
        <v>42887</v>
      </c>
      <c r="I53" s="1">
        <v>49543</v>
      </c>
      <c r="J53" s="1">
        <v>757</v>
      </c>
      <c r="K53" s="1">
        <v>2532</v>
      </c>
      <c r="L53" s="1">
        <v>3201</v>
      </c>
      <c r="M53" s="1">
        <v>3756</v>
      </c>
      <c r="N53" s="1">
        <v>273</v>
      </c>
      <c r="O53" s="1">
        <v>203</v>
      </c>
      <c r="P53" s="1">
        <v>211</v>
      </c>
      <c r="Q53" s="1">
        <v>126</v>
      </c>
      <c r="R53" s="4"/>
      <c r="S53" s="1">
        <v>90.56</v>
      </c>
      <c r="T53" s="1">
        <v>95.95</v>
      </c>
      <c r="U53" s="1">
        <v>40.42</v>
      </c>
      <c r="V53" s="4">
        <f t="shared" si="13"/>
        <v>16.011889035667107</v>
      </c>
      <c r="W53" s="4">
        <f t="shared" si="14"/>
        <v>14.589257503949447</v>
      </c>
      <c r="X53" s="4">
        <f t="shared" si="15"/>
        <v>13.398000624804748</v>
      </c>
      <c r="Y53" s="4">
        <f t="shared" si="16"/>
        <v>13.190362087326944</v>
      </c>
      <c r="Z53" s="4">
        <f t="shared" si="17"/>
        <v>44.399267399267401</v>
      </c>
      <c r="AA53" s="4">
        <f t="shared" si="18"/>
        <v>181.97044334975371</v>
      </c>
      <c r="AB53" s="4">
        <f t="shared" si="19"/>
        <v>203.25592417061611</v>
      </c>
      <c r="AC53" s="4">
        <f t="shared" si="20"/>
        <v>393.19841269841271</v>
      </c>
      <c r="AD53" s="4">
        <f t="shared" si="21"/>
        <v>19.300955414012741</v>
      </c>
      <c r="AE53" s="4">
        <f t="shared" si="22"/>
        <v>18.223976319684262</v>
      </c>
      <c r="AF53" s="4">
        <f t="shared" si="23"/>
        <v>22.76380042462845</v>
      </c>
      <c r="AG53" s="4">
        <f t="shared" si="24"/>
        <v>23.336316533207725</v>
      </c>
      <c r="AH53" s="4">
        <f t="shared" si="12"/>
        <v>43.800679901901887</v>
      </c>
      <c r="AI53" s="4">
        <v>0.81399999999999995</v>
      </c>
      <c r="AJ53" s="10">
        <v>6197402</v>
      </c>
    </row>
    <row r="54" spans="1:36" ht="16.2" thickBot="1">
      <c r="A54" s="5" t="s">
        <v>86</v>
      </c>
      <c r="B54" s="1">
        <v>338</v>
      </c>
      <c r="C54" s="1">
        <v>1359</v>
      </c>
      <c r="D54" s="1">
        <v>851</v>
      </c>
      <c r="E54" s="1">
        <v>1051</v>
      </c>
      <c r="F54" s="1">
        <v>5931</v>
      </c>
      <c r="G54" s="1">
        <v>15862</v>
      </c>
      <c r="H54" s="1">
        <v>19337</v>
      </c>
      <c r="I54" s="1">
        <v>26232</v>
      </c>
      <c r="J54" s="1">
        <v>375</v>
      </c>
      <c r="K54" s="1">
        <v>1186</v>
      </c>
      <c r="L54" s="1">
        <v>1532</v>
      </c>
      <c r="M54" s="1">
        <v>1793</v>
      </c>
      <c r="N54" s="1">
        <v>141</v>
      </c>
      <c r="O54" s="1">
        <v>93</v>
      </c>
      <c r="P54" s="1">
        <v>99</v>
      </c>
      <c r="Q54" s="1">
        <v>78</v>
      </c>
      <c r="R54" s="4"/>
      <c r="S54" s="1">
        <v>91.22</v>
      </c>
      <c r="T54" s="1">
        <v>97.22</v>
      </c>
      <c r="U54" s="1">
        <v>44.39</v>
      </c>
      <c r="V54" s="4">
        <f t="shared" si="13"/>
        <v>15.816000000000001</v>
      </c>
      <c r="W54" s="4">
        <f t="shared" si="14"/>
        <v>13.374367622259696</v>
      </c>
      <c r="X54" s="4">
        <f t="shared" si="15"/>
        <v>12.622062663185378</v>
      </c>
      <c r="Y54" s="4">
        <f t="shared" si="16"/>
        <v>14.630228667038484</v>
      </c>
      <c r="Z54" s="4">
        <f t="shared" si="17"/>
        <v>42.063829787234042</v>
      </c>
      <c r="AA54" s="4">
        <f t="shared" si="18"/>
        <v>170.55913978494624</v>
      </c>
      <c r="AB54" s="4">
        <f t="shared" si="19"/>
        <v>195.32323232323233</v>
      </c>
      <c r="AC54" s="4">
        <f t="shared" si="20"/>
        <v>336.30769230769232</v>
      </c>
      <c r="AD54" s="4">
        <f t="shared" si="21"/>
        <v>17.547337278106507</v>
      </c>
      <c r="AE54" s="4">
        <f t="shared" si="22"/>
        <v>11.671817512877116</v>
      </c>
      <c r="AF54" s="4">
        <f t="shared" si="23"/>
        <v>22.722679200940071</v>
      </c>
      <c r="AG54" s="4">
        <f t="shared" si="24"/>
        <v>24.959086584205519</v>
      </c>
      <c r="AH54" s="4">
        <f t="shared" si="12"/>
        <v>53.548513998990529</v>
      </c>
      <c r="AI54" s="4">
        <v>0.81399999999999995</v>
      </c>
      <c r="AJ54" s="10">
        <v>3607135</v>
      </c>
    </row>
    <row r="55" spans="1:36" ht="16.2" thickBot="1">
      <c r="A55" s="5" t="s">
        <v>87</v>
      </c>
      <c r="B55" s="1">
        <v>1116</v>
      </c>
      <c r="C55" s="1">
        <v>2410</v>
      </c>
      <c r="D55" s="1">
        <v>2994</v>
      </c>
      <c r="E55" s="1">
        <v>2229</v>
      </c>
      <c r="F55" s="1">
        <v>17723</v>
      </c>
      <c r="G55" s="1">
        <v>55073</v>
      </c>
      <c r="H55" s="1">
        <v>63213</v>
      </c>
      <c r="I55" s="1">
        <v>71174</v>
      </c>
      <c r="J55" s="1">
        <v>1083</v>
      </c>
      <c r="K55" s="1">
        <v>3426</v>
      </c>
      <c r="L55" s="1">
        <v>3958</v>
      </c>
      <c r="M55" s="1">
        <v>3771</v>
      </c>
      <c r="N55" s="1">
        <v>442</v>
      </c>
      <c r="O55" s="1">
        <v>272</v>
      </c>
      <c r="P55" s="1">
        <v>263</v>
      </c>
      <c r="Q55" s="1">
        <v>134</v>
      </c>
      <c r="R55" s="4"/>
      <c r="S55" s="1">
        <v>91.27</v>
      </c>
      <c r="T55" s="1">
        <v>95.24</v>
      </c>
      <c r="U55" s="1">
        <v>41.31</v>
      </c>
      <c r="V55" s="4">
        <f t="shared" si="13"/>
        <v>16.36472760849492</v>
      </c>
      <c r="W55" s="4">
        <f t="shared" si="14"/>
        <v>16.075014594279043</v>
      </c>
      <c r="X55" s="4">
        <f t="shared" si="15"/>
        <v>15.970944921677615</v>
      </c>
      <c r="Y55" s="4">
        <f t="shared" si="16"/>
        <v>18.874038716520818</v>
      </c>
      <c r="Z55" s="4">
        <f t="shared" si="17"/>
        <v>40.097285067873301</v>
      </c>
      <c r="AA55" s="4">
        <f t="shared" si="18"/>
        <v>202.47426470588235</v>
      </c>
      <c r="AB55" s="4">
        <f t="shared" si="19"/>
        <v>240.35361216730038</v>
      </c>
      <c r="AC55" s="4">
        <f t="shared" si="20"/>
        <v>531.14925373134326</v>
      </c>
      <c r="AD55" s="4">
        <f t="shared" si="21"/>
        <v>15.880824372759857</v>
      </c>
      <c r="AE55" s="4">
        <f t="shared" si="22"/>
        <v>22.851867219917011</v>
      </c>
      <c r="AF55" s="4">
        <f t="shared" si="23"/>
        <v>21.113226452905813</v>
      </c>
      <c r="AG55" s="4">
        <f t="shared" si="24"/>
        <v>31.930910722296993</v>
      </c>
      <c r="AH55" s="4">
        <f t="shared" si="12"/>
        <v>38.264452199263452</v>
      </c>
      <c r="AI55" s="4">
        <v>0.83</v>
      </c>
      <c r="AJ55" s="10">
        <v>7927744</v>
      </c>
    </row>
    <row r="56" spans="1:36" ht="16.2" thickBot="1">
      <c r="A56" s="5" t="s">
        <v>88</v>
      </c>
      <c r="B56" s="1">
        <v>1293</v>
      </c>
      <c r="C56" s="1">
        <v>3944</v>
      </c>
      <c r="D56" s="1">
        <v>3635</v>
      </c>
      <c r="E56" s="1">
        <v>3341</v>
      </c>
      <c r="F56" s="1">
        <v>21756</v>
      </c>
      <c r="G56" s="1">
        <v>69389</v>
      </c>
      <c r="H56" s="1">
        <v>81703</v>
      </c>
      <c r="I56" s="1">
        <v>95484</v>
      </c>
      <c r="J56" s="1">
        <v>1463</v>
      </c>
      <c r="K56" s="1">
        <v>5097</v>
      </c>
      <c r="L56" s="1">
        <v>6346</v>
      </c>
      <c r="M56" s="1">
        <v>6325</v>
      </c>
      <c r="N56" s="1">
        <v>557</v>
      </c>
      <c r="O56" s="1">
        <v>442</v>
      </c>
      <c r="P56" s="1">
        <v>333</v>
      </c>
      <c r="Q56" s="1">
        <v>191</v>
      </c>
      <c r="R56" s="4"/>
      <c r="S56" s="1">
        <v>91.01</v>
      </c>
      <c r="T56" s="1">
        <v>96.62</v>
      </c>
      <c r="U56" s="1">
        <v>47.03</v>
      </c>
      <c r="V56" s="4">
        <f t="shared" si="13"/>
        <v>14.870813397129186</v>
      </c>
      <c r="W56" s="4">
        <f t="shared" si="14"/>
        <v>13.613694329998038</v>
      </c>
      <c r="X56" s="4">
        <f t="shared" si="15"/>
        <v>12.874724235739048</v>
      </c>
      <c r="Y56" s="4">
        <f t="shared" si="16"/>
        <v>15.096284584980237</v>
      </c>
      <c r="Z56" s="4">
        <f t="shared" si="17"/>
        <v>39.059245960502693</v>
      </c>
      <c r="AA56" s="4">
        <f t="shared" si="18"/>
        <v>156.98868778280544</v>
      </c>
      <c r="AB56" s="4">
        <f t="shared" si="19"/>
        <v>245.35435435435434</v>
      </c>
      <c r="AC56" s="4">
        <f t="shared" si="20"/>
        <v>499.91623036649213</v>
      </c>
      <c r="AD56" s="4">
        <f t="shared" si="21"/>
        <v>16.825986078886309</v>
      </c>
      <c r="AE56" s="4">
        <f t="shared" si="22"/>
        <v>17.593559837728193</v>
      </c>
      <c r="AF56" s="4">
        <f t="shared" si="23"/>
        <v>22.476753782668499</v>
      </c>
      <c r="AG56" s="4">
        <f t="shared" si="24"/>
        <v>28.579467225381624</v>
      </c>
      <c r="AH56" s="4">
        <f t="shared" si="12"/>
        <v>45.976704232070716</v>
      </c>
      <c r="AI56" s="4">
        <v>0.81399999999999995</v>
      </c>
      <c r="AJ56" s="10">
        <v>12337021</v>
      </c>
    </row>
    <row r="57" spans="1:36" ht="16.2" thickBot="1">
      <c r="A57" s="5" t="s">
        <v>89</v>
      </c>
      <c r="B57" s="1">
        <v>422</v>
      </c>
      <c r="C57" s="1">
        <v>1895</v>
      </c>
      <c r="D57" s="1">
        <v>1027</v>
      </c>
      <c r="E57" s="1">
        <v>961</v>
      </c>
      <c r="F57" s="1">
        <v>8289</v>
      </c>
      <c r="G57" s="1">
        <v>30788</v>
      </c>
      <c r="H57" s="1">
        <v>34836</v>
      </c>
      <c r="I57" s="1">
        <v>28878</v>
      </c>
      <c r="J57" s="1">
        <v>400</v>
      </c>
      <c r="K57" s="1">
        <v>1680</v>
      </c>
      <c r="L57" s="1">
        <v>1782</v>
      </c>
      <c r="M57" s="1">
        <v>1309</v>
      </c>
      <c r="N57" s="1">
        <v>241</v>
      </c>
      <c r="O57" s="1">
        <v>302</v>
      </c>
      <c r="P57" s="1">
        <v>138</v>
      </c>
      <c r="Q57" s="1">
        <v>60</v>
      </c>
      <c r="R57" s="4"/>
      <c r="S57" s="1">
        <v>93.7</v>
      </c>
      <c r="T57" s="1">
        <v>92.95</v>
      </c>
      <c r="U57" s="1">
        <v>30.44</v>
      </c>
      <c r="V57" s="4">
        <f t="shared" si="13"/>
        <v>20.7225</v>
      </c>
      <c r="W57" s="4">
        <f t="shared" si="14"/>
        <v>18.326190476190476</v>
      </c>
      <c r="X57" s="4">
        <f t="shared" si="15"/>
        <v>19.54882154882155</v>
      </c>
      <c r="Y57" s="4">
        <f t="shared" si="16"/>
        <v>22.061115355233003</v>
      </c>
      <c r="Z57" s="4">
        <f t="shared" si="17"/>
        <v>34.394190871369297</v>
      </c>
      <c r="AA57" s="4">
        <f t="shared" si="18"/>
        <v>101.94701986754967</v>
      </c>
      <c r="AB57" s="4">
        <f t="shared" si="19"/>
        <v>252.43478260869566</v>
      </c>
      <c r="AC57" s="4">
        <f t="shared" si="20"/>
        <v>481.3</v>
      </c>
      <c r="AD57" s="4">
        <f t="shared" si="21"/>
        <v>19.642180094786731</v>
      </c>
      <c r="AE57" s="4">
        <f t="shared" si="22"/>
        <v>16.246965699208442</v>
      </c>
      <c r="AF57" s="4">
        <f t="shared" si="23"/>
        <v>33.920155793573514</v>
      </c>
      <c r="AG57" s="4">
        <f t="shared" si="24"/>
        <v>30.049947970863684</v>
      </c>
      <c r="AH57" s="4">
        <f t="shared" si="12"/>
        <v>34.099444503896258</v>
      </c>
      <c r="AI57" s="4">
        <v>0.75700000000000001</v>
      </c>
      <c r="AJ57" s="10">
        <v>3505116</v>
      </c>
    </row>
    <row r="58" spans="1:36" ht="16.2" thickBot="1">
      <c r="A58" s="5" t="s">
        <v>90</v>
      </c>
      <c r="B58" s="1">
        <v>183</v>
      </c>
      <c r="C58" s="1">
        <v>687</v>
      </c>
      <c r="D58" s="1">
        <v>512</v>
      </c>
      <c r="E58" s="1">
        <v>571</v>
      </c>
      <c r="F58" s="1">
        <v>3151</v>
      </c>
      <c r="G58" s="1">
        <v>9056</v>
      </c>
      <c r="H58" s="1">
        <v>10625</v>
      </c>
      <c r="I58" s="1">
        <v>12617</v>
      </c>
      <c r="J58" s="1">
        <v>221</v>
      </c>
      <c r="K58" s="1">
        <v>614</v>
      </c>
      <c r="L58" s="1">
        <v>800</v>
      </c>
      <c r="M58" s="1">
        <v>962</v>
      </c>
      <c r="N58" s="1">
        <v>77</v>
      </c>
      <c r="O58" s="1">
        <v>58</v>
      </c>
      <c r="P58" s="1">
        <v>50</v>
      </c>
      <c r="Q58" s="1">
        <v>44</v>
      </c>
      <c r="R58" s="4"/>
      <c r="S58" s="1">
        <v>92.54</v>
      </c>
      <c r="T58" s="1">
        <v>95.85</v>
      </c>
      <c r="U58" s="1">
        <v>43.57</v>
      </c>
      <c r="V58" s="4">
        <f t="shared" si="13"/>
        <v>14.2579185520362</v>
      </c>
      <c r="W58" s="4">
        <f t="shared" si="14"/>
        <v>14.749185667752442</v>
      </c>
      <c r="X58" s="4">
        <f t="shared" si="15"/>
        <v>13.28125</v>
      </c>
      <c r="Y58" s="4">
        <f t="shared" si="16"/>
        <v>13.115384615384615</v>
      </c>
      <c r="Z58" s="4">
        <f t="shared" si="17"/>
        <v>40.922077922077925</v>
      </c>
      <c r="AA58" s="4">
        <f t="shared" si="18"/>
        <v>156.13793103448276</v>
      </c>
      <c r="AB58" s="4">
        <f t="shared" si="19"/>
        <v>212.5</v>
      </c>
      <c r="AC58" s="4">
        <f t="shared" si="20"/>
        <v>286.75</v>
      </c>
      <c r="AD58" s="4">
        <f t="shared" si="21"/>
        <v>17.218579234972676</v>
      </c>
      <c r="AE58" s="4">
        <f t="shared" si="22"/>
        <v>13.181950509461426</v>
      </c>
      <c r="AF58" s="4">
        <f t="shared" si="23"/>
        <v>20.751953125</v>
      </c>
      <c r="AG58" s="4">
        <f t="shared" si="24"/>
        <v>22.096322241681261</v>
      </c>
      <c r="AH58" s="4">
        <f t="shared" si="12"/>
        <v>57.73545092950436</v>
      </c>
      <c r="AI58" s="4">
        <v>0.81200000000000006</v>
      </c>
      <c r="AJ58" s="10">
        <v>2046664</v>
      </c>
    </row>
    <row r="59" spans="1:36" ht="16.2" thickBot="1">
      <c r="A59" s="5" t="s">
        <v>91</v>
      </c>
      <c r="B59" s="1">
        <v>513</v>
      </c>
      <c r="C59" s="1">
        <v>2502</v>
      </c>
      <c r="D59" s="1">
        <v>1806</v>
      </c>
      <c r="E59" s="1">
        <v>1838</v>
      </c>
      <c r="F59" s="1">
        <v>11162</v>
      </c>
      <c r="G59" s="1">
        <v>34306</v>
      </c>
      <c r="H59" s="1">
        <v>40775</v>
      </c>
      <c r="I59" s="1">
        <v>46114</v>
      </c>
      <c r="J59" s="1">
        <v>482</v>
      </c>
      <c r="K59" s="1">
        <v>2275</v>
      </c>
      <c r="L59" s="1">
        <v>2908</v>
      </c>
      <c r="M59" s="1">
        <v>2823</v>
      </c>
      <c r="N59" s="1">
        <v>258</v>
      </c>
      <c r="O59" s="1">
        <v>300</v>
      </c>
      <c r="P59" s="1">
        <v>207</v>
      </c>
      <c r="Q59" s="1">
        <v>116</v>
      </c>
      <c r="R59" s="4"/>
      <c r="S59" s="1">
        <v>91.25</v>
      </c>
      <c r="T59" s="1">
        <v>96.06</v>
      </c>
      <c r="U59" s="1">
        <v>43.39</v>
      </c>
      <c r="V59" s="4">
        <f t="shared" si="13"/>
        <v>23.157676348547717</v>
      </c>
      <c r="W59" s="4">
        <f t="shared" si="14"/>
        <v>15.07956043956044</v>
      </c>
      <c r="X59" s="4">
        <f t="shared" si="15"/>
        <v>14.021664374140302</v>
      </c>
      <c r="Y59" s="4">
        <f t="shared" si="16"/>
        <v>16.335104498760185</v>
      </c>
      <c r="Z59" s="4">
        <f t="shared" si="17"/>
        <v>43.263565891472865</v>
      </c>
      <c r="AA59" s="4">
        <f t="shared" si="18"/>
        <v>114.35333333333334</v>
      </c>
      <c r="AB59" s="4">
        <f t="shared" si="19"/>
        <v>196.98067632850243</v>
      </c>
      <c r="AC59" s="4">
        <f t="shared" si="20"/>
        <v>397.5344827586207</v>
      </c>
      <c r="AD59" s="4">
        <f t="shared" si="21"/>
        <v>21.758284600389864</v>
      </c>
      <c r="AE59" s="4">
        <f t="shared" si="22"/>
        <v>13.711430855315747</v>
      </c>
      <c r="AF59" s="4">
        <f t="shared" si="23"/>
        <v>22.577519379844961</v>
      </c>
      <c r="AG59" s="4">
        <f t="shared" si="24"/>
        <v>25.089227421109904</v>
      </c>
      <c r="AH59" s="4">
        <f t="shared" si="12"/>
        <v>52.538044833291778</v>
      </c>
      <c r="AI59" s="4">
        <v>0.79200000000000004</v>
      </c>
      <c r="AJ59" s="10">
        <v>6953778</v>
      </c>
    </row>
    <row r="60" spans="1:36" ht="16.2" thickBot="1">
      <c r="A60" s="5" t="s">
        <v>92</v>
      </c>
      <c r="B60" s="1">
        <v>899</v>
      </c>
      <c r="C60" s="1">
        <v>2664</v>
      </c>
      <c r="D60" s="1">
        <v>1652</v>
      </c>
      <c r="E60" s="1">
        <v>2349</v>
      </c>
      <c r="F60" s="1">
        <v>18240</v>
      </c>
      <c r="G60" s="1">
        <v>56568</v>
      </c>
      <c r="H60" s="1">
        <v>61824</v>
      </c>
      <c r="I60" s="1">
        <v>62743</v>
      </c>
      <c r="J60" s="1">
        <v>989</v>
      </c>
      <c r="K60" s="1">
        <v>3086</v>
      </c>
      <c r="L60" s="1">
        <v>3259</v>
      </c>
      <c r="M60" s="1">
        <v>3793</v>
      </c>
      <c r="N60" s="1">
        <v>306</v>
      </c>
      <c r="O60" s="1">
        <v>164</v>
      </c>
      <c r="P60" s="1">
        <v>166</v>
      </c>
      <c r="Q60" s="1">
        <v>134</v>
      </c>
      <c r="R60" s="4"/>
      <c r="S60" s="1">
        <v>91.5</v>
      </c>
      <c r="T60" s="1">
        <v>94.33</v>
      </c>
      <c r="U60" s="1">
        <v>43</v>
      </c>
      <c r="V60" s="4">
        <f t="shared" si="13"/>
        <v>18.442871587462083</v>
      </c>
      <c r="W60" s="4">
        <f t="shared" si="14"/>
        <v>18.330524951393389</v>
      </c>
      <c r="X60" s="4">
        <f t="shared" si="15"/>
        <v>18.970236268794107</v>
      </c>
      <c r="Y60" s="4">
        <f t="shared" si="16"/>
        <v>16.541787503295545</v>
      </c>
      <c r="Z60" s="4">
        <f t="shared" si="17"/>
        <v>59.607843137254903</v>
      </c>
      <c r="AA60" s="4">
        <f t="shared" si="18"/>
        <v>344.92682926829269</v>
      </c>
      <c r="AB60" s="4">
        <f t="shared" si="19"/>
        <v>372.43373493975906</v>
      </c>
      <c r="AC60" s="4">
        <f t="shared" si="20"/>
        <v>468.23134328358208</v>
      </c>
      <c r="AD60" s="4">
        <f t="shared" si="21"/>
        <v>20.289210233592883</v>
      </c>
      <c r="AE60" s="4">
        <f t="shared" si="22"/>
        <v>21.234234234234233</v>
      </c>
      <c r="AF60" s="4">
        <f t="shared" si="23"/>
        <v>37.423728813559322</v>
      </c>
      <c r="AG60" s="4">
        <f t="shared" si="24"/>
        <v>26.710515112813962</v>
      </c>
      <c r="AH60" s="4">
        <f t="shared" si="12"/>
        <v>29.810332288401256</v>
      </c>
      <c r="AI60" s="4">
        <v>0.83</v>
      </c>
      <c r="AJ60" s="10">
        <v>5943435</v>
      </c>
    </row>
    <row r="61" spans="1:36" ht="16.2" thickBot="1">
      <c r="A61" s="5" t="s">
        <v>93</v>
      </c>
      <c r="B61" s="1">
        <v>582</v>
      </c>
      <c r="C61" s="1">
        <v>2161</v>
      </c>
      <c r="D61" s="1">
        <v>1628</v>
      </c>
      <c r="E61" s="1">
        <v>1600</v>
      </c>
      <c r="F61" s="1">
        <v>10473</v>
      </c>
      <c r="G61" s="1">
        <v>29706</v>
      </c>
      <c r="H61" s="1">
        <v>36326</v>
      </c>
      <c r="I61" s="1">
        <v>43092</v>
      </c>
      <c r="J61" s="1">
        <v>615</v>
      </c>
      <c r="K61" s="1">
        <v>2272</v>
      </c>
      <c r="L61" s="1">
        <v>2847</v>
      </c>
      <c r="M61" s="1">
        <v>2833</v>
      </c>
      <c r="N61" s="1">
        <v>342</v>
      </c>
      <c r="O61" s="1">
        <v>308</v>
      </c>
      <c r="P61" s="1">
        <v>194</v>
      </c>
      <c r="Q61" s="1">
        <v>112</v>
      </c>
      <c r="R61" s="4"/>
      <c r="S61" s="1">
        <v>85.79</v>
      </c>
      <c r="T61" s="1">
        <v>90.23</v>
      </c>
      <c r="U61" s="1">
        <v>37.200000000000003</v>
      </c>
      <c r="V61" s="4">
        <f t="shared" si="13"/>
        <v>17.029268292682925</v>
      </c>
      <c r="W61" s="4">
        <f t="shared" si="14"/>
        <v>13.074823943661972</v>
      </c>
      <c r="X61" s="4">
        <f t="shared" si="15"/>
        <v>12.759395855286266</v>
      </c>
      <c r="Y61" s="4">
        <f t="shared" si="16"/>
        <v>15.210730674196965</v>
      </c>
      <c r="Z61" s="4">
        <f t="shared" si="17"/>
        <v>30.62280701754386</v>
      </c>
      <c r="AA61" s="4">
        <f t="shared" si="18"/>
        <v>96.448051948051955</v>
      </c>
      <c r="AB61" s="4">
        <f t="shared" si="19"/>
        <v>187.24742268041237</v>
      </c>
      <c r="AC61" s="4">
        <f t="shared" si="20"/>
        <v>384.75</v>
      </c>
      <c r="AD61" s="4">
        <f t="shared" si="21"/>
        <v>17.994845360824741</v>
      </c>
      <c r="AE61" s="4">
        <f t="shared" si="22"/>
        <v>13.746413697362332</v>
      </c>
      <c r="AF61" s="4">
        <f t="shared" si="23"/>
        <v>22.313267813267814</v>
      </c>
      <c r="AG61" s="4">
        <f t="shared" si="24"/>
        <v>26.932500000000001</v>
      </c>
      <c r="AH61" s="4">
        <f t="shared" si="12"/>
        <v>47.812369875498547</v>
      </c>
      <c r="AI61" s="4">
        <v>0.81200000000000006</v>
      </c>
      <c r="AJ61" s="10">
        <v>5718216</v>
      </c>
    </row>
    <row r="62" spans="1:36" ht="16.2" thickBot="1">
      <c r="A62" s="5" t="s">
        <v>94</v>
      </c>
      <c r="B62" s="1">
        <v>713</v>
      </c>
      <c r="C62" s="1">
        <v>2768</v>
      </c>
      <c r="D62" s="1">
        <v>1986</v>
      </c>
      <c r="E62" s="1">
        <v>2347</v>
      </c>
      <c r="F62" s="1">
        <v>13660</v>
      </c>
      <c r="G62" s="1">
        <v>40594</v>
      </c>
      <c r="H62" s="1">
        <v>45870</v>
      </c>
      <c r="I62" s="1">
        <v>56063</v>
      </c>
      <c r="J62" s="1">
        <v>835</v>
      </c>
      <c r="K62" s="1">
        <v>2812</v>
      </c>
      <c r="L62" s="1">
        <v>4055</v>
      </c>
      <c r="M62" s="1">
        <v>4129</v>
      </c>
      <c r="N62" s="1">
        <v>305</v>
      </c>
      <c r="O62" s="1">
        <v>208</v>
      </c>
      <c r="P62" s="1">
        <v>237</v>
      </c>
      <c r="Q62" s="1">
        <v>141</v>
      </c>
      <c r="R62" s="4"/>
      <c r="S62" s="1">
        <v>90.96</v>
      </c>
      <c r="T62" s="1">
        <v>96.46</v>
      </c>
      <c r="U62" s="1">
        <v>46.96</v>
      </c>
      <c r="V62" s="4">
        <f t="shared" si="13"/>
        <v>16.359281437125748</v>
      </c>
      <c r="W62" s="4">
        <f t="shared" si="14"/>
        <v>14.435988620199147</v>
      </c>
      <c r="X62" s="4">
        <f t="shared" si="15"/>
        <v>11.311960542540074</v>
      </c>
      <c r="Y62" s="4">
        <f t="shared" si="16"/>
        <v>13.577863889561637</v>
      </c>
      <c r="Z62" s="4">
        <f t="shared" si="17"/>
        <v>44.786885245901637</v>
      </c>
      <c r="AA62" s="4">
        <f t="shared" si="18"/>
        <v>195.16346153846155</v>
      </c>
      <c r="AB62" s="4">
        <f t="shared" si="19"/>
        <v>193.54430379746836</v>
      </c>
      <c r="AC62" s="4">
        <f t="shared" si="20"/>
        <v>397.6099290780142</v>
      </c>
      <c r="AD62" s="4">
        <f t="shared" si="21"/>
        <v>19.158485273492285</v>
      </c>
      <c r="AE62" s="4">
        <f t="shared" si="22"/>
        <v>14.665462427745664</v>
      </c>
      <c r="AF62" s="4">
        <f t="shared" si="23"/>
        <v>23.09667673716012</v>
      </c>
      <c r="AG62" s="4">
        <f t="shared" si="24"/>
        <v>23.887089902002558</v>
      </c>
      <c r="AH62" s="4">
        <f t="shared" si="12"/>
        <v>55.778022498671461</v>
      </c>
      <c r="AI62" s="4">
        <v>0.81399999999999995</v>
      </c>
      <c r="AJ62" s="10">
        <v>8711802</v>
      </c>
    </row>
    <row r="63" spans="1:36" ht="16.2" thickBot="1">
      <c r="A63" s="5" t="s">
        <v>95</v>
      </c>
      <c r="B63" s="1">
        <v>77</v>
      </c>
      <c r="C63" s="1">
        <v>269</v>
      </c>
      <c r="D63" s="1">
        <v>178</v>
      </c>
      <c r="E63" s="1">
        <v>260</v>
      </c>
      <c r="F63" s="1">
        <v>1403</v>
      </c>
      <c r="G63" s="1">
        <v>2796</v>
      </c>
      <c r="H63" s="1">
        <v>2905</v>
      </c>
      <c r="I63" s="1">
        <v>3613</v>
      </c>
      <c r="J63" s="1">
        <v>87</v>
      </c>
      <c r="K63" s="1">
        <v>252</v>
      </c>
      <c r="L63" s="1">
        <v>316</v>
      </c>
      <c r="M63" s="1">
        <v>351</v>
      </c>
      <c r="N63" s="1">
        <v>27</v>
      </c>
      <c r="O63" s="1">
        <v>28</v>
      </c>
      <c r="P63" s="1">
        <v>25</v>
      </c>
      <c r="Q63" s="1">
        <v>24</v>
      </c>
      <c r="R63" s="4"/>
      <c r="S63" s="1">
        <v>90.43</v>
      </c>
      <c r="T63" s="1">
        <v>93.28</v>
      </c>
      <c r="U63" s="1">
        <v>54.13</v>
      </c>
      <c r="V63" s="4">
        <f t="shared" si="13"/>
        <v>16.126436781609197</v>
      </c>
      <c r="W63" s="4">
        <f t="shared" si="14"/>
        <v>11.095238095238095</v>
      </c>
      <c r="X63" s="4">
        <f t="shared" si="15"/>
        <v>9.1930379746835449</v>
      </c>
      <c r="Y63" s="4">
        <f t="shared" si="16"/>
        <v>10.293447293447294</v>
      </c>
      <c r="Z63" s="4">
        <f t="shared" si="17"/>
        <v>51.962962962962962</v>
      </c>
      <c r="AA63" s="4">
        <f t="shared" si="18"/>
        <v>99.857142857142861</v>
      </c>
      <c r="AB63" s="4">
        <f t="shared" si="19"/>
        <v>116.2</v>
      </c>
      <c r="AC63" s="4">
        <f t="shared" si="20"/>
        <v>150.54166666666666</v>
      </c>
      <c r="AD63" s="4">
        <f t="shared" si="21"/>
        <v>18.220779220779221</v>
      </c>
      <c r="AE63" s="4">
        <f t="shared" si="22"/>
        <v>10.394052044609666</v>
      </c>
      <c r="AF63" s="4">
        <f t="shared" si="23"/>
        <v>16.320224719101123</v>
      </c>
      <c r="AG63" s="4">
        <f t="shared" si="24"/>
        <v>13.896153846153846</v>
      </c>
      <c r="AH63" s="4">
        <f t="shared" si="12"/>
        <v>93.384715871979097</v>
      </c>
      <c r="AI63" s="4">
        <v>0.76300000000000001</v>
      </c>
      <c r="AJ63" s="10">
        <v>1000804</v>
      </c>
    </row>
    <row r="64" spans="1:36" ht="16.2" thickBot="1">
      <c r="A64" s="5" t="s">
        <v>96</v>
      </c>
      <c r="B64" s="1">
        <v>1768</v>
      </c>
      <c r="C64" s="1">
        <v>7431</v>
      </c>
      <c r="D64" s="1">
        <v>5538</v>
      </c>
      <c r="E64" s="1">
        <v>5660</v>
      </c>
      <c r="F64" s="1">
        <v>52603</v>
      </c>
      <c r="G64" s="1">
        <v>233829</v>
      </c>
      <c r="H64" s="1">
        <v>218146</v>
      </c>
      <c r="I64" s="1">
        <v>147541</v>
      </c>
      <c r="J64" s="1">
        <v>1862</v>
      </c>
      <c r="K64" s="1">
        <v>9060</v>
      </c>
      <c r="L64" s="1">
        <v>9515</v>
      </c>
      <c r="M64" s="1">
        <v>6916</v>
      </c>
      <c r="N64" s="1">
        <v>1042</v>
      </c>
      <c r="O64" s="1">
        <v>1263</v>
      </c>
      <c r="P64" s="1">
        <v>682</v>
      </c>
      <c r="Q64" s="1">
        <v>255</v>
      </c>
      <c r="R64" s="4"/>
      <c r="S64" s="1">
        <v>94.36</v>
      </c>
      <c r="T64" s="1">
        <v>92.24</v>
      </c>
      <c r="U64" s="1">
        <v>30.33</v>
      </c>
      <c r="V64" s="4">
        <f t="shared" si="13"/>
        <v>28.250805585392051</v>
      </c>
      <c r="W64" s="4">
        <f t="shared" si="14"/>
        <v>25.808940397350995</v>
      </c>
      <c r="X64" s="4">
        <f t="shared" si="15"/>
        <v>22.92653704676826</v>
      </c>
      <c r="Y64" s="4">
        <f t="shared" si="16"/>
        <v>21.333285135916714</v>
      </c>
      <c r="Z64" s="4">
        <f t="shared" si="17"/>
        <v>50.482725527831093</v>
      </c>
      <c r="AA64" s="4">
        <f t="shared" si="18"/>
        <v>185.13776722090262</v>
      </c>
      <c r="AB64" s="4">
        <f t="shared" si="19"/>
        <v>319.86217008797655</v>
      </c>
      <c r="AC64" s="4">
        <f t="shared" si="20"/>
        <v>578.59215686274513</v>
      </c>
      <c r="AD64" s="4">
        <f t="shared" si="21"/>
        <v>29.752828054298643</v>
      </c>
      <c r="AE64" s="4">
        <f t="shared" si="22"/>
        <v>31.466693580944693</v>
      </c>
      <c r="AF64" s="4">
        <f t="shared" si="23"/>
        <v>39.390754785120983</v>
      </c>
      <c r="AG64" s="4">
        <f t="shared" si="24"/>
        <v>26.067314487632508</v>
      </c>
      <c r="AH64" s="4">
        <f t="shared" si="12"/>
        <v>22.406684976208329</v>
      </c>
      <c r="AI64" s="4">
        <v>0.75700000000000001</v>
      </c>
      <c r="AJ64" s="10">
        <v>14611825</v>
      </c>
    </row>
    <row r="65" spans="1:36" ht="16.2" thickBot="1">
      <c r="A65" s="5" t="s">
        <v>97</v>
      </c>
      <c r="B65" s="1">
        <v>348</v>
      </c>
      <c r="C65" s="1">
        <v>1162</v>
      </c>
      <c r="D65" s="1">
        <v>933</v>
      </c>
      <c r="E65" s="1">
        <v>833</v>
      </c>
      <c r="F65" s="1">
        <v>6098</v>
      </c>
      <c r="G65" s="1">
        <v>17802</v>
      </c>
      <c r="H65" s="1">
        <v>20623</v>
      </c>
      <c r="I65" s="1">
        <v>23234</v>
      </c>
      <c r="J65" s="1">
        <v>359</v>
      </c>
      <c r="K65" s="1">
        <v>1346</v>
      </c>
      <c r="L65" s="1">
        <v>1542</v>
      </c>
      <c r="M65" s="1">
        <v>1398</v>
      </c>
      <c r="N65" s="1">
        <v>152</v>
      </c>
      <c r="O65" s="1">
        <v>122</v>
      </c>
      <c r="P65" s="1">
        <v>92</v>
      </c>
      <c r="Q65" s="1">
        <v>58</v>
      </c>
      <c r="R65" s="4"/>
      <c r="S65" s="1">
        <v>90.21</v>
      </c>
      <c r="T65" s="1">
        <v>94.96</v>
      </c>
      <c r="U65" s="1">
        <v>53.12</v>
      </c>
      <c r="V65" s="4">
        <f t="shared" ref="V65:V82" si="25">F65/J65</f>
        <v>16.98607242339833</v>
      </c>
      <c r="W65" s="4">
        <f t="shared" ref="W65:W82" si="26">G65/K65</f>
        <v>13.225854383358097</v>
      </c>
      <c r="X65" s="4">
        <f t="shared" ref="X65:X82" si="27">H65/L65</f>
        <v>13.374189364461738</v>
      </c>
      <c r="Y65" s="4">
        <f t="shared" ref="Y65:Y82" si="28">I65/M65</f>
        <v>16.619456366237483</v>
      </c>
      <c r="Z65" s="4">
        <f t="shared" ref="Z65:Z82" si="29">F65/N65</f>
        <v>40.118421052631582</v>
      </c>
      <c r="AA65" s="4">
        <f t="shared" ref="AA65:AA82" si="30">G65/O65</f>
        <v>145.91803278688525</v>
      </c>
      <c r="AB65" s="4">
        <f t="shared" ref="AB65:AB82" si="31">H65/P65</f>
        <v>224.16304347826087</v>
      </c>
      <c r="AC65" s="4">
        <f t="shared" ref="AC65:AC82" si="32">I65/Q65</f>
        <v>400.58620689655174</v>
      </c>
      <c r="AD65" s="4">
        <f t="shared" ref="AD65:AD82" si="33">F65/B65</f>
        <v>17.522988505747126</v>
      </c>
      <c r="AE65" s="4">
        <f t="shared" ref="AE65:AE82" si="34">G65/C65</f>
        <v>15.32013769363167</v>
      </c>
      <c r="AF65" s="4">
        <f t="shared" ref="AF65:AF82" si="35">H65/D65</f>
        <v>22.10396570203644</v>
      </c>
      <c r="AG65" s="4">
        <f t="shared" ref="AG65:AG82" si="36">I65/E65</f>
        <v>27.891956782713084</v>
      </c>
      <c r="AH65" s="4">
        <f t="shared" si="12"/>
        <v>45.694555544076628</v>
      </c>
      <c r="AI65" s="4">
        <v>0.82799999999999996</v>
      </c>
      <c r="AJ65" s="10">
        <v>3096126</v>
      </c>
    </row>
    <row r="66" spans="1:36" ht="16.2" thickBot="1">
      <c r="A66" s="5" t="s">
        <v>98</v>
      </c>
      <c r="B66" s="1">
        <v>1118</v>
      </c>
      <c r="C66" s="1">
        <v>5368</v>
      </c>
      <c r="D66" s="1">
        <v>2444</v>
      </c>
      <c r="E66" s="1">
        <v>2755</v>
      </c>
      <c r="F66" s="1">
        <v>26604</v>
      </c>
      <c r="G66" s="1">
        <v>104731</v>
      </c>
      <c r="H66" s="1">
        <v>114145</v>
      </c>
      <c r="I66" s="1">
        <v>87956</v>
      </c>
      <c r="J66" s="1">
        <v>1165</v>
      </c>
      <c r="K66" s="1">
        <v>5574</v>
      </c>
      <c r="L66" s="1">
        <v>5790</v>
      </c>
      <c r="M66" s="1">
        <v>4267</v>
      </c>
      <c r="N66" s="1">
        <v>714</v>
      </c>
      <c r="O66" s="1">
        <v>874</v>
      </c>
      <c r="P66" s="1">
        <v>384</v>
      </c>
      <c r="Q66" s="1">
        <v>139</v>
      </c>
      <c r="R66" s="4"/>
      <c r="S66" s="1">
        <v>94.07</v>
      </c>
      <c r="T66" s="1">
        <v>92.47</v>
      </c>
      <c r="U66" s="1">
        <v>26.69</v>
      </c>
      <c r="V66" s="4">
        <f t="shared" si="25"/>
        <v>22.836051502145924</v>
      </c>
      <c r="W66" s="4">
        <f t="shared" si="26"/>
        <v>18.789199856476497</v>
      </c>
      <c r="X66" s="4">
        <f t="shared" si="27"/>
        <v>19.714162348877373</v>
      </c>
      <c r="Y66" s="4">
        <f t="shared" si="28"/>
        <v>20.613077103351301</v>
      </c>
      <c r="Z66" s="4">
        <f t="shared" si="29"/>
        <v>37.260504201680675</v>
      </c>
      <c r="AA66" s="4">
        <f t="shared" si="30"/>
        <v>119.82951945080092</v>
      </c>
      <c r="AB66" s="4">
        <f t="shared" si="31"/>
        <v>297.25260416666669</v>
      </c>
      <c r="AC66" s="4">
        <f t="shared" si="32"/>
        <v>632.77697841726615</v>
      </c>
      <c r="AD66" s="4">
        <f t="shared" si="33"/>
        <v>23.796064400715565</v>
      </c>
      <c r="AE66" s="4">
        <f t="shared" si="34"/>
        <v>19.510245901639344</v>
      </c>
      <c r="AF66" s="4">
        <f t="shared" si="35"/>
        <v>46.704173486088379</v>
      </c>
      <c r="AG66" s="4">
        <f t="shared" si="36"/>
        <v>31.925952813067152</v>
      </c>
      <c r="AH66" s="4">
        <f t="shared" si="12"/>
        <v>33.178022169171896</v>
      </c>
      <c r="AI66" s="4">
        <v>0.75700000000000001</v>
      </c>
      <c r="AJ66" s="10">
        <v>11062747</v>
      </c>
    </row>
    <row r="67" spans="1:36" ht="16.2" thickBot="1">
      <c r="A67" s="5" t="s">
        <v>99</v>
      </c>
      <c r="B67" s="1">
        <v>362</v>
      </c>
      <c r="C67" s="1">
        <v>2145</v>
      </c>
      <c r="D67" s="1">
        <v>966</v>
      </c>
      <c r="E67" s="1">
        <v>1481</v>
      </c>
      <c r="F67" s="1">
        <v>5719</v>
      </c>
      <c r="G67" s="1">
        <v>22647</v>
      </c>
      <c r="H67" s="1">
        <v>26634</v>
      </c>
      <c r="I67" s="1">
        <v>29604</v>
      </c>
      <c r="J67" s="1">
        <v>331</v>
      </c>
      <c r="K67" s="1">
        <v>1645</v>
      </c>
      <c r="L67" s="1">
        <v>1799</v>
      </c>
      <c r="M67" s="1">
        <v>2002</v>
      </c>
      <c r="N67" s="1">
        <v>196</v>
      </c>
      <c r="O67" s="1">
        <v>186</v>
      </c>
      <c r="P67" s="1">
        <v>222</v>
      </c>
      <c r="Q67" s="1">
        <v>107</v>
      </c>
      <c r="R67" s="4"/>
      <c r="S67" s="1">
        <v>87.45</v>
      </c>
      <c r="T67" s="1">
        <v>89.83</v>
      </c>
      <c r="U67" s="1">
        <v>40.130000000000003</v>
      </c>
      <c r="V67" s="4">
        <f t="shared" si="25"/>
        <v>17.277945619335348</v>
      </c>
      <c r="W67" s="4">
        <f t="shared" si="26"/>
        <v>13.767173252279635</v>
      </c>
      <c r="X67" s="4">
        <f t="shared" si="27"/>
        <v>14.804891606448027</v>
      </c>
      <c r="Y67" s="4">
        <f t="shared" si="28"/>
        <v>14.787212787212788</v>
      </c>
      <c r="Z67" s="4">
        <f t="shared" si="29"/>
        <v>29.178571428571427</v>
      </c>
      <c r="AA67" s="4">
        <f t="shared" si="30"/>
        <v>121.75806451612904</v>
      </c>
      <c r="AB67" s="4">
        <f t="shared" si="31"/>
        <v>119.97297297297297</v>
      </c>
      <c r="AC67" s="4">
        <f t="shared" si="32"/>
        <v>276.67289719626166</v>
      </c>
      <c r="AD67" s="4">
        <f t="shared" si="33"/>
        <v>15.798342541436464</v>
      </c>
      <c r="AE67" s="4">
        <f t="shared" si="34"/>
        <v>10.558041958041958</v>
      </c>
      <c r="AF67" s="4">
        <f t="shared" si="35"/>
        <v>27.571428571428573</v>
      </c>
      <c r="AG67" s="4">
        <f t="shared" si="36"/>
        <v>19.98919648885888</v>
      </c>
      <c r="AH67" s="4">
        <f t="shared" ref="AH67:AH83" si="37">AJ67/(F67+G67+H67+I67)</f>
        <v>47.3586591650513</v>
      </c>
      <c r="AI67" s="4">
        <v>0.81200000000000006</v>
      </c>
      <c r="AJ67" s="10">
        <v>4006732</v>
      </c>
    </row>
    <row r="68" spans="1:36" ht="16.2" thickBot="1">
      <c r="A68" s="5" t="s">
        <v>100</v>
      </c>
      <c r="B68" s="1">
        <v>510</v>
      </c>
      <c r="C68" s="1">
        <v>1690</v>
      </c>
      <c r="D68" s="1">
        <v>1618</v>
      </c>
      <c r="E68" s="1">
        <v>1512</v>
      </c>
      <c r="F68" s="1">
        <v>8274</v>
      </c>
      <c r="G68" s="1">
        <v>29119</v>
      </c>
      <c r="H68" s="1">
        <v>33870</v>
      </c>
      <c r="I68" s="1">
        <v>38994</v>
      </c>
      <c r="J68" s="1">
        <v>532</v>
      </c>
      <c r="K68" s="1">
        <v>2063</v>
      </c>
      <c r="L68" s="1">
        <v>2197</v>
      </c>
      <c r="M68" s="1">
        <v>2519</v>
      </c>
      <c r="N68" s="1">
        <v>264</v>
      </c>
      <c r="O68" s="1">
        <v>217</v>
      </c>
      <c r="P68" s="1">
        <v>131</v>
      </c>
      <c r="Q68" s="1">
        <v>94</v>
      </c>
      <c r="R68" s="4"/>
      <c r="S68" s="1">
        <v>91.04</v>
      </c>
      <c r="T68" s="1">
        <v>96.28</v>
      </c>
      <c r="U68" s="1">
        <v>45.79</v>
      </c>
      <c r="V68" s="4">
        <f t="shared" si="25"/>
        <v>15.552631578947368</v>
      </c>
      <c r="W68" s="4">
        <f t="shared" si="26"/>
        <v>14.114881240911295</v>
      </c>
      <c r="X68" s="4">
        <f t="shared" si="27"/>
        <v>15.41647701411015</v>
      </c>
      <c r="Y68" s="4">
        <f t="shared" si="28"/>
        <v>15.479952362048431</v>
      </c>
      <c r="Z68" s="4">
        <f t="shared" si="29"/>
        <v>31.34090909090909</v>
      </c>
      <c r="AA68" s="4">
        <f t="shared" si="30"/>
        <v>134.18894009216589</v>
      </c>
      <c r="AB68" s="4">
        <f t="shared" si="31"/>
        <v>258.5496183206107</v>
      </c>
      <c r="AC68" s="4">
        <f t="shared" si="32"/>
        <v>414.82978723404256</v>
      </c>
      <c r="AD68" s="4">
        <f t="shared" si="33"/>
        <v>16.223529411764705</v>
      </c>
      <c r="AE68" s="4">
        <f t="shared" si="34"/>
        <v>17.230177514792899</v>
      </c>
      <c r="AF68" s="4">
        <f t="shared" si="35"/>
        <v>20.933250927070457</v>
      </c>
      <c r="AG68" s="4">
        <f t="shared" si="36"/>
        <v>25.789682539682541</v>
      </c>
      <c r="AH68" s="4">
        <f t="shared" si="37"/>
        <v>45.872851610328595</v>
      </c>
      <c r="AI68" s="4">
        <v>0.80600000000000005</v>
      </c>
      <c r="AJ68" s="10">
        <v>5057803</v>
      </c>
    </row>
    <row r="69" spans="1:36" ht="16.2" thickBot="1">
      <c r="A69" s="5" t="s">
        <v>101</v>
      </c>
      <c r="B69" s="1">
        <v>462</v>
      </c>
      <c r="C69" s="1">
        <v>1716</v>
      </c>
      <c r="D69" s="1">
        <v>1380</v>
      </c>
      <c r="E69" s="1">
        <v>1095</v>
      </c>
      <c r="F69" s="1">
        <v>7666</v>
      </c>
      <c r="G69" s="1">
        <v>26606</v>
      </c>
      <c r="H69" s="1">
        <v>29166</v>
      </c>
      <c r="I69" s="1">
        <v>29582</v>
      </c>
      <c r="J69" s="1">
        <v>496</v>
      </c>
      <c r="K69" s="1">
        <v>1699</v>
      </c>
      <c r="L69" s="1">
        <v>1916</v>
      </c>
      <c r="M69" s="1">
        <v>1643</v>
      </c>
      <c r="N69" s="1">
        <v>224</v>
      </c>
      <c r="O69" s="1">
        <v>212</v>
      </c>
      <c r="P69" s="1">
        <v>139</v>
      </c>
      <c r="Q69" s="1">
        <v>75</v>
      </c>
      <c r="R69" s="4"/>
      <c r="S69" s="1">
        <v>89.96</v>
      </c>
      <c r="T69" s="1">
        <v>94</v>
      </c>
      <c r="U69" s="1">
        <v>40.869999999999997</v>
      </c>
      <c r="V69" s="4">
        <f t="shared" si="25"/>
        <v>15.455645161290322</v>
      </c>
      <c r="W69" s="4">
        <f t="shared" si="26"/>
        <v>15.659799882283696</v>
      </c>
      <c r="X69" s="4">
        <f t="shared" si="27"/>
        <v>15.222338204592901</v>
      </c>
      <c r="Y69" s="4">
        <f t="shared" si="28"/>
        <v>18.004869141813757</v>
      </c>
      <c r="Z69" s="4">
        <f t="shared" si="29"/>
        <v>34.223214285714285</v>
      </c>
      <c r="AA69" s="4">
        <f t="shared" si="30"/>
        <v>125.5</v>
      </c>
      <c r="AB69" s="4">
        <f t="shared" si="31"/>
        <v>209.82733812949641</v>
      </c>
      <c r="AC69" s="4">
        <f t="shared" si="32"/>
        <v>394.42666666666668</v>
      </c>
      <c r="AD69" s="4">
        <f t="shared" si="33"/>
        <v>16.593073593073594</v>
      </c>
      <c r="AE69" s="4">
        <f t="shared" si="34"/>
        <v>15.504662004662004</v>
      </c>
      <c r="AF69" s="4">
        <f t="shared" si="35"/>
        <v>21.134782608695652</v>
      </c>
      <c r="AG69" s="4">
        <f t="shared" si="36"/>
        <v>27.015525114155253</v>
      </c>
      <c r="AH69" s="4">
        <f t="shared" si="37"/>
        <v>39.970103203612126</v>
      </c>
      <c r="AI69" s="4">
        <v>0.81200000000000006</v>
      </c>
      <c r="AJ69" s="10">
        <v>3718019</v>
      </c>
    </row>
    <row r="70" spans="1:36" ht="16.2" thickBot="1">
      <c r="A70" s="5" t="s">
        <v>102</v>
      </c>
      <c r="B70" s="1">
        <v>80</v>
      </c>
      <c r="C70" s="1">
        <v>225</v>
      </c>
      <c r="D70" s="1">
        <v>373</v>
      </c>
      <c r="E70" s="1">
        <v>253</v>
      </c>
      <c r="F70" s="1">
        <v>1338</v>
      </c>
      <c r="G70" s="1">
        <v>4161</v>
      </c>
      <c r="H70" s="1">
        <v>4742</v>
      </c>
      <c r="I70" s="1">
        <v>5674</v>
      </c>
      <c r="J70" s="1">
        <v>63</v>
      </c>
      <c r="K70" s="1">
        <v>274</v>
      </c>
      <c r="L70" s="1">
        <v>353</v>
      </c>
      <c r="M70" s="1">
        <v>335</v>
      </c>
      <c r="N70" s="1">
        <v>41</v>
      </c>
      <c r="O70" s="1">
        <v>46</v>
      </c>
      <c r="P70" s="1">
        <v>59</v>
      </c>
      <c r="Q70" s="1">
        <v>17</v>
      </c>
      <c r="R70" s="4"/>
      <c r="S70" s="1">
        <v>90.46</v>
      </c>
      <c r="T70" s="1">
        <v>93.42</v>
      </c>
      <c r="U70" s="1">
        <v>40.14</v>
      </c>
      <c r="V70" s="4">
        <f t="shared" si="25"/>
        <v>21.238095238095237</v>
      </c>
      <c r="W70" s="4">
        <f t="shared" si="26"/>
        <v>15.186131386861314</v>
      </c>
      <c r="X70" s="4">
        <f t="shared" si="27"/>
        <v>13.43342776203966</v>
      </c>
      <c r="Y70" s="4">
        <f t="shared" si="28"/>
        <v>16.937313432835822</v>
      </c>
      <c r="Z70" s="4">
        <f t="shared" si="29"/>
        <v>32.634146341463413</v>
      </c>
      <c r="AA70" s="4">
        <f t="shared" si="30"/>
        <v>90.456521739130437</v>
      </c>
      <c r="AB70" s="4">
        <f t="shared" si="31"/>
        <v>80.372881355932208</v>
      </c>
      <c r="AC70" s="4">
        <f t="shared" si="32"/>
        <v>333.76470588235293</v>
      </c>
      <c r="AD70" s="4">
        <f t="shared" si="33"/>
        <v>16.725000000000001</v>
      </c>
      <c r="AE70" s="4">
        <f t="shared" si="34"/>
        <v>18.493333333333332</v>
      </c>
      <c r="AF70" s="4">
        <f t="shared" si="35"/>
        <v>12.713136729222519</v>
      </c>
      <c r="AG70" s="4">
        <f t="shared" si="36"/>
        <v>22.426877470355731</v>
      </c>
      <c r="AH70" s="4">
        <f t="shared" si="37"/>
        <v>78.911153000314172</v>
      </c>
      <c r="AI70" s="4">
        <v>0.81399999999999995</v>
      </c>
      <c r="AJ70" s="10">
        <v>1255871</v>
      </c>
    </row>
    <row r="71" spans="1:36" ht="16.2" thickBot="1">
      <c r="A71" s="5" t="s">
        <v>103</v>
      </c>
      <c r="B71" s="1">
        <v>272</v>
      </c>
      <c r="C71" s="1">
        <v>1091</v>
      </c>
      <c r="D71" s="1">
        <v>713</v>
      </c>
      <c r="E71" s="1">
        <v>872</v>
      </c>
      <c r="F71" s="1">
        <v>4680</v>
      </c>
      <c r="G71" s="1">
        <v>14037</v>
      </c>
      <c r="H71" s="1">
        <v>16560</v>
      </c>
      <c r="I71" s="1">
        <v>19662</v>
      </c>
      <c r="J71" s="1">
        <v>300</v>
      </c>
      <c r="K71" s="1">
        <v>1007</v>
      </c>
      <c r="L71" s="1">
        <v>1043</v>
      </c>
      <c r="M71" s="1">
        <v>1193</v>
      </c>
      <c r="N71" s="1">
        <v>111</v>
      </c>
      <c r="O71" s="1">
        <v>88</v>
      </c>
      <c r="P71" s="1">
        <v>74</v>
      </c>
      <c r="Q71" s="1">
        <v>50</v>
      </c>
      <c r="R71" s="4"/>
      <c r="S71" s="1">
        <v>89.74</v>
      </c>
      <c r="T71" s="1">
        <v>95.75</v>
      </c>
      <c r="U71" s="1">
        <v>53.15</v>
      </c>
      <c r="V71" s="4">
        <f t="shared" si="25"/>
        <v>15.6</v>
      </c>
      <c r="W71" s="4">
        <f t="shared" si="26"/>
        <v>13.939424031777557</v>
      </c>
      <c r="X71" s="4">
        <f t="shared" si="27"/>
        <v>15.877277085330777</v>
      </c>
      <c r="Y71" s="4">
        <f t="shared" si="28"/>
        <v>16.48113998323554</v>
      </c>
      <c r="Z71" s="4">
        <f t="shared" si="29"/>
        <v>42.162162162162161</v>
      </c>
      <c r="AA71" s="4">
        <f t="shared" si="30"/>
        <v>159.51136363636363</v>
      </c>
      <c r="AB71" s="4">
        <f t="shared" si="31"/>
        <v>223.78378378378378</v>
      </c>
      <c r="AC71" s="4">
        <f t="shared" si="32"/>
        <v>393.24</v>
      </c>
      <c r="AD71" s="4">
        <f t="shared" si="33"/>
        <v>17.205882352941178</v>
      </c>
      <c r="AE71" s="4">
        <f t="shared" si="34"/>
        <v>12.866177818515125</v>
      </c>
      <c r="AF71" s="4">
        <f t="shared" si="35"/>
        <v>23.225806451612904</v>
      </c>
      <c r="AG71" s="4">
        <f t="shared" si="36"/>
        <v>22.548165137614678</v>
      </c>
      <c r="AH71" s="4">
        <f t="shared" si="37"/>
        <v>41.845483172245579</v>
      </c>
      <c r="AI71" s="4">
        <v>0.84499999999999997</v>
      </c>
      <c r="AJ71" s="10">
        <v>2298949</v>
      </c>
    </row>
    <row r="72" spans="1:36" ht="16.2" thickBot="1">
      <c r="A72" s="5" t="s">
        <v>104</v>
      </c>
      <c r="B72" s="1">
        <v>249</v>
      </c>
      <c r="C72" s="1">
        <v>1002</v>
      </c>
      <c r="D72" s="1">
        <v>784</v>
      </c>
      <c r="E72" s="1">
        <v>968</v>
      </c>
      <c r="F72" s="1">
        <v>4168</v>
      </c>
      <c r="G72" s="1">
        <v>13914</v>
      </c>
      <c r="H72" s="1">
        <v>16378</v>
      </c>
      <c r="I72" s="1">
        <v>19835</v>
      </c>
      <c r="J72" s="1">
        <v>256</v>
      </c>
      <c r="K72" s="1">
        <v>1063</v>
      </c>
      <c r="L72" s="1">
        <v>1217</v>
      </c>
      <c r="M72" s="1">
        <v>1502</v>
      </c>
      <c r="N72" s="1">
        <v>101</v>
      </c>
      <c r="O72" s="1">
        <v>82</v>
      </c>
      <c r="P72" s="1">
        <v>76</v>
      </c>
      <c r="Q72" s="1">
        <v>60</v>
      </c>
      <c r="R72" s="4"/>
      <c r="S72" s="1">
        <v>91.73</v>
      </c>
      <c r="T72" s="1">
        <v>95.43</v>
      </c>
      <c r="U72" s="1">
        <v>41.96</v>
      </c>
      <c r="V72" s="4">
        <f t="shared" si="25"/>
        <v>16.28125</v>
      </c>
      <c r="W72" s="4">
        <f t="shared" si="26"/>
        <v>13.08936970837253</v>
      </c>
      <c r="X72" s="4">
        <f t="shared" si="27"/>
        <v>13.457682826622843</v>
      </c>
      <c r="Y72" s="4">
        <f t="shared" si="28"/>
        <v>13.205725699067909</v>
      </c>
      <c r="Z72" s="4">
        <f t="shared" si="29"/>
        <v>41.267326732673268</v>
      </c>
      <c r="AA72" s="4">
        <f t="shared" si="30"/>
        <v>169.6829268292683</v>
      </c>
      <c r="AB72" s="4">
        <f t="shared" si="31"/>
        <v>215.5</v>
      </c>
      <c r="AC72" s="4">
        <f t="shared" si="32"/>
        <v>330.58333333333331</v>
      </c>
      <c r="AD72" s="4">
        <f t="shared" si="33"/>
        <v>16.738955823293171</v>
      </c>
      <c r="AE72" s="4">
        <f t="shared" si="34"/>
        <v>13.886227544910179</v>
      </c>
      <c r="AF72" s="4">
        <f t="shared" si="35"/>
        <v>20.89030612244898</v>
      </c>
      <c r="AG72" s="4">
        <f t="shared" si="36"/>
        <v>20.490702479338843</v>
      </c>
      <c r="AH72" s="4">
        <f t="shared" si="37"/>
        <v>65.424274795100843</v>
      </c>
      <c r="AI72" s="4">
        <v>0.81200000000000006</v>
      </c>
      <c r="AJ72" s="10">
        <v>3552211</v>
      </c>
    </row>
    <row r="73" spans="1:36" ht="16.2" thickBot="1">
      <c r="A73" s="5" t="s">
        <v>105</v>
      </c>
      <c r="B73" s="1">
        <v>662</v>
      </c>
      <c r="C73" s="1">
        <v>2818</v>
      </c>
      <c r="D73" s="1">
        <v>1528</v>
      </c>
      <c r="E73" s="1">
        <v>1786</v>
      </c>
      <c r="F73" s="1">
        <v>15569</v>
      </c>
      <c r="G73" s="1">
        <v>54296</v>
      </c>
      <c r="H73" s="1">
        <v>62305</v>
      </c>
      <c r="I73" s="1">
        <v>57089</v>
      </c>
      <c r="J73" s="1">
        <v>671</v>
      </c>
      <c r="K73" s="1">
        <v>2831</v>
      </c>
      <c r="L73" s="1">
        <v>3308</v>
      </c>
      <c r="M73" s="1">
        <v>2652</v>
      </c>
      <c r="N73" s="1">
        <v>368</v>
      </c>
      <c r="O73" s="1">
        <v>401</v>
      </c>
      <c r="P73" s="1">
        <v>186</v>
      </c>
      <c r="Q73" s="1">
        <v>88</v>
      </c>
      <c r="R73" s="4"/>
      <c r="S73" s="1">
        <v>92.67</v>
      </c>
      <c r="T73" s="1">
        <v>94.81</v>
      </c>
      <c r="U73" s="1">
        <v>42.56</v>
      </c>
      <c r="V73" s="4">
        <f t="shared" si="25"/>
        <v>23.2026825633383</v>
      </c>
      <c r="W73" s="4">
        <f t="shared" si="26"/>
        <v>19.179088661250443</v>
      </c>
      <c r="X73" s="4">
        <f t="shared" si="27"/>
        <v>18.834643288996372</v>
      </c>
      <c r="Y73" s="4">
        <f t="shared" si="28"/>
        <v>21.526772247360483</v>
      </c>
      <c r="Z73" s="4">
        <f t="shared" si="29"/>
        <v>42.307065217391305</v>
      </c>
      <c r="AA73" s="4">
        <f t="shared" si="30"/>
        <v>135.40149625935163</v>
      </c>
      <c r="AB73" s="4">
        <f t="shared" si="31"/>
        <v>334.97311827956992</v>
      </c>
      <c r="AC73" s="4">
        <f t="shared" si="32"/>
        <v>648.73863636363637</v>
      </c>
      <c r="AD73" s="4">
        <f t="shared" si="33"/>
        <v>23.518126888217523</v>
      </c>
      <c r="AE73" s="4">
        <f t="shared" si="34"/>
        <v>19.267565649396737</v>
      </c>
      <c r="AF73" s="4">
        <f t="shared" si="35"/>
        <v>40.775523560209422</v>
      </c>
      <c r="AG73" s="4">
        <f t="shared" si="36"/>
        <v>31.964725643896976</v>
      </c>
      <c r="AH73" s="4">
        <f t="shared" si="37"/>
        <v>27.377514411467882</v>
      </c>
      <c r="AI73" s="4">
        <v>0.75700000000000001</v>
      </c>
      <c r="AJ73" s="10">
        <v>5181441</v>
      </c>
    </row>
    <row r="74" spans="1:36" ht="16.2" thickBot="1">
      <c r="A74" s="5" t="s">
        <v>106</v>
      </c>
      <c r="B74" s="1">
        <v>462</v>
      </c>
      <c r="C74" s="1">
        <v>1769</v>
      </c>
      <c r="D74" s="1">
        <v>1794</v>
      </c>
      <c r="E74" s="1">
        <v>1575</v>
      </c>
      <c r="F74" s="1">
        <v>13484</v>
      </c>
      <c r="G74" s="1">
        <v>51418</v>
      </c>
      <c r="H74" s="1">
        <v>58895</v>
      </c>
      <c r="I74" s="1">
        <v>43041</v>
      </c>
      <c r="J74" s="1">
        <v>429</v>
      </c>
      <c r="K74" s="1">
        <v>2228</v>
      </c>
      <c r="L74" s="1">
        <v>2809</v>
      </c>
      <c r="M74" s="1">
        <v>1775</v>
      </c>
      <c r="N74" s="1">
        <v>299</v>
      </c>
      <c r="O74" s="1">
        <v>299</v>
      </c>
      <c r="P74" s="1">
        <v>254</v>
      </c>
      <c r="Q74" s="1">
        <v>80</v>
      </c>
      <c r="R74" s="4"/>
      <c r="S74" s="1">
        <v>94.01</v>
      </c>
      <c r="T74" s="1">
        <v>93.48</v>
      </c>
      <c r="U74" s="1">
        <v>25.87</v>
      </c>
      <c r="V74" s="4">
        <f t="shared" si="25"/>
        <v>31.431235431235432</v>
      </c>
      <c r="W74" s="4">
        <f t="shared" si="26"/>
        <v>23.078096947935368</v>
      </c>
      <c r="X74" s="4">
        <f t="shared" si="27"/>
        <v>20.966536133855463</v>
      </c>
      <c r="Y74" s="4">
        <f t="shared" si="28"/>
        <v>24.248450704225352</v>
      </c>
      <c r="Z74" s="4">
        <f t="shared" si="29"/>
        <v>45.096989966555185</v>
      </c>
      <c r="AA74" s="4">
        <f t="shared" si="30"/>
        <v>171.9665551839465</v>
      </c>
      <c r="AB74" s="4">
        <f t="shared" si="31"/>
        <v>231.87007874015748</v>
      </c>
      <c r="AC74" s="4">
        <f t="shared" si="32"/>
        <v>538.01250000000005</v>
      </c>
      <c r="AD74" s="4">
        <f t="shared" si="33"/>
        <v>29.186147186147185</v>
      </c>
      <c r="AE74" s="4">
        <f t="shared" si="34"/>
        <v>29.066139061616731</v>
      </c>
      <c r="AF74" s="4">
        <f t="shared" si="35"/>
        <v>32.828874024526201</v>
      </c>
      <c r="AG74" s="4">
        <f t="shared" si="36"/>
        <v>27.327619047619049</v>
      </c>
      <c r="AH74" s="4">
        <f t="shared" si="37"/>
        <v>21.746982102398736</v>
      </c>
      <c r="AI74" s="4">
        <v>0.75700000000000001</v>
      </c>
      <c r="AJ74" s="10">
        <v>3628223</v>
      </c>
    </row>
    <row r="75" spans="1:36" ht="16.2" thickBot="1">
      <c r="A75" s="5" t="s">
        <v>107</v>
      </c>
      <c r="B75" s="1">
        <v>169</v>
      </c>
      <c r="C75" s="1">
        <v>664</v>
      </c>
      <c r="D75" s="1">
        <v>638</v>
      </c>
      <c r="E75" s="1">
        <v>512</v>
      </c>
      <c r="F75" s="1">
        <v>2599</v>
      </c>
      <c r="G75" s="1">
        <v>8686</v>
      </c>
      <c r="H75" s="1">
        <v>10135</v>
      </c>
      <c r="I75" s="1">
        <v>12590</v>
      </c>
      <c r="J75" s="1">
        <v>172</v>
      </c>
      <c r="K75" s="1">
        <v>622</v>
      </c>
      <c r="L75" s="1">
        <v>783</v>
      </c>
      <c r="M75" s="1">
        <v>882</v>
      </c>
      <c r="N75" s="1">
        <v>86</v>
      </c>
      <c r="O75" s="1">
        <v>67</v>
      </c>
      <c r="P75" s="1">
        <v>47</v>
      </c>
      <c r="Q75" s="1">
        <v>34</v>
      </c>
      <c r="R75" s="4"/>
      <c r="S75" s="1">
        <v>91.71</v>
      </c>
      <c r="T75" s="1">
        <v>97.11</v>
      </c>
      <c r="U75" s="1">
        <v>39.03</v>
      </c>
      <c r="V75" s="4">
        <f t="shared" si="25"/>
        <v>15.11046511627907</v>
      </c>
      <c r="W75" s="4">
        <f t="shared" si="26"/>
        <v>13.964630225080386</v>
      </c>
      <c r="X75" s="4">
        <f t="shared" si="27"/>
        <v>12.943805874840358</v>
      </c>
      <c r="Y75" s="4">
        <f t="shared" si="28"/>
        <v>14.27437641723356</v>
      </c>
      <c r="Z75" s="4">
        <f t="shared" si="29"/>
        <v>30.220930232558139</v>
      </c>
      <c r="AA75" s="4">
        <f t="shared" si="30"/>
        <v>129.64179104477611</v>
      </c>
      <c r="AB75" s="4">
        <f t="shared" si="31"/>
        <v>215.63829787234042</v>
      </c>
      <c r="AC75" s="4">
        <f t="shared" si="32"/>
        <v>370.29411764705884</v>
      </c>
      <c r="AD75" s="4">
        <f t="shared" si="33"/>
        <v>15.378698224852071</v>
      </c>
      <c r="AE75" s="4">
        <f t="shared" si="34"/>
        <v>13.081325301204819</v>
      </c>
      <c r="AF75" s="4">
        <f t="shared" si="35"/>
        <v>15.885579937304076</v>
      </c>
      <c r="AG75" s="4">
        <f t="shared" si="36"/>
        <v>24.58984375</v>
      </c>
      <c r="AH75" s="4">
        <f t="shared" si="37"/>
        <v>56.106674507497793</v>
      </c>
      <c r="AI75" s="4">
        <v>0.80600000000000005</v>
      </c>
      <c r="AJ75" s="10">
        <v>1908188</v>
      </c>
    </row>
    <row r="76" spans="1:36" ht="16.2" thickBot="1">
      <c r="A76" s="5" t="s">
        <v>108</v>
      </c>
      <c r="B76" s="1">
        <v>107</v>
      </c>
      <c r="C76" s="1">
        <v>408</v>
      </c>
      <c r="D76" s="1">
        <v>382</v>
      </c>
      <c r="E76" s="1">
        <v>343</v>
      </c>
      <c r="F76" s="1">
        <v>1601</v>
      </c>
      <c r="G76" s="1">
        <v>5445</v>
      </c>
      <c r="H76" s="1">
        <v>6913</v>
      </c>
      <c r="I76" s="1">
        <v>6654</v>
      </c>
      <c r="J76" s="1">
        <v>91</v>
      </c>
      <c r="K76" s="1">
        <v>353</v>
      </c>
      <c r="L76" s="1">
        <v>487</v>
      </c>
      <c r="M76" s="1">
        <v>455</v>
      </c>
      <c r="N76" s="1">
        <v>73</v>
      </c>
      <c r="O76" s="1">
        <v>77</v>
      </c>
      <c r="P76" s="1">
        <v>54</v>
      </c>
      <c r="Q76" s="1">
        <v>26</v>
      </c>
      <c r="R76" s="4"/>
      <c r="S76" s="1">
        <v>93.15</v>
      </c>
      <c r="T76" s="1">
        <v>98.24</v>
      </c>
      <c r="U76" s="1">
        <v>34.799999999999997</v>
      </c>
      <c r="V76" s="4">
        <f t="shared" si="25"/>
        <v>17.593406593406595</v>
      </c>
      <c r="W76" s="4">
        <f t="shared" si="26"/>
        <v>15.424929178470254</v>
      </c>
      <c r="X76" s="4">
        <f t="shared" si="27"/>
        <v>14.195071868583161</v>
      </c>
      <c r="Y76" s="4">
        <f t="shared" si="28"/>
        <v>14.624175824175824</v>
      </c>
      <c r="Z76" s="4">
        <f t="shared" si="29"/>
        <v>21.931506849315067</v>
      </c>
      <c r="AA76" s="4">
        <f t="shared" si="30"/>
        <v>70.714285714285708</v>
      </c>
      <c r="AB76" s="4">
        <f t="shared" si="31"/>
        <v>128.0185185185185</v>
      </c>
      <c r="AC76" s="4">
        <f t="shared" si="32"/>
        <v>255.92307692307693</v>
      </c>
      <c r="AD76" s="4">
        <f t="shared" si="33"/>
        <v>14.962616822429906</v>
      </c>
      <c r="AE76" s="4">
        <f t="shared" si="34"/>
        <v>13.345588235294118</v>
      </c>
      <c r="AF76" s="4">
        <f t="shared" si="35"/>
        <v>18.096858638743456</v>
      </c>
      <c r="AG76" s="4">
        <f t="shared" si="36"/>
        <v>19.399416909620992</v>
      </c>
      <c r="AH76" s="4">
        <f t="shared" si="37"/>
        <v>61.27201280745161</v>
      </c>
      <c r="AI76" s="4">
        <v>0.79200000000000004</v>
      </c>
      <c r="AJ76" s="10">
        <v>1263000</v>
      </c>
    </row>
    <row r="77" spans="1:36" ht="16.2" thickBot="1">
      <c r="A77" s="5" t="s">
        <v>109</v>
      </c>
      <c r="B77" s="1">
        <v>216</v>
      </c>
      <c r="C77" s="1">
        <v>980</v>
      </c>
      <c r="D77" s="1">
        <v>606</v>
      </c>
      <c r="E77" s="1">
        <v>573</v>
      </c>
      <c r="F77" s="1">
        <v>4364</v>
      </c>
      <c r="G77" s="1">
        <v>15460</v>
      </c>
      <c r="H77" s="1">
        <v>17062</v>
      </c>
      <c r="I77" s="1">
        <v>15478</v>
      </c>
      <c r="J77" s="1">
        <v>208</v>
      </c>
      <c r="K77" s="1">
        <v>961</v>
      </c>
      <c r="L77" s="1">
        <v>1157</v>
      </c>
      <c r="M77" s="1">
        <v>931</v>
      </c>
      <c r="N77" s="1">
        <v>123</v>
      </c>
      <c r="O77" s="1">
        <v>138</v>
      </c>
      <c r="P77" s="1">
        <v>93</v>
      </c>
      <c r="Q77" s="1">
        <v>37</v>
      </c>
      <c r="R77" s="4"/>
      <c r="S77" s="1">
        <v>93.58</v>
      </c>
      <c r="T77" s="1">
        <v>95.13</v>
      </c>
      <c r="U77" s="1">
        <v>45.71</v>
      </c>
      <c r="V77" s="4">
        <f t="shared" si="25"/>
        <v>20.98076923076923</v>
      </c>
      <c r="W77" s="4">
        <f t="shared" si="26"/>
        <v>16.087408949011447</v>
      </c>
      <c r="X77" s="4">
        <f t="shared" si="27"/>
        <v>14.74675885911841</v>
      </c>
      <c r="Y77" s="4">
        <f t="shared" si="28"/>
        <v>16.62513426423201</v>
      </c>
      <c r="Z77" s="4">
        <f t="shared" si="29"/>
        <v>35.479674796747965</v>
      </c>
      <c r="AA77" s="4">
        <f t="shared" si="30"/>
        <v>112.02898550724638</v>
      </c>
      <c r="AB77" s="4">
        <f t="shared" si="31"/>
        <v>183.46236559139786</v>
      </c>
      <c r="AC77" s="4">
        <f t="shared" si="32"/>
        <v>418.32432432432432</v>
      </c>
      <c r="AD77" s="4">
        <f t="shared" si="33"/>
        <v>20.203703703703702</v>
      </c>
      <c r="AE77" s="4">
        <f t="shared" si="34"/>
        <v>15.775510204081632</v>
      </c>
      <c r="AF77" s="4">
        <f t="shared" si="35"/>
        <v>28.155115511551156</v>
      </c>
      <c r="AG77" s="4">
        <f t="shared" si="36"/>
        <v>27.012216404886562</v>
      </c>
      <c r="AH77" s="4">
        <f t="shared" si="37"/>
        <v>37.34143686502177</v>
      </c>
      <c r="AI77" s="4">
        <v>0.79200000000000004</v>
      </c>
      <c r="AJ77" s="10">
        <v>1955347</v>
      </c>
    </row>
    <row r="78" spans="1:36" ht="16.2" thickBot="1">
      <c r="A78" s="5" t="s">
        <v>110</v>
      </c>
      <c r="B78" s="1">
        <v>265</v>
      </c>
      <c r="C78" s="1">
        <v>809</v>
      </c>
      <c r="D78" s="1">
        <v>593</v>
      </c>
      <c r="E78" s="1">
        <v>595</v>
      </c>
      <c r="F78" s="1">
        <v>4627</v>
      </c>
      <c r="G78" s="1">
        <v>12957</v>
      </c>
      <c r="H78" s="1">
        <v>14163</v>
      </c>
      <c r="I78" s="1">
        <v>15759</v>
      </c>
      <c r="J78" s="1">
        <v>267</v>
      </c>
      <c r="K78" s="1">
        <v>835</v>
      </c>
      <c r="L78" s="1">
        <v>994</v>
      </c>
      <c r="M78" s="1">
        <v>1113</v>
      </c>
      <c r="N78" s="1">
        <v>98</v>
      </c>
      <c r="O78" s="1">
        <v>60</v>
      </c>
      <c r="P78" s="1">
        <v>64</v>
      </c>
      <c r="Q78" s="1">
        <v>40</v>
      </c>
      <c r="R78" s="4"/>
      <c r="S78" s="1">
        <v>90.33</v>
      </c>
      <c r="T78" s="1">
        <v>94.13</v>
      </c>
      <c r="U78" s="1">
        <v>48.91</v>
      </c>
      <c r="V78" s="4">
        <f t="shared" si="25"/>
        <v>17.329588014981272</v>
      </c>
      <c r="W78" s="4">
        <f t="shared" si="26"/>
        <v>15.517365269461077</v>
      </c>
      <c r="X78" s="4">
        <f t="shared" si="27"/>
        <v>14.248490945674044</v>
      </c>
      <c r="Y78" s="4">
        <f t="shared" si="28"/>
        <v>14.159029649595688</v>
      </c>
      <c r="Z78" s="4">
        <f t="shared" si="29"/>
        <v>47.214285714285715</v>
      </c>
      <c r="AA78" s="4">
        <f t="shared" si="30"/>
        <v>215.95</v>
      </c>
      <c r="AB78" s="4">
        <f t="shared" si="31"/>
        <v>221.296875</v>
      </c>
      <c r="AC78" s="4">
        <f t="shared" si="32"/>
        <v>393.97500000000002</v>
      </c>
      <c r="AD78" s="4">
        <f t="shared" si="33"/>
        <v>17.460377358490565</v>
      </c>
      <c r="AE78" s="4">
        <f t="shared" si="34"/>
        <v>16.016069221260818</v>
      </c>
      <c r="AF78" s="4">
        <f t="shared" si="35"/>
        <v>23.883642495784148</v>
      </c>
      <c r="AG78" s="4">
        <f t="shared" si="36"/>
        <v>26.485714285714284</v>
      </c>
      <c r="AH78" s="4">
        <f t="shared" si="37"/>
        <v>41.152486001768196</v>
      </c>
      <c r="AI78" s="4">
        <v>0.83</v>
      </c>
      <c r="AJ78" s="10">
        <v>1954990</v>
      </c>
    </row>
    <row r="79" spans="1:36" ht="16.2" thickBot="1">
      <c r="A79" s="5" t="s">
        <v>111</v>
      </c>
      <c r="B79" s="1">
        <v>191</v>
      </c>
      <c r="C79" s="1">
        <v>603</v>
      </c>
      <c r="D79" s="1">
        <v>656</v>
      </c>
      <c r="E79" s="1">
        <v>704</v>
      </c>
      <c r="F79" s="1">
        <v>3706</v>
      </c>
      <c r="G79" s="1">
        <v>10499</v>
      </c>
      <c r="H79" s="1">
        <v>12628</v>
      </c>
      <c r="I79" s="1">
        <v>15494</v>
      </c>
      <c r="J79" s="1">
        <v>251</v>
      </c>
      <c r="K79" s="1">
        <v>783</v>
      </c>
      <c r="L79" s="1">
        <v>1005</v>
      </c>
      <c r="M79" s="1">
        <v>1226</v>
      </c>
      <c r="N79" s="1">
        <v>97</v>
      </c>
      <c r="O79" s="1">
        <v>58</v>
      </c>
      <c r="P79" s="1">
        <v>74</v>
      </c>
      <c r="Q79" s="1">
        <v>45</v>
      </c>
      <c r="R79" s="4"/>
      <c r="S79" s="1">
        <v>91.54</v>
      </c>
      <c r="T79" s="1">
        <v>95.49</v>
      </c>
      <c r="U79" s="1">
        <v>52.42</v>
      </c>
      <c r="V79" s="4">
        <f t="shared" si="25"/>
        <v>14.764940239043824</v>
      </c>
      <c r="W79" s="4">
        <f t="shared" si="26"/>
        <v>13.40868454661558</v>
      </c>
      <c r="X79" s="4">
        <f t="shared" si="27"/>
        <v>12.565174129353235</v>
      </c>
      <c r="Y79" s="4">
        <f t="shared" si="28"/>
        <v>12.637846655791192</v>
      </c>
      <c r="Z79" s="4">
        <f t="shared" si="29"/>
        <v>38.206185567010309</v>
      </c>
      <c r="AA79" s="4">
        <f t="shared" si="30"/>
        <v>181.01724137931035</v>
      </c>
      <c r="AB79" s="4">
        <f t="shared" si="31"/>
        <v>170.64864864864865</v>
      </c>
      <c r="AC79" s="4">
        <f t="shared" si="32"/>
        <v>344.31111111111113</v>
      </c>
      <c r="AD79" s="4">
        <f t="shared" si="33"/>
        <v>19.403141361256544</v>
      </c>
      <c r="AE79" s="4">
        <f t="shared" si="34"/>
        <v>17.41127694859038</v>
      </c>
      <c r="AF79" s="4">
        <f t="shared" si="35"/>
        <v>19.25</v>
      </c>
      <c r="AG79" s="4">
        <f t="shared" si="36"/>
        <v>22.008522727272727</v>
      </c>
      <c r="AH79" s="4">
        <f t="shared" si="37"/>
        <v>69.400524487915519</v>
      </c>
      <c r="AI79" s="4">
        <v>0.80600000000000005</v>
      </c>
      <c r="AJ79" s="10">
        <v>2937516</v>
      </c>
    </row>
    <row r="80" spans="1:36" ht="16.2" thickBot="1">
      <c r="A80" s="5" t="s">
        <v>112</v>
      </c>
      <c r="B80" s="1">
        <v>184</v>
      </c>
      <c r="C80" s="1">
        <v>519</v>
      </c>
      <c r="D80" s="1">
        <v>676</v>
      </c>
      <c r="E80" s="1">
        <v>412</v>
      </c>
      <c r="F80" s="1">
        <v>4965</v>
      </c>
      <c r="G80" s="1">
        <v>15447</v>
      </c>
      <c r="H80" s="1">
        <v>14757</v>
      </c>
      <c r="I80" s="1">
        <v>11775</v>
      </c>
      <c r="J80" s="1">
        <v>186</v>
      </c>
      <c r="K80" s="1">
        <v>665</v>
      </c>
      <c r="L80" s="1">
        <v>718</v>
      </c>
      <c r="M80" s="1">
        <v>613</v>
      </c>
      <c r="N80" s="1">
        <v>84</v>
      </c>
      <c r="O80" s="1">
        <v>92</v>
      </c>
      <c r="P80" s="1">
        <v>44</v>
      </c>
      <c r="Q80" s="1">
        <v>22</v>
      </c>
      <c r="R80" s="4"/>
      <c r="S80" s="1">
        <v>91.48</v>
      </c>
      <c r="T80" s="1">
        <v>92.79</v>
      </c>
      <c r="U80" s="1">
        <v>33.46</v>
      </c>
      <c r="V80" s="4">
        <f t="shared" si="25"/>
        <v>26.693548387096776</v>
      </c>
      <c r="W80" s="4">
        <f t="shared" si="26"/>
        <v>23.228571428571428</v>
      </c>
      <c r="X80" s="4">
        <f t="shared" si="27"/>
        <v>20.552924791086351</v>
      </c>
      <c r="Y80" s="4">
        <f t="shared" si="28"/>
        <v>19.208809135399672</v>
      </c>
      <c r="Z80" s="4">
        <f t="shared" si="29"/>
        <v>59.107142857142854</v>
      </c>
      <c r="AA80" s="4">
        <f t="shared" si="30"/>
        <v>167.90217391304347</v>
      </c>
      <c r="AB80" s="4">
        <f t="shared" si="31"/>
        <v>335.38636363636363</v>
      </c>
      <c r="AC80" s="4">
        <f t="shared" si="32"/>
        <v>535.22727272727275</v>
      </c>
      <c r="AD80" s="4">
        <f t="shared" si="33"/>
        <v>26.983695652173914</v>
      </c>
      <c r="AE80" s="4">
        <f t="shared" si="34"/>
        <v>29.76300578034682</v>
      </c>
      <c r="AF80" s="4">
        <f t="shared" si="35"/>
        <v>21.829881656804734</v>
      </c>
      <c r="AG80" s="4">
        <f t="shared" si="36"/>
        <v>28.58009708737864</v>
      </c>
      <c r="AH80" s="4">
        <f t="shared" si="37"/>
        <v>34.086975971370144</v>
      </c>
      <c r="AI80" s="4">
        <v>0.75700000000000001</v>
      </c>
      <c r="AJ80" s="10">
        <v>1600179</v>
      </c>
    </row>
    <row r="81" spans="1:36" ht="16.2" thickBot="1">
      <c r="A81" s="5" t="s">
        <v>113</v>
      </c>
      <c r="B81" s="1">
        <v>492</v>
      </c>
      <c r="C81" s="1">
        <v>1875</v>
      </c>
      <c r="D81" s="1">
        <v>1499</v>
      </c>
      <c r="E81" s="1">
        <v>1549</v>
      </c>
      <c r="F81" s="1">
        <v>11443</v>
      </c>
      <c r="G81" s="1">
        <v>40741</v>
      </c>
      <c r="H81" s="1">
        <v>44373</v>
      </c>
      <c r="I81" s="1">
        <v>42840</v>
      </c>
      <c r="J81" s="1">
        <v>608</v>
      </c>
      <c r="K81" s="1">
        <v>2445</v>
      </c>
      <c r="L81" s="1">
        <v>2730</v>
      </c>
      <c r="M81" s="1">
        <v>2565</v>
      </c>
      <c r="N81" s="1">
        <v>220</v>
      </c>
      <c r="O81" s="1">
        <v>181</v>
      </c>
      <c r="P81" s="1">
        <v>126</v>
      </c>
      <c r="Q81" s="1">
        <v>87</v>
      </c>
      <c r="R81" s="4"/>
      <c r="S81" s="1">
        <v>87.58</v>
      </c>
      <c r="T81" s="1">
        <v>92.11</v>
      </c>
      <c r="U81" s="1">
        <v>42.35</v>
      </c>
      <c r="V81" s="4">
        <f t="shared" si="25"/>
        <v>18.820723684210527</v>
      </c>
      <c r="W81" s="4">
        <f t="shared" si="26"/>
        <v>16.662985685071575</v>
      </c>
      <c r="X81" s="4">
        <f t="shared" si="27"/>
        <v>16.253846153846155</v>
      </c>
      <c r="Y81" s="4">
        <f t="shared" si="28"/>
        <v>16.701754385964911</v>
      </c>
      <c r="Z81" s="4">
        <f t="shared" si="29"/>
        <v>52.013636363636365</v>
      </c>
      <c r="AA81" s="4">
        <f t="shared" si="30"/>
        <v>225.08839779005524</v>
      </c>
      <c r="AB81" s="4">
        <f t="shared" si="31"/>
        <v>352.16666666666669</v>
      </c>
      <c r="AC81" s="4">
        <f t="shared" si="32"/>
        <v>492.41379310344826</v>
      </c>
      <c r="AD81" s="4">
        <f t="shared" si="33"/>
        <v>23.258130081300813</v>
      </c>
      <c r="AE81" s="4">
        <f t="shared" si="34"/>
        <v>21.728533333333335</v>
      </c>
      <c r="AF81" s="4">
        <f t="shared" si="35"/>
        <v>29.601734489659773</v>
      </c>
      <c r="AG81" s="4">
        <f t="shared" si="36"/>
        <v>27.656552614590058</v>
      </c>
      <c r="AH81" s="4">
        <f t="shared" si="37"/>
        <v>32.327654110203234</v>
      </c>
      <c r="AI81" s="4">
        <v>0.80400000000000005</v>
      </c>
      <c r="AJ81" s="10">
        <v>4506378</v>
      </c>
    </row>
    <row r="82" spans="1:36" ht="16.2" thickBot="1">
      <c r="A82" s="5" t="s">
        <v>114</v>
      </c>
      <c r="B82" s="1">
        <v>496</v>
      </c>
      <c r="C82" s="1">
        <v>1515</v>
      </c>
      <c r="D82" s="1">
        <v>933</v>
      </c>
      <c r="E82" s="1">
        <v>887</v>
      </c>
      <c r="F82" s="1">
        <v>7169</v>
      </c>
      <c r="G82" s="1">
        <v>20103</v>
      </c>
      <c r="H82" s="1">
        <v>23609</v>
      </c>
      <c r="I82" s="1">
        <v>25848</v>
      </c>
      <c r="J82" s="1">
        <v>458</v>
      </c>
      <c r="K82" s="1">
        <v>1328</v>
      </c>
      <c r="L82" s="1">
        <v>1633</v>
      </c>
      <c r="M82" s="1">
        <v>1551</v>
      </c>
      <c r="N82" s="1">
        <v>180</v>
      </c>
      <c r="O82" s="1">
        <v>110</v>
      </c>
      <c r="P82" s="1">
        <v>107</v>
      </c>
      <c r="Q82" s="1">
        <v>58</v>
      </c>
      <c r="S82" s="1">
        <v>91.17</v>
      </c>
      <c r="T82" s="1">
        <v>95.04</v>
      </c>
      <c r="U82" s="1">
        <v>37.549999999999997</v>
      </c>
      <c r="V82" s="4">
        <f t="shared" si="25"/>
        <v>15.652838427947598</v>
      </c>
      <c r="W82" s="4">
        <f t="shared" si="26"/>
        <v>15.137801204819278</v>
      </c>
      <c r="X82" s="4">
        <f t="shared" si="27"/>
        <v>14.457440293937537</v>
      </c>
      <c r="Y82" s="4">
        <f t="shared" si="28"/>
        <v>16.665377176015475</v>
      </c>
      <c r="Z82" s="4">
        <f t="shared" si="29"/>
        <v>39.827777777777776</v>
      </c>
      <c r="AA82" s="4">
        <f t="shared" si="30"/>
        <v>182.75454545454545</v>
      </c>
      <c r="AB82" s="4">
        <f t="shared" si="31"/>
        <v>220.64485981308411</v>
      </c>
      <c r="AC82" s="4">
        <f t="shared" si="32"/>
        <v>445.65517241379308</v>
      </c>
      <c r="AD82" s="4">
        <f t="shared" si="33"/>
        <v>14.453629032258064</v>
      </c>
      <c r="AE82" s="4">
        <f t="shared" si="34"/>
        <v>13.26930693069307</v>
      </c>
      <c r="AF82" s="4">
        <f t="shared" si="35"/>
        <v>25.30439442658092</v>
      </c>
      <c r="AG82" s="4">
        <f t="shared" si="36"/>
        <v>29.140924464487036</v>
      </c>
      <c r="AH82" s="4">
        <f t="shared" si="37"/>
        <v>46.938132909330243</v>
      </c>
      <c r="AI82" s="4">
        <v>0.80600000000000005</v>
      </c>
      <c r="AJ82" s="10">
        <v>3601516</v>
      </c>
    </row>
    <row r="83" spans="1:36" ht="15">
      <c r="A83" s="3"/>
      <c r="AH83" s="4"/>
    </row>
    <row r="84" spans="1:36" ht="13.2">
      <c r="A84" s="3"/>
    </row>
    <row r="85" spans="1:36" ht="13.2">
      <c r="A85" s="3"/>
    </row>
    <row r="86" spans="1:36" ht="13.2">
      <c r="A86" s="3"/>
    </row>
    <row r="87" spans="1:36" ht="13.2">
      <c r="A87" s="3"/>
    </row>
    <row r="88" spans="1:36" ht="13.2">
      <c r="A88" s="3"/>
    </row>
    <row r="89" spans="1:36" ht="13.2">
      <c r="A89" s="3"/>
    </row>
    <row r="90" spans="1:36" ht="13.2">
      <c r="A90" s="3"/>
    </row>
    <row r="91" spans="1:36" ht="13.2">
      <c r="A91" s="3"/>
    </row>
    <row r="92" spans="1:36" ht="13.2">
      <c r="A92" s="3"/>
    </row>
    <row r="93" spans="1:36" ht="13.2">
      <c r="A93" s="3"/>
    </row>
    <row r="94" spans="1:36" ht="13.2">
      <c r="A94" s="3"/>
    </row>
    <row r="95" spans="1:36" ht="13.2">
      <c r="A95" s="3"/>
    </row>
    <row r="96" spans="1:36" ht="13.2">
      <c r="A96" s="3"/>
    </row>
    <row r="97" spans="1:1" ht="13.2">
      <c r="A97" s="3"/>
    </row>
    <row r="98" spans="1:1" ht="13.2">
      <c r="A98" s="3"/>
    </row>
    <row r="99" spans="1:1" ht="13.2">
      <c r="A99" s="3"/>
    </row>
    <row r="100" spans="1:1" ht="13.2">
      <c r="A100" s="3"/>
    </row>
    <row r="101" spans="1:1" ht="13.2">
      <c r="A101" s="3"/>
    </row>
    <row r="102" spans="1:1" ht="13.2">
      <c r="A102" s="3"/>
    </row>
    <row r="103" spans="1:1" ht="13.2">
      <c r="A103" s="3"/>
    </row>
    <row r="104" spans="1:1" ht="13.2">
      <c r="A104" s="3"/>
    </row>
    <row r="105" spans="1:1" ht="13.2">
      <c r="A105" s="3"/>
    </row>
    <row r="106" spans="1:1" ht="13.2">
      <c r="A106" s="3"/>
    </row>
    <row r="107" spans="1:1" ht="13.2">
      <c r="A107" s="3"/>
    </row>
    <row r="108" spans="1:1" ht="13.2">
      <c r="A108" s="3"/>
    </row>
    <row r="109" spans="1:1" ht="13.2">
      <c r="A109" s="3"/>
    </row>
    <row r="110" spans="1:1" ht="13.2">
      <c r="A110" s="3"/>
    </row>
    <row r="111" spans="1:1" ht="13.2">
      <c r="A111" s="3"/>
    </row>
    <row r="112" spans="1:1" ht="13.2">
      <c r="A112" s="3"/>
    </row>
    <row r="113" spans="1:1" ht="13.2">
      <c r="A113" s="3"/>
    </row>
    <row r="114" spans="1:1" ht="13.2">
      <c r="A114" s="3"/>
    </row>
    <row r="115" spans="1:1" ht="13.2">
      <c r="A115" s="3"/>
    </row>
    <row r="116" spans="1:1" ht="13.2">
      <c r="A116" s="3"/>
    </row>
    <row r="117" spans="1:1" ht="13.2">
      <c r="A117" s="3"/>
    </row>
    <row r="118" spans="1:1" ht="13.2">
      <c r="A118" s="3"/>
    </row>
    <row r="119" spans="1:1" ht="13.2">
      <c r="A119" s="3"/>
    </row>
    <row r="120" spans="1:1" ht="13.2">
      <c r="A120" s="3"/>
    </row>
    <row r="121" spans="1:1" ht="13.2">
      <c r="A121" s="3"/>
    </row>
    <row r="122" spans="1:1" ht="13.2">
      <c r="A122" s="3"/>
    </row>
    <row r="123" spans="1:1" ht="13.2">
      <c r="A123" s="3"/>
    </row>
    <row r="124" spans="1:1" ht="13.2">
      <c r="A124" s="3"/>
    </row>
    <row r="125" spans="1:1" ht="13.2">
      <c r="A125" s="3"/>
    </row>
    <row r="126" spans="1:1" ht="13.2">
      <c r="A126" s="3"/>
    </row>
    <row r="127" spans="1:1" ht="13.2">
      <c r="A127" s="3"/>
    </row>
    <row r="128" spans="1:1" ht="13.2">
      <c r="A128" s="3"/>
    </row>
    <row r="129" spans="1:1" ht="13.2">
      <c r="A129" s="3"/>
    </row>
    <row r="130" spans="1:1" ht="13.2">
      <c r="A130" s="3"/>
    </row>
    <row r="131" spans="1:1" ht="13.2">
      <c r="A131" s="3"/>
    </row>
    <row r="132" spans="1:1" ht="13.2">
      <c r="A132" s="3"/>
    </row>
    <row r="133" spans="1:1" ht="13.2">
      <c r="A133" s="3"/>
    </row>
    <row r="134" spans="1:1" ht="13.2">
      <c r="A134" s="3"/>
    </row>
    <row r="135" spans="1:1" ht="13.2">
      <c r="A135" s="3"/>
    </row>
    <row r="136" spans="1:1" ht="13.2">
      <c r="A136" s="3"/>
    </row>
    <row r="137" spans="1:1" ht="13.2">
      <c r="A137" s="3"/>
    </row>
    <row r="138" spans="1:1" ht="13.2">
      <c r="A138" s="3"/>
    </row>
    <row r="139" spans="1:1" ht="13.2">
      <c r="A139" s="3"/>
    </row>
    <row r="140" spans="1:1" ht="13.2">
      <c r="A140" s="3"/>
    </row>
    <row r="141" spans="1:1" ht="13.2">
      <c r="A141" s="3"/>
    </row>
    <row r="142" spans="1:1" ht="13.2">
      <c r="A142" s="3"/>
    </row>
    <row r="143" spans="1:1" ht="13.2">
      <c r="A143" s="3"/>
    </row>
    <row r="144" spans="1:1" ht="13.2">
      <c r="A144" s="3"/>
    </row>
    <row r="145" spans="1:1" ht="13.2">
      <c r="A145" s="3"/>
    </row>
    <row r="146" spans="1:1" ht="13.2">
      <c r="A146" s="3"/>
    </row>
    <row r="147" spans="1:1" ht="13.2">
      <c r="A147" s="3"/>
    </row>
    <row r="148" spans="1:1" ht="13.2">
      <c r="A148" s="3"/>
    </row>
    <row r="149" spans="1:1" ht="13.2">
      <c r="A149" s="3"/>
    </row>
    <row r="150" spans="1:1" ht="13.2">
      <c r="A150" s="3"/>
    </row>
    <row r="151" spans="1:1" ht="13.2">
      <c r="A151" s="3"/>
    </row>
    <row r="152" spans="1:1" ht="13.2">
      <c r="A152" s="3"/>
    </row>
    <row r="153" spans="1:1" ht="13.2">
      <c r="A153" s="3"/>
    </row>
    <row r="154" spans="1:1" ht="13.2">
      <c r="A154" s="3"/>
    </row>
    <row r="155" spans="1:1" ht="13.2">
      <c r="A155" s="3"/>
    </row>
    <row r="156" spans="1:1" ht="13.2">
      <c r="A156" s="3"/>
    </row>
    <row r="157" spans="1:1" ht="13.2">
      <c r="A157" s="3"/>
    </row>
    <row r="158" spans="1:1" ht="13.2">
      <c r="A158" s="3"/>
    </row>
    <row r="159" spans="1:1" ht="13.2">
      <c r="A159" s="3"/>
    </row>
    <row r="160" spans="1:1" ht="13.2">
      <c r="A160" s="3"/>
    </row>
    <row r="161" spans="1:1" ht="13.2">
      <c r="A161" s="3"/>
    </row>
    <row r="162" spans="1:1" ht="13.2">
      <c r="A162" s="3"/>
    </row>
    <row r="163" spans="1:1" ht="13.2">
      <c r="A163" s="3"/>
    </row>
    <row r="164" spans="1:1" ht="13.2">
      <c r="A164" s="3"/>
    </row>
    <row r="165" spans="1:1" ht="13.2">
      <c r="A165" s="3"/>
    </row>
    <row r="166" spans="1:1" ht="13.2">
      <c r="A166" s="3"/>
    </row>
    <row r="167" spans="1:1" ht="13.2">
      <c r="A167" s="3"/>
    </row>
    <row r="168" spans="1:1" ht="13.2">
      <c r="A168" s="3"/>
    </row>
    <row r="169" spans="1:1" ht="13.2">
      <c r="A169" s="3"/>
    </row>
    <row r="170" spans="1:1" ht="13.2">
      <c r="A170" s="3"/>
    </row>
    <row r="171" spans="1:1" ht="13.2">
      <c r="A171" s="3"/>
    </row>
    <row r="172" spans="1:1" ht="13.2">
      <c r="A172" s="3"/>
    </row>
    <row r="173" spans="1:1" ht="13.2">
      <c r="A173" s="3"/>
    </row>
    <row r="174" spans="1:1" ht="13.2">
      <c r="A174" s="3"/>
    </row>
    <row r="175" spans="1:1" ht="13.2">
      <c r="A175" s="3"/>
    </row>
    <row r="176" spans="1:1" ht="13.2">
      <c r="A176" s="3"/>
    </row>
    <row r="177" spans="1:1" ht="13.2">
      <c r="A177" s="3"/>
    </row>
    <row r="178" spans="1:1" ht="13.2">
      <c r="A178" s="3"/>
    </row>
    <row r="179" spans="1:1" ht="13.2">
      <c r="A179" s="3"/>
    </row>
    <row r="180" spans="1:1" ht="13.2">
      <c r="A180" s="3"/>
    </row>
    <row r="181" spans="1:1" ht="13.2">
      <c r="A181" s="3"/>
    </row>
    <row r="182" spans="1:1" ht="13.2">
      <c r="A182" s="3"/>
    </row>
    <row r="183" spans="1:1" ht="13.2">
      <c r="A183" s="3"/>
    </row>
    <row r="184" spans="1:1" ht="13.2">
      <c r="A184" s="3"/>
    </row>
    <row r="185" spans="1:1" ht="13.2">
      <c r="A185" s="3"/>
    </row>
    <row r="186" spans="1:1" ht="13.2">
      <c r="A186" s="3"/>
    </row>
    <row r="187" spans="1:1" ht="13.2">
      <c r="A187" s="3"/>
    </row>
    <row r="188" spans="1:1" ht="13.2">
      <c r="A188" s="3"/>
    </row>
    <row r="189" spans="1:1" ht="13.2">
      <c r="A189" s="3"/>
    </row>
    <row r="190" spans="1:1" ht="13.2">
      <c r="A190" s="3"/>
    </row>
    <row r="191" spans="1:1" ht="13.2">
      <c r="A191" s="3"/>
    </row>
    <row r="192" spans="1:1" ht="13.2">
      <c r="A192" s="3"/>
    </row>
    <row r="193" spans="1:1" ht="13.2">
      <c r="A193" s="3"/>
    </row>
    <row r="194" spans="1:1" ht="13.2">
      <c r="A194" s="3"/>
    </row>
    <row r="195" spans="1:1" ht="13.2">
      <c r="A195" s="3"/>
    </row>
    <row r="196" spans="1:1" ht="13.2">
      <c r="A196" s="3"/>
    </row>
    <row r="197" spans="1:1" ht="13.2">
      <c r="A197" s="3"/>
    </row>
    <row r="198" spans="1:1" ht="13.2">
      <c r="A198" s="3"/>
    </row>
    <row r="199" spans="1:1" ht="13.2">
      <c r="A199" s="3"/>
    </row>
    <row r="200" spans="1:1" ht="13.2">
      <c r="A200" s="3"/>
    </row>
    <row r="201" spans="1:1" ht="13.2">
      <c r="A201" s="3"/>
    </row>
    <row r="202" spans="1:1" ht="13.2">
      <c r="A202" s="3"/>
    </row>
    <row r="203" spans="1:1" ht="13.2">
      <c r="A203" s="3"/>
    </row>
    <row r="204" spans="1:1" ht="13.2">
      <c r="A204" s="3"/>
    </row>
    <row r="205" spans="1:1" ht="13.2">
      <c r="A205" s="3"/>
    </row>
    <row r="206" spans="1:1" ht="13.2">
      <c r="A206" s="3"/>
    </row>
    <row r="207" spans="1:1" ht="13.2">
      <c r="A207" s="3"/>
    </row>
    <row r="208" spans="1:1" ht="13.2">
      <c r="A208" s="3"/>
    </row>
    <row r="209" spans="1:1" ht="13.2">
      <c r="A209" s="3"/>
    </row>
    <row r="210" spans="1:1" ht="13.2">
      <c r="A210" s="3"/>
    </row>
    <row r="211" spans="1:1" ht="13.2">
      <c r="A211" s="3"/>
    </row>
    <row r="212" spans="1:1" ht="13.2">
      <c r="A212" s="3"/>
    </row>
    <row r="213" spans="1:1" ht="13.2">
      <c r="A213" s="3"/>
    </row>
    <row r="214" spans="1:1" ht="13.2">
      <c r="A214" s="3"/>
    </row>
    <row r="215" spans="1:1" ht="13.2">
      <c r="A215" s="3"/>
    </row>
    <row r="216" spans="1:1" ht="13.2">
      <c r="A216" s="3"/>
    </row>
    <row r="217" spans="1:1" ht="13.2">
      <c r="A217" s="3"/>
    </row>
    <row r="218" spans="1:1" ht="13.2">
      <c r="A218" s="3"/>
    </row>
    <row r="219" spans="1:1" ht="13.2">
      <c r="A219" s="3"/>
    </row>
    <row r="220" spans="1:1" ht="13.2">
      <c r="A220" s="3"/>
    </row>
    <row r="221" spans="1:1" ht="13.2">
      <c r="A221" s="3"/>
    </row>
    <row r="222" spans="1:1" ht="13.2">
      <c r="A222" s="3"/>
    </row>
    <row r="223" spans="1:1" ht="13.2">
      <c r="A223" s="3"/>
    </row>
    <row r="224" spans="1:1" ht="13.2">
      <c r="A224" s="3"/>
    </row>
    <row r="225" spans="1:1" ht="13.2">
      <c r="A225" s="3"/>
    </row>
    <row r="226" spans="1:1" ht="13.2">
      <c r="A226" s="3"/>
    </row>
    <row r="227" spans="1:1" ht="13.2">
      <c r="A227" s="3"/>
    </row>
    <row r="228" spans="1:1" ht="13.2">
      <c r="A228" s="3"/>
    </row>
    <row r="229" spans="1:1" ht="13.2">
      <c r="A229" s="3"/>
    </row>
    <row r="230" spans="1:1" ht="13.2">
      <c r="A230" s="3"/>
    </row>
    <row r="231" spans="1:1" ht="13.2">
      <c r="A231" s="3"/>
    </row>
    <row r="232" spans="1:1" ht="13.2">
      <c r="A232" s="3"/>
    </row>
    <row r="233" spans="1:1" ht="13.2">
      <c r="A233" s="3"/>
    </row>
    <row r="234" spans="1:1" ht="13.2">
      <c r="A234" s="3"/>
    </row>
    <row r="235" spans="1:1" ht="13.2">
      <c r="A235" s="3"/>
    </row>
    <row r="236" spans="1:1" ht="13.2">
      <c r="A236" s="3"/>
    </row>
    <row r="237" spans="1:1" ht="13.2">
      <c r="A237" s="3"/>
    </row>
    <row r="238" spans="1:1" ht="13.2">
      <c r="A238" s="3"/>
    </row>
    <row r="239" spans="1:1" ht="13.2">
      <c r="A239" s="3"/>
    </row>
    <row r="240" spans="1:1" ht="13.2">
      <c r="A240" s="3"/>
    </row>
    <row r="241" spans="1:1" ht="13.2">
      <c r="A241" s="3"/>
    </row>
    <row r="242" spans="1:1" ht="13.2">
      <c r="A242" s="3"/>
    </row>
    <row r="243" spans="1:1" ht="13.2">
      <c r="A243" s="3"/>
    </row>
    <row r="244" spans="1:1" ht="13.2">
      <c r="A244" s="3"/>
    </row>
    <row r="245" spans="1:1" ht="13.2">
      <c r="A245" s="3"/>
    </row>
    <row r="246" spans="1:1" ht="13.2">
      <c r="A246" s="3"/>
    </row>
    <row r="247" spans="1:1" ht="13.2">
      <c r="A247" s="3"/>
    </row>
    <row r="248" spans="1:1" ht="13.2">
      <c r="A248" s="3"/>
    </row>
    <row r="249" spans="1:1" ht="13.2">
      <c r="A249" s="3"/>
    </row>
    <row r="250" spans="1:1" ht="13.2">
      <c r="A250" s="3"/>
    </row>
    <row r="251" spans="1:1" ht="13.2">
      <c r="A251" s="3"/>
    </row>
    <row r="252" spans="1:1" ht="13.2">
      <c r="A252" s="3"/>
    </row>
    <row r="253" spans="1:1" ht="13.2">
      <c r="A253" s="3"/>
    </row>
    <row r="254" spans="1:1" ht="13.2">
      <c r="A254" s="3"/>
    </row>
    <row r="255" spans="1:1" ht="13.2">
      <c r="A255" s="3"/>
    </row>
    <row r="256" spans="1:1" ht="13.2">
      <c r="A256" s="3"/>
    </row>
    <row r="257" spans="1:1" ht="13.2">
      <c r="A257" s="3"/>
    </row>
    <row r="258" spans="1:1" ht="13.2">
      <c r="A258" s="3"/>
    </row>
    <row r="259" spans="1:1" ht="13.2">
      <c r="A259" s="3"/>
    </row>
    <row r="260" spans="1:1" ht="13.2">
      <c r="A260" s="3"/>
    </row>
    <row r="261" spans="1:1" ht="13.2">
      <c r="A261" s="3"/>
    </row>
    <row r="262" spans="1:1" ht="13.2">
      <c r="A262" s="3"/>
    </row>
    <row r="263" spans="1:1" ht="13.2">
      <c r="A263" s="3"/>
    </row>
    <row r="264" spans="1:1" ht="13.2">
      <c r="A264" s="3"/>
    </row>
    <row r="265" spans="1:1" ht="13.2">
      <c r="A265" s="3"/>
    </row>
    <row r="266" spans="1:1" ht="13.2">
      <c r="A266" s="3"/>
    </row>
    <row r="267" spans="1:1" ht="13.2">
      <c r="A267" s="3"/>
    </row>
    <row r="268" spans="1:1" ht="13.2">
      <c r="A268" s="3"/>
    </row>
    <row r="269" spans="1:1" ht="13.2">
      <c r="A269" s="3"/>
    </row>
    <row r="270" spans="1:1" ht="13.2">
      <c r="A270" s="3"/>
    </row>
    <row r="271" spans="1:1" ht="13.2">
      <c r="A271" s="3"/>
    </row>
    <row r="272" spans="1:1" ht="13.2">
      <c r="A272" s="3"/>
    </row>
    <row r="273" spans="1:1" ht="13.2">
      <c r="A273" s="3"/>
    </row>
    <row r="274" spans="1:1" ht="13.2">
      <c r="A274" s="3"/>
    </row>
    <row r="275" spans="1:1" ht="13.2">
      <c r="A275" s="3"/>
    </row>
    <row r="276" spans="1:1" ht="13.2">
      <c r="A276" s="3"/>
    </row>
    <row r="277" spans="1:1" ht="13.2">
      <c r="A277" s="3"/>
    </row>
    <row r="278" spans="1:1" ht="13.2">
      <c r="A278" s="3"/>
    </row>
    <row r="279" spans="1:1" ht="13.2">
      <c r="A279" s="3"/>
    </row>
    <row r="280" spans="1:1" ht="13.2">
      <c r="A280" s="3"/>
    </row>
    <row r="281" spans="1:1" ht="13.2">
      <c r="A281" s="3"/>
    </row>
    <row r="282" spans="1:1" ht="13.2">
      <c r="A282" s="3"/>
    </row>
    <row r="283" spans="1:1" ht="13.2">
      <c r="A283" s="3"/>
    </row>
    <row r="284" spans="1:1" ht="13.2">
      <c r="A284" s="3"/>
    </row>
    <row r="285" spans="1:1" ht="13.2">
      <c r="A285" s="3"/>
    </row>
    <row r="286" spans="1:1" ht="13.2">
      <c r="A286" s="3"/>
    </row>
    <row r="287" spans="1:1" ht="13.2">
      <c r="A287" s="3"/>
    </row>
    <row r="288" spans="1:1" ht="13.2">
      <c r="A288" s="3"/>
    </row>
    <row r="289" spans="1:1" ht="13.2">
      <c r="A289" s="3"/>
    </row>
    <row r="290" spans="1:1" ht="13.2">
      <c r="A290" s="3"/>
    </row>
    <row r="291" spans="1:1" ht="13.2">
      <c r="A291" s="3"/>
    </row>
    <row r="292" spans="1:1" ht="13.2">
      <c r="A292" s="3"/>
    </row>
    <row r="293" spans="1:1" ht="13.2">
      <c r="A293" s="3"/>
    </row>
    <row r="294" spans="1:1" ht="13.2">
      <c r="A294" s="3"/>
    </row>
    <row r="295" spans="1:1" ht="13.2">
      <c r="A295" s="3"/>
    </row>
    <row r="296" spans="1:1" ht="13.2">
      <c r="A296" s="3"/>
    </row>
    <row r="297" spans="1:1" ht="13.2">
      <c r="A297" s="3"/>
    </row>
    <row r="298" spans="1:1" ht="13.2">
      <c r="A298" s="3"/>
    </row>
    <row r="299" spans="1:1" ht="13.2">
      <c r="A299" s="3"/>
    </row>
    <row r="300" spans="1:1" ht="13.2">
      <c r="A300" s="3"/>
    </row>
    <row r="301" spans="1:1" ht="13.2">
      <c r="A301" s="3"/>
    </row>
    <row r="302" spans="1:1" ht="13.2">
      <c r="A302" s="3"/>
    </row>
    <row r="303" spans="1:1" ht="13.2">
      <c r="A303" s="3"/>
    </row>
    <row r="304" spans="1:1" ht="13.2">
      <c r="A304" s="3"/>
    </row>
    <row r="305" spans="1:1" ht="13.2">
      <c r="A305" s="3"/>
    </row>
    <row r="306" spans="1:1" ht="13.2">
      <c r="A306" s="3"/>
    </row>
    <row r="307" spans="1:1" ht="13.2">
      <c r="A307" s="3"/>
    </row>
    <row r="308" spans="1:1" ht="13.2">
      <c r="A308" s="3"/>
    </row>
    <row r="309" spans="1:1" ht="13.2">
      <c r="A309" s="3"/>
    </row>
    <row r="310" spans="1:1" ht="13.2">
      <c r="A310" s="3"/>
    </row>
    <row r="311" spans="1:1" ht="13.2">
      <c r="A311" s="3"/>
    </row>
    <row r="312" spans="1:1" ht="13.2">
      <c r="A312" s="3"/>
    </row>
    <row r="313" spans="1:1" ht="13.2">
      <c r="A313" s="3"/>
    </row>
    <row r="314" spans="1:1" ht="13.2">
      <c r="A314" s="3"/>
    </row>
    <row r="315" spans="1:1" ht="13.2">
      <c r="A315" s="3"/>
    </row>
    <row r="316" spans="1:1" ht="13.2">
      <c r="A316" s="3"/>
    </row>
    <row r="317" spans="1:1" ht="13.2">
      <c r="A317" s="3"/>
    </row>
    <row r="318" spans="1:1" ht="13.2">
      <c r="A318" s="3"/>
    </row>
    <row r="319" spans="1:1" ht="13.2">
      <c r="A319" s="3"/>
    </row>
    <row r="320" spans="1:1" ht="13.2">
      <c r="A320" s="3"/>
    </row>
    <row r="321" spans="1:1" ht="13.2">
      <c r="A321" s="3"/>
    </row>
    <row r="322" spans="1:1" ht="13.2">
      <c r="A322" s="3"/>
    </row>
    <row r="323" spans="1:1" ht="13.2">
      <c r="A323" s="3"/>
    </row>
    <row r="324" spans="1:1" ht="13.2">
      <c r="A324" s="3"/>
    </row>
    <row r="325" spans="1:1" ht="13.2">
      <c r="A325" s="3"/>
    </row>
    <row r="326" spans="1:1" ht="13.2">
      <c r="A326" s="3"/>
    </row>
    <row r="327" spans="1:1" ht="13.2">
      <c r="A327" s="3"/>
    </row>
    <row r="328" spans="1:1" ht="13.2">
      <c r="A328" s="3"/>
    </row>
    <row r="329" spans="1:1" ht="13.2">
      <c r="A329" s="3"/>
    </row>
    <row r="330" spans="1:1" ht="13.2">
      <c r="A330" s="3"/>
    </row>
    <row r="331" spans="1:1" ht="13.2">
      <c r="A331" s="3"/>
    </row>
    <row r="332" spans="1:1" ht="13.2">
      <c r="A332" s="3"/>
    </row>
    <row r="333" spans="1:1" ht="13.2">
      <c r="A333" s="3"/>
    </row>
    <row r="334" spans="1:1" ht="13.2">
      <c r="A334" s="3"/>
    </row>
    <row r="335" spans="1:1" ht="13.2">
      <c r="A335" s="3"/>
    </row>
    <row r="336" spans="1:1" ht="13.2">
      <c r="A336" s="3"/>
    </row>
    <row r="337" spans="1:1" ht="13.2">
      <c r="A337" s="3"/>
    </row>
    <row r="338" spans="1:1" ht="13.2">
      <c r="A338" s="3"/>
    </row>
    <row r="339" spans="1:1" ht="13.2">
      <c r="A339" s="3"/>
    </row>
    <row r="340" spans="1:1" ht="13.2">
      <c r="A340" s="3"/>
    </row>
    <row r="341" spans="1:1" ht="13.2">
      <c r="A341" s="3"/>
    </row>
    <row r="342" spans="1:1" ht="13.2">
      <c r="A342" s="3"/>
    </row>
    <row r="343" spans="1:1" ht="13.2">
      <c r="A343" s="3"/>
    </row>
    <row r="344" spans="1:1" ht="13.2">
      <c r="A344" s="3"/>
    </row>
    <row r="345" spans="1:1" ht="13.2">
      <c r="A345" s="3"/>
    </row>
    <row r="346" spans="1:1" ht="13.2">
      <c r="A346" s="3"/>
    </row>
    <row r="347" spans="1:1" ht="13.2">
      <c r="A347" s="3"/>
    </row>
    <row r="348" spans="1:1" ht="13.2">
      <c r="A348" s="3"/>
    </row>
    <row r="349" spans="1:1" ht="13.2">
      <c r="A349" s="3"/>
    </row>
    <row r="350" spans="1:1" ht="13.2">
      <c r="A350" s="3"/>
    </row>
    <row r="351" spans="1:1" ht="13.2">
      <c r="A351" s="3"/>
    </row>
    <row r="352" spans="1:1" ht="13.2">
      <c r="A352" s="3"/>
    </row>
    <row r="353" spans="1:1" ht="13.2">
      <c r="A353" s="3"/>
    </row>
    <row r="354" spans="1:1" ht="13.2">
      <c r="A354" s="3"/>
    </row>
    <row r="355" spans="1:1" ht="13.2">
      <c r="A355" s="3"/>
    </row>
    <row r="356" spans="1:1" ht="13.2">
      <c r="A356" s="3"/>
    </row>
    <row r="357" spans="1:1" ht="13.2">
      <c r="A357" s="3"/>
    </row>
    <row r="358" spans="1:1" ht="13.2">
      <c r="A358" s="3"/>
    </row>
    <row r="359" spans="1:1" ht="13.2">
      <c r="A359" s="3"/>
    </row>
    <row r="360" spans="1:1" ht="13.2">
      <c r="A360" s="3"/>
    </row>
    <row r="361" spans="1:1" ht="13.2">
      <c r="A361" s="3"/>
    </row>
    <row r="362" spans="1:1" ht="13.2">
      <c r="A362" s="3"/>
    </row>
    <row r="363" spans="1:1" ht="13.2">
      <c r="A363" s="3"/>
    </row>
    <row r="364" spans="1:1" ht="13.2">
      <c r="A364" s="3"/>
    </row>
    <row r="365" spans="1:1" ht="13.2">
      <c r="A365" s="3"/>
    </row>
    <row r="366" spans="1:1" ht="13.2">
      <c r="A366" s="3"/>
    </row>
    <row r="367" spans="1:1" ht="13.2">
      <c r="A367" s="3"/>
    </row>
    <row r="368" spans="1:1" ht="13.2">
      <c r="A368" s="3"/>
    </row>
    <row r="369" spans="1:1" ht="13.2">
      <c r="A369" s="3"/>
    </row>
    <row r="370" spans="1:1" ht="13.2">
      <c r="A370" s="3"/>
    </row>
    <row r="371" spans="1:1" ht="13.2">
      <c r="A371" s="3"/>
    </row>
    <row r="372" spans="1:1" ht="13.2">
      <c r="A372" s="3"/>
    </row>
    <row r="373" spans="1:1" ht="13.2">
      <c r="A373" s="3"/>
    </row>
    <row r="374" spans="1:1" ht="13.2">
      <c r="A374" s="3"/>
    </row>
    <row r="375" spans="1:1" ht="13.2">
      <c r="A375" s="3"/>
    </row>
    <row r="376" spans="1:1" ht="13.2">
      <c r="A376" s="3"/>
    </row>
    <row r="377" spans="1:1" ht="13.2">
      <c r="A377" s="3"/>
    </row>
    <row r="378" spans="1:1" ht="13.2">
      <c r="A378" s="3"/>
    </row>
    <row r="379" spans="1:1" ht="13.2">
      <c r="A379" s="3"/>
    </row>
    <row r="380" spans="1:1" ht="13.2">
      <c r="A380" s="3"/>
    </row>
    <row r="381" spans="1:1" ht="13.2">
      <c r="A381" s="3"/>
    </row>
    <row r="382" spans="1:1" ht="13.2">
      <c r="A382" s="3"/>
    </row>
    <row r="383" spans="1:1" ht="13.2">
      <c r="A383" s="3"/>
    </row>
    <row r="384" spans="1:1" ht="13.2">
      <c r="A384" s="3"/>
    </row>
    <row r="385" spans="1:1" ht="13.2">
      <c r="A385" s="3"/>
    </row>
    <row r="386" spans="1:1" ht="13.2">
      <c r="A386" s="3"/>
    </row>
    <row r="387" spans="1:1" ht="13.2">
      <c r="A387" s="3"/>
    </row>
    <row r="388" spans="1:1" ht="13.2">
      <c r="A388" s="3"/>
    </row>
    <row r="389" spans="1:1" ht="13.2">
      <c r="A389" s="3"/>
    </row>
    <row r="390" spans="1:1" ht="13.2">
      <c r="A390" s="3"/>
    </row>
    <row r="391" spans="1:1" ht="13.2">
      <c r="A391" s="3"/>
    </row>
    <row r="392" spans="1:1" ht="13.2">
      <c r="A392" s="3"/>
    </row>
    <row r="393" spans="1:1" ht="13.2">
      <c r="A393" s="3"/>
    </row>
    <row r="394" spans="1:1" ht="13.2">
      <c r="A394" s="3"/>
    </row>
    <row r="395" spans="1:1" ht="13.2">
      <c r="A395" s="3"/>
    </row>
    <row r="396" spans="1:1" ht="13.2">
      <c r="A396" s="3"/>
    </row>
    <row r="397" spans="1:1" ht="13.2">
      <c r="A397" s="3"/>
    </row>
    <row r="398" spans="1:1" ht="13.2">
      <c r="A398" s="3"/>
    </row>
    <row r="399" spans="1:1" ht="13.2">
      <c r="A399" s="3"/>
    </row>
    <row r="400" spans="1:1" ht="13.2">
      <c r="A400" s="3"/>
    </row>
    <row r="401" spans="1:1" ht="13.2">
      <c r="A401" s="3"/>
    </row>
    <row r="402" spans="1:1" ht="13.2">
      <c r="A402" s="3"/>
    </row>
    <row r="403" spans="1:1" ht="13.2">
      <c r="A403" s="3"/>
    </row>
    <row r="404" spans="1:1" ht="13.2">
      <c r="A404" s="3"/>
    </row>
    <row r="405" spans="1:1" ht="13.2">
      <c r="A405" s="3"/>
    </row>
    <row r="406" spans="1:1" ht="13.2">
      <c r="A406" s="3"/>
    </row>
    <row r="407" spans="1:1" ht="13.2">
      <c r="A407" s="3"/>
    </row>
    <row r="408" spans="1:1" ht="13.2">
      <c r="A408" s="3"/>
    </row>
    <row r="409" spans="1:1" ht="13.2">
      <c r="A409" s="3"/>
    </row>
    <row r="410" spans="1:1" ht="13.2">
      <c r="A410" s="3"/>
    </row>
    <row r="411" spans="1:1" ht="13.2">
      <c r="A411" s="3"/>
    </row>
    <row r="412" spans="1:1" ht="13.2">
      <c r="A412" s="3"/>
    </row>
    <row r="413" spans="1:1" ht="13.2">
      <c r="A413" s="3"/>
    </row>
    <row r="414" spans="1:1" ht="13.2">
      <c r="A414" s="3"/>
    </row>
    <row r="415" spans="1:1" ht="13.2">
      <c r="A415" s="3"/>
    </row>
    <row r="416" spans="1:1" ht="13.2">
      <c r="A416" s="3"/>
    </row>
    <row r="417" spans="1:1" ht="13.2">
      <c r="A417" s="3"/>
    </row>
    <row r="418" spans="1:1" ht="13.2">
      <c r="A418" s="3"/>
    </row>
    <row r="419" spans="1:1" ht="13.2">
      <c r="A419" s="3"/>
    </row>
    <row r="420" spans="1:1" ht="13.2">
      <c r="A420" s="3"/>
    </row>
    <row r="421" spans="1:1" ht="13.2">
      <c r="A421" s="3"/>
    </row>
    <row r="422" spans="1:1" ht="13.2">
      <c r="A422" s="3"/>
    </row>
    <row r="423" spans="1:1" ht="13.2">
      <c r="A423" s="3"/>
    </row>
    <row r="424" spans="1:1" ht="13.2">
      <c r="A424" s="3"/>
    </row>
    <row r="425" spans="1:1" ht="13.2">
      <c r="A425" s="3"/>
    </row>
    <row r="426" spans="1:1" ht="13.2">
      <c r="A426" s="3"/>
    </row>
    <row r="427" spans="1:1" ht="13.2">
      <c r="A427" s="3"/>
    </row>
    <row r="428" spans="1:1" ht="13.2">
      <c r="A428" s="3"/>
    </row>
    <row r="429" spans="1:1" ht="13.2">
      <c r="A429" s="3"/>
    </row>
    <row r="430" spans="1:1" ht="13.2">
      <c r="A430" s="3"/>
    </row>
    <row r="431" spans="1:1" ht="13.2">
      <c r="A431" s="3"/>
    </row>
    <row r="432" spans="1:1" ht="13.2">
      <c r="A432" s="3"/>
    </row>
    <row r="433" spans="1:1" ht="13.2">
      <c r="A433" s="3"/>
    </row>
    <row r="434" spans="1:1" ht="13.2">
      <c r="A434" s="3"/>
    </row>
    <row r="435" spans="1:1" ht="13.2">
      <c r="A435" s="3"/>
    </row>
    <row r="436" spans="1:1" ht="13.2">
      <c r="A436" s="3"/>
    </row>
    <row r="437" spans="1:1" ht="13.2">
      <c r="A437" s="3"/>
    </row>
    <row r="438" spans="1:1" ht="13.2">
      <c r="A438" s="3"/>
    </row>
    <row r="439" spans="1:1" ht="13.2">
      <c r="A439" s="3"/>
    </row>
    <row r="440" spans="1:1" ht="13.2">
      <c r="A440" s="3"/>
    </row>
    <row r="441" spans="1:1" ht="13.2">
      <c r="A441" s="3"/>
    </row>
    <row r="442" spans="1:1" ht="13.2">
      <c r="A442" s="3"/>
    </row>
    <row r="443" spans="1:1" ht="13.2">
      <c r="A443" s="3"/>
    </row>
    <row r="444" spans="1:1" ht="13.2">
      <c r="A444" s="3"/>
    </row>
    <row r="445" spans="1:1" ht="13.2">
      <c r="A445" s="3"/>
    </row>
    <row r="446" spans="1:1" ht="13.2">
      <c r="A446" s="3"/>
    </row>
    <row r="447" spans="1:1" ht="13.2">
      <c r="A447" s="3"/>
    </row>
    <row r="448" spans="1:1" ht="13.2">
      <c r="A448" s="3"/>
    </row>
    <row r="449" spans="1:1" ht="13.2">
      <c r="A449" s="3"/>
    </row>
    <row r="450" spans="1:1" ht="13.2">
      <c r="A450" s="3"/>
    </row>
    <row r="451" spans="1:1" ht="13.2">
      <c r="A451" s="3"/>
    </row>
    <row r="452" spans="1:1" ht="13.2">
      <c r="A452" s="3"/>
    </row>
    <row r="453" spans="1:1" ht="13.2">
      <c r="A453" s="3"/>
    </row>
    <row r="454" spans="1:1" ht="13.2">
      <c r="A454" s="3"/>
    </row>
    <row r="455" spans="1:1" ht="13.2">
      <c r="A455" s="3"/>
    </row>
    <row r="456" spans="1:1" ht="13.2">
      <c r="A456" s="3"/>
    </row>
    <row r="457" spans="1:1" ht="13.2">
      <c r="A457" s="3"/>
    </row>
    <row r="458" spans="1:1" ht="13.2">
      <c r="A458" s="3"/>
    </row>
    <row r="459" spans="1:1" ht="13.2">
      <c r="A459" s="3"/>
    </row>
    <row r="460" spans="1:1" ht="13.2">
      <c r="A460" s="3"/>
    </row>
    <row r="461" spans="1:1" ht="13.2">
      <c r="A461" s="3"/>
    </row>
    <row r="462" spans="1:1" ht="13.2">
      <c r="A462" s="3"/>
    </row>
    <row r="463" spans="1:1" ht="13.2">
      <c r="A463" s="3"/>
    </row>
    <row r="464" spans="1:1" ht="13.2">
      <c r="A464" s="3"/>
    </row>
    <row r="465" spans="1:1" ht="13.2">
      <c r="A465" s="3"/>
    </row>
    <row r="466" spans="1:1" ht="13.2">
      <c r="A466" s="3"/>
    </row>
    <row r="467" spans="1:1" ht="13.2">
      <c r="A467" s="3"/>
    </row>
    <row r="468" spans="1:1" ht="13.2">
      <c r="A468" s="3"/>
    </row>
    <row r="469" spans="1:1" ht="13.2">
      <c r="A469" s="3"/>
    </row>
    <row r="470" spans="1:1" ht="13.2">
      <c r="A470" s="3"/>
    </row>
    <row r="471" spans="1:1" ht="13.2">
      <c r="A471" s="3"/>
    </row>
    <row r="472" spans="1:1" ht="13.2">
      <c r="A472" s="3"/>
    </row>
    <row r="473" spans="1:1" ht="13.2">
      <c r="A473" s="3"/>
    </row>
    <row r="474" spans="1:1" ht="13.2">
      <c r="A474" s="3"/>
    </row>
    <row r="475" spans="1:1" ht="13.2">
      <c r="A475" s="3"/>
    </row>
    <row r="476" spans="1:1" ht="13.2">
      <c r="A476" s="3"/>
    </row>
    <row r="477" spans="1:1" ht="13.2">
      <c r="A477" s="3"/>
    </row>
    <row r="478" spans="1:1" ht="13.2">
      <c r="A478" s="3"/>
    </row>
    <row r="479" spans="1:1" ht="13.2">
      <c r="A479" s="3"/>
    </row>
    <row r="480" spans="1:1" ht="13.2">
      <c r="A480" s="3"/>
    </row>
    <row r="481" spans="1:1" ht="13.2">
      <c r="A481" s="3"/>
    </row>
    <row r="482" spans="1:1" ht="13.2">
      <c r="A482" s="3"/>
    </row>
    <row r="483" spans="1:1" ht="13.2">
      <c r="A483" s="3"/>
    </row>
    <row r="484" spans="1:1" ht="13.2">
      <c r="A484" s="3"/>
    </row>
    <row r="485" spans="1:1" ht="13.2">
      <c r="A485" s="3"/>
    </row>
    <row r="486" spans="1:1" ht="13.2">
      <c r="A486" s="3"/>
    </row>
    <row r="487" spans="1:1" ht="13.2">
      <c r="A487" s="3"/>
    </row>
    <row r="488" spans="1:1" ht="13.2">
      <c r="A488" s="3"/>
    </row>
    <row r="489" spans="1:1" ht="13.2">
      <c r="A489" s="3"/>
    </row>
    <row r="490" spans="1:1" ht="13.2">
      <c r="A490" s="3"/>
    </row>
    <row r="491" spans="1:1" ht="13.2">
      <c r="A491" s="3"/>
    </row>
    <row r="492" spans="1:1" ht="13.2">
      <c r="A492" s="3"/>
    </row>
    <row r="493" spans="1:1" ht="13.2">
      <c r="A493" s="3"/>
    </row>
    <row r="494" spans="1:1" ht="13.2">
      <c r="A494" s="3"/>
    </row>
    <row r="495" spans="1:1" ht="13.2">
      <c r="A495" s="3"/>
    </row>
    <row r="496" spans="1:1" ht="13.2">
      <c r="A496" s="3"/>
    </row>
    <row r="497" spans="1:1" ht="13.2">
      <c r="A497" s="3"/>
    </row>
    <row r="498" spans="1:1" ht="13.2">
      <c r="A498" s="3"/>
    </row>
    <row r="499" spans="1:1" ht="13.2">
      <c r="A499" s="3"/>
    </row>
    <row r="500" spans="1:1" ht="13.2">
      <c r="A500" s="3"/>
    </row>
    <row r="501" spans="1:1" ht="13.2">
      <c r="A501" s="3"/>
    </row>
    <row r="502" spans="1:1" ht="13.2">
      <c r="A502" s="3"/>
    </row>
    <row r="503" spans="1:1" ht="13.2">
      <c r="A503" s="3"/>
    </row>
    <row r="504" spans="1:1" ht="13.2">
      <c r="A504" s="3"/>
    </row>
    <row r="505" spans="1:1" ht="13.2">
      <c r="A505" s="3"/>
    </row>
    <row r="506" spans="1:1" ht="13.2">
      <c r="A506" s="3"/>
    </row>
    <row r="507" spans="1:1" ht="13.2">
      <c r="A507" s="3"/>
    </row>
    <row r="508" spans="1:1" ht="13.2">
      <c r="A508" s="3"/>
    </row>
    <row r="509" spans="1:1" ht="13.2">
      <c r="A509" s="3"/>
    </row>
    <row r="510" spans="1:1" ht="13.2">
      <c r="A510" s="3"/>
    </row>
    <row r="511" spans="1:1" ht="13.2">
      <c r="A511" s="3"/>
    </row>
    <row r="512" spans="1:1" ht="13.2">
      <c r="A512" s="3"/>
    </row>
    <row r="513" spans="1:1" ht="13.2">
      <c r="A513" s="3"/>
    </row>
    <row r="514" spans="1:1" ht="13.2">
      <c r="A514" s="3"/>
    </row>
    <row r="515" spans="1:1" ht="13.2">
      <c r="A515" s="3"/>
    </row>
    <row r="516" spans="1:1" ht="13.2">
      <c r="A516" s="3"/>
    </row>
    <row r="517" spans="1:1" ht="13.2">
      <c r="A517" s="3"/>
    </row>
    <row r="518" spans="1:1" ht="13.2">
      <c r="A518" s="3"/>
    </row>
    <row r="519" spans="1:1" ht="13.2">
      <c r="A519" s="3"/>
    </row>
    <row r="520" spans="1:1" ht="13.2">
      <c r="A520" s="3"/>
    </row>
    <row r="521" spans="1:1" ht="13.2">
      <c r="A521" s="3"/>
    </row>
    <row r="522" spans="1:1" ht="13.2">
      <c r="A522" s="3"/>
    </row>
    <row r="523" spans="1:1" ht="13.2">
      <c r="A523" s="3"/>
    </row>
    <row r="524" spans="1:1" ht="13.2">
      <c r="A524" s="3"/>
    </row>
    <row r="525" spans="1:1" ht="13.2">
      <c r="A525" s="3"/>
    </row>
    <row r="526" spans="1:1" ht="13.2">
      <c r="A526" s="3"/>
    </row>
    <row r="527" spans="1:1" ht="13.2">
      <c r="A527" s="3"/>
    </row>
    <row r="528" spans="1:1" ht="13.2">
      <c r="A528" s="3"/>
    </row>
    <row r="529" spans="1:1" ht="13.2">
      <c r="A529" s="3"/>
    </row>
    <row r="530" spans="1:1" ht="13.2">
      <c r="A530" s="3"/>
    </row>
    <row r="531" spans="1:1" ht="13.2">
      <c r="A531" s="3"/>
    </row>
    <row r="532" spans="1:1" ht="13.2">
      <c r="A532" s="3"/>
    </row>
    <row r="533" spans="1:1" ht="13.2">
      <c r="A533" s="3"/>
    </row>
    <row r="534" spans="1:1" ht="13.2">
      <c r="A534" s="3"/>
    </row>
    <row r="535" spans="1:1" ht="13.2">
      <c r="A535" s="3"/>
    </row>
    <row r="536" spans="1:1" ht="13.2">
      <c r="A536" s="3"/>
    </row>
    <row r="537" spans="1:1" ht="13.2">
      <c r="A537" s="3"/>
    </row>
    <row r="538" spans="1:1" ht="13.2">
      <c r="A538" s="3"/>
    </row>
    <row r="539" spans="1:1" ht="13.2">
      <c r="A539" s="3"/>
    </row>
    <row r="540" spans="1:1" ht="13.2">
      <c r="A540" s="3"/>
    </row>
    <row r="541" spans="1:1" ht="13.2">
      <c r="A541" s="3"/>
    </row>
    <row r="542" spans="1:1" ht="13.2">
      <c r="A542" s="3"/>
    </row>
    <row r="543" spans="1:1" ht="13.2">
      <c r="A543" s="3"/>
    </row>
    <row r="544" spans="1:1" ht="13.2">
      <c r="A544" s="3"/>
    </row>
    <row r="545" spans="1:1" ht="13.2">
      <c r="A545" s="3"/>
    </row>
    <row r="546" spans="1:1" ht="13.2">
      <c r="A546" s="3"/>
    </row>
    <row r="547" spans="1:1" ht="13.2">
      <c r="A547" s="3"/>
    </row>
    <row r="548" spans="1:1" ht="13.2">
      <c r="A548" s="3"/>
    </row>
    <row r="549" spans="1:1" ht="13.2">
      <c r="A549" s="3"/>
    </row>
    <row r="550" spans="1:1" ht="13.2">
      <c r="A550" s="3"/>
    </row>
    <row r="551" spans="1:1" ht="13.2">
      <c r="A551" s="3"/>
    </row>
    <row r="552" spans="1:1" ht="13.2">
      <c r="A552" s="3"/>
    </row>
    <row r="553" spans="1:1" ht="13.2">
      <c r="A553" s="3"/>
    </row>
    <row r="554" spans="1:1" ht="13.2">
      <c r="A554" s="3"/>
    </row>
    <row r="555" spans="1:1" ht="13.2">
      <c r="A555" s="3"/>
    </row>
    <row r="556" spans="1:1" ht="13.2">
      <c r="A556" s="3"/>
    </row>
    <row r="557" spans="1:1" ht="13.2">
      <c r="A557" s="3"/>
    </row>
    <row r="558" spans="1:1" ht="13.2">
      <c r="A558" s="3"/>
    </row>
    <row r="559" spans="1:1" ht="13.2">
      <c r="A559" s="3"/>
    </row>
    <row r="560" spans="1:1" ht="13.2">
      <c r="A560" s="3"/>
    </row>
    <row r="561" spans="1:1" ht="13.2">
      <c r="A561" s="3"/>
    </row>
    <row r="562" spans="1:1" ht="13.2">
      <c r="A562" s="3"/>
    </row>
    <row r="563" spans="1:1" ht="13.2">
      <c r="A563" s="3"/>
    </row>
    <row r="564" spans="1:1" ht="13.2">
      <c r="A564" s="3"/>
    </row>
    <row r="565" spans="1:1" ht="13.2">
      <c r="A565" s="3"/>
    </row>
    <row r="566" spans="1:1" ht="13.2">
      <c r="A566" s="3"/>
    </row>
    <row r="567" spans="1:1" ht="13.2">
      <c r="A567" s="3"/>
    </row>
    <row r="568" spans="1:1" ht="13.2">
      <c r="A568" s="3"/>
    </row>
    <row r="569" spans="1:1" ht="13.2">
      <c r="A569" s="3"/>
    </row>
    <row r="570" spans="1:1" ht="13.2">
      <c r="A570" s="3"/>
    </row>
    <row r="571" spans="1:1" ht="13.2">
      <c r="A571" s="3"/>
    </row>
    <row r="572" spans="1:1" ht="13.2">
      <c r="A572" s="3"/>
    </row>
    <row r="573" spans="1:1" ht="13.2">
      <c r="A573" s="3"/>
    </row>
    <row r="574" spans="1:1" ht="13.2">
      <c r="A574" s="3"/>
    </row>
    <row r="575" spans="1:1" ht="13.2">
      <c r="A575" s="3"/>
    </row>
    <row r="576" spans="1:1" ht="13.2">
      <c r="A576" s="3"/>
    </row>
    <row r="577" spans="1:1" ht="13.2">
      <c r="A577" s="3"/>
    </row>
    <row r="578" spans="1:1" ht="13.2">
      <c r="A578" s="3"/>
    </row>
    <row r="579" spans="1:1" ht="13.2">
      <c r="A579" s="3"/>
    </row>
    <row r="580" spans="1:1" ht="13.2">
      <c r="A580" s="3"/>
    </row>
    <row r="581" spans="1:1" ht="13.2">
      <c r="A581" s="3"/>
    </row>
    <row r="582" spans="1:1" ht="13.2">
      <c r="A582" s="3"/>
    </row>
    <row r="583" spans="1:1" ht="13.2">
      <c r="A583" s="3"/>
    </row>
    <row r="584" spans="1:1" ht="13.2">
      <c r="A584" s="3"/>
    </row>
    <row r="585" spans="1:1" ht="13.2">
      <c r="A585" s="3"/>
    </row>
    <row r="586" spans="1:1" ht="13.2">
      <c r="A586" s="3"/>
    </row>
    <row r="587" spans="1:1" ht="13.2">
      <c r="A587" s="3"/>
    </row>
    <row r="588" spans="1:1" ht="13.2">
      <c r="A588" s="3"/>
    </row>
    <row r="589" spans="1:1" ht="13.2">
      <c r="A589" s="3"/>
    </row>
    <row r="590" spans="1:1" ht="13.2">
      <c r="A590" s="3"/>
    </row>
    <row r="591" spans="1:1" ht="13.2">
      <c r="A591" s="3"/>
    </row>
    <row r="592" spans="1:1" ht="13.2">
      <c r="A592" s="3"/>
    </row>
    <row r="593" spans="1:1" ht="13.2">
      <c r="A593" s="3"/>
    </row>
    <row r="594" spans="1:1" ht="13.2">
      <c r="A594" s="3"/>
    </row>
    <row r="595" spans="1:1" ht="13.2">
      <c r="A595" s="3"/>
    </row>
    <row r="596" spans="1:1" ht="13.2">
      <c r="A596" s="3"/>
    </row>
    <row r="597" spans="1:1" ht="13.2">
      <c r="A597" s="3"/>
    </row>
    <row r="598" spans="1:1" ht="13.2">
      <c r="A598" s="3"/>
    </row>
    <row r="599" spans="1:1" ht="13.2">
      <c r="A599" s="3"/>
    </row>
    <row r="600" spans="1:1" ht="13.2">
      <c r="A600" s="3"/>
    </row>
    <row r="601" spans="1:1" ht="13.2">
      <c r="A601" s="3"/>
    </row>
    <row r="602" spans="1:1" ht="13.2">
      <c r="A602" s="3"/>
    </row>
    <row r="603" spans="1:1" ht="13.2">
      <c r="A603" s="3"/>
    </row>
    <row r="604" spans="1:1" ht="13.2">
      <c r="A604" s="3"/>
    </row>
    <row r="605" spans="1:1" ht="13.2">
      <c r="A605" s="3"/>
    </row>
    <row r="606" spans="1:1" ht="13.2">
      <c r="A606" s="3"/>
    </row>
    <row r="607" spans="1:1" ht="13.2">
      <c r="A607" s="3"/>
    </row>
    <row r="608" spans="1:1" ht="13.2">
      <c r="A608" s="3"/>
    </row>
    <row r="609" spans="1:1" ht="13.2">
      <c r="A609" s="3"/>
    </row>
    <row r="610" spans="1:1" ht="13.2">
      <c r="A610" s="3"/>
    </row>
    <row r="611" spans="1:1" ht="13.2">
      <c r="A611" s="3"/>
    </row>
    <row r="612" spans="1:1" ht="13.2">
      <c r="A612" s="3"/>
    </row>
    <row r="613" spans="1:1" ht="13.2">
      <c r="A613" s="3"/>
    </row>
    <row r="614" spans="1:1" ht="13.2">
      <c r="A614" s="3"/>
    </row>
    <row r="615" spans="1:1" ht="13.2">
      <c r="A615" s="3"/>
    </row>
    <row r="616" spans="1:1" ht="13.2">
      <c r="A616" s="3"/>
    </row>
    <row r="617" spans="1:1" ht="13.2">
      <c r="A617" s="3"/>
    </row>
    <row r="618" spans="1:1" ht="13.2">
      <c r="A618" s="3"/>
    </row>
    <row r="619" spans="1:1" ht="13.2">
      <c r="A619" s="3"/>
    </row>
    <row r="620" spans="1:1" ht="13.2">
      <c r="A620" s="3"/>
    </row>
    <row r="621" spans="1:1" ht="13.2">
      <c r="A621" s="3"/>
    </row>
    <row r="622" spans="1:1" ht="13.2">
      <c r="A622" s="3"/>
    </row>
    <row r="623" spans="1:1" ht="13.2">
      <c r="A623" s="3"/>
    </row>
    <row r="624" spans="1:1" ht="13.2">
      <c r="A624" s="3"/>
    </row>
    <row r="625" spans="1:1" ht="13.2">
      <c r="A625" s="3"/>
    </row>
    <row r="626" spans="1:1" ht="13.2">
      <c r="A626" s="3"/>
    </row>
    <row r="627" spans="1:1" ht="13.2">
      <c r="A627" s="3"/>
    </row>
    <row r="628" spans="1:1" ht="13.2">
      <c r="A628" s="3"/>
    </row>
    <row r="629" spans="1:1" ht="13.2">
      <c r="A629" s="3"/>
    </row>
    <row r="630" spans="1:1" ht="13.2">
      <c r="A630" s="3"/>
    </row>
    <row r="631" spans="1:1" ht="13.2">
      <c r="A631" s="3"/>
    </row>
    <row r="632" spans="1:1" ht="13.2">
      <c r="A632" s="3"/>
    </row>
    <row r="633" spans="1:1" ht="13.2">
      <c r="A633" s="3"/>
    </row>
    <row r="634" spans="1:1" ht="13.2">
      <c r="A634" s="3"/>
    </row>
    <row r="635" spans="1:1" ht="13.2">
      <c r="A635" s="3"/>
    </row>
    <row r="636" spans="1:1" ht="13.2">
      <c r="A636" s="3"/>
    </row>
    <row r="637" spans="1:1" ht="13.2">
      <c r="A637" s="3"/>
    </row>
    <row r="638" spans="1:1" ht="13.2">
      <c r="A638" s="3"/>
    </row>
    <row r="639" spans="1:1" ht="13.2">
      <c r="A639" s="3"/>
    </row>
    <row r="640" spans="1:1" ht="13.2">
      <c r="A640" s="3"/>
    </row>
    <row r="641" spans="1:1" ht="13.2">
      <c r="A641" s="3"/>
    </row>
    <row r="642" spans="1:1" ht="13.2">
      <c r="A642" s="3"/>
    </row>
    <row r="643" spans="1:1" ht="13.2">
      <c r="A643" s="3"/>
    </row>
    <row r="644" spans="1:1" ht="13.2">
      <c r="A644" s="3"/>
    </row>
    <row r="645" spans="1:1" ht="13.2">
      <c r="A645" s="3"/>
    </row>
    <row r="646" spans="1:1" ht="13.2">
      <c r="A646" s="3"/>
    </row>
    <row r="647" spans="1:1" ht="13.2">
      <c r="A647" s="3"/>
    </row>
    <row r="648" spans="1:1" ht="13.2">
      <c r="A648" s="3"/>
    </row>
    <row r="649" spans="1:1" ht="13.2">
      <c r="A649" s="3"/>
    </row>
    <row r="650" spans="1:1" ht="13.2">
      <c r="A650" s="3"/>
    </row>
    <row r="651" spans="1:1" ht="13.2">
      <c r="A651" s="3"/>
    </row>
    <row r="652" spans="1:1" ht="13.2">
      <c r="A652" s="3"/>
    </row>
    <row r="653" spans="1:1" ht="13.2">
      <c r="A653" s="3"/>
    </row>
    <row r="654" spans="1:1" ht="13.2">
      <c r="A654" s="3"/>
    </row>
    <row r="655" spans="1:1" ht="13.2">
      <c r="A655" s="3"/>
    </row>
    <row r="656" spans="1:1" ht="13.2">
      <c r="A656" s="3"/>
    </row>
    <row r="657" spans="1:1" ht="13.2">
      <c r="A657" s="3"/>
    </row>
    <row r="658" spans="1:1" ht="13.2">
      <c r="A658" s="3"/>
    </row>
    <row r="659" spans="1:1" ht="13.2">
      <c r="A659" s="3"/>
    </row>
    <row r="660" spans="1:1" ht="13.2">
      <c r="A660" s="3"/>
    </row>
    <row r="661" spans="1:1" ht="13.2">
      <c r="A661" s="3"/>
    </row>
    <row r="662" spans="1:1" ht="13.2">
      <c r="A662" s="3"/>
    </row>
    <row r="663" spans="1:1" ht="13.2">
      <c r="A663" s="3"/>
    </row>
    <row r="664" spans="1:1" ht="13.2">
      <c r="A664" s="3"/>
    </row>
    <row r="665" spans="1:1" ht="13.2">
      <c r="A665" s="3"/>
    </row>
    <row r="666" spans="1:1" ht="13.2">
      <c r="A666" s="3"/>
    </row>
    <row r="667" spans="1:1" ht="13.2">
      <c r="A667" s="3"/>
    </row>
    <row r="668" spans="1:1" ht="13.2">
      <c r="A668" s="3"/>
    </row>
    <row r="669" spans="1:1" ht="13.2">
      <c r="A669" s="3"/>
    </row>
    <row r="670" spans="1:1" ht="13.2">
      <c r="A670" s="3"/>
    </row>
    <row r="671" spans="1:1" ht="13.2">
      <c r="A671" s="3"/>
    </row>
    <row r="672" spans="1:1" ht="13.2">
      <c r="A672" s="3"/>
    </row>
    <row r="673" spans="1:1" ht="13.2">
      <c r="A673" s="3"/>
    </row>
    <row r="674" spans="1:1" ht="13.2">
      <c r="A674" s="3"/>
    </row>
    <row r="675" spans="1:1" ht="13.2">
      <c r="A675" s="3"/>
    </row>
    <row r="676" spans="1:1" ht="13.2">
      <c r="A676" s="3"/>
    </row>
    <row r="677" spans="1:1" ht="13.2">
      <c r="A677" s="3"/>
    </row>
    <row r="678" spans="1:1" ht="13.2">
      <c r="A678" s="3"/>
    </row>
    <row r="679" spans="1:1" ht="13.2">
      <c r="A679" s="3"/>
    </row>
    <row r="680" spans="1:1" ht="13.2">
      <c r="A680" s="3"/>
    </row>
    <row r="681" spans="1:1" ht="13.2">
      <c r="A681" s="3"/>
    </row>
    <row r="682" spans="1:1" ht="13.2">
      <c r="A682" s="3"/>
    </row>
    <row r="683" spans="1:1" ht="13.2">
      <c r="A683" s="3"/>
    </row>
    <row r="684" spans="1:1" ht="13.2">
      <c r="A684" s="3"/>
    </row>
    <row r="685" spans="1:1" ht="13.2">
      <c r="A685" s="3"/>
    </row>
    <row r="686" spans="1:1" ht="13.2">
      <c r="A686" s="3"/>
    </row>
    <row r="687" spans="1:1" ht="13.2">
      <c r="A687" s="3"/>
    </row>
    <row r="688" spans="1:1" ht="13.2">
      <c r="A688" s="3"/>
    </row>
    <row r="689" spans="1:1" ht="13.2">
      <c r="A689" s="3"/>
    </row>
    <row r="690" spans="1:1" ht="13.2">
      <c r="A690" s="3"/>
    </row>
    <row r="691" spans="1:1" ht="13.2">
      <c r="A691" s="3"/>
    </row>
    <row r="692" spans="1:1" ht="13.2">
      <c r="A692" s="3"/>
    </row>
    <row r="693" spans="1:1" ht="13.2">
      <c r="A693" s="3"/>
    </row>
    <row r="694" spans="1:1" ht="13.2">
      <c r="A694" s="3"/>
    </row>
    <row r="695" spans="1:1" ht="13.2">
      <c r="A695" s="3"/>
    </row>
    <row r="696" spans="1:1" ht="13.2">
      <c r="A696" s="3"/>
    </row>
    <row r="697" spans="1:1" ht="13.2">
      <c r="A697" s="3"/>
    </row>
    <row r="698" spans="1:1" ht="13.2">
      <c r="A698" s="3"/>
    </row>
    <row r="699" spans="1:1" ht="13.2">
      <c r="A699" s="3"/>
    </row>
    <row r="700" spans="1:1" ht="13.2">
      <c r="A700" s="3"/>
    </row>
    <row r="701" spans="1:1" ht="13.2">
      <c r="A701" s="3"/>
    </row>
    <row r="702" spans="1:1" ht="13.2">
      <c r="A702" s="3"/>
    </row>
    <row r="703" spans="1:1" ht="13.2">
      <c r="A703" s="3"/>
    </row>
    <row r="704" spans="1:1" ht="13.2">
      <c r="A704" s="3"/>
    </row>
    <row r="705" spans="1:1" ht="13.2">
      <c r="A705" s="3"/>
    </row>
    <row r="706" spans="1:1" ht="13.2">
      <c r="A706" s="3"/>
    </row>
    <row r="707" spans="1:1" ht="13.2">
      <c r="A707" s="3"/>
    </row>
    <row r="708" spans="1:1" ht="13.2">
      <c r="A708" s="3"/>
    </row>
    <row r="709" spans="1:1" ht="13.2">
      <c r="A709" s="3"/>
    </row>
    <row r="710" spans="1:1" ht="13.2">
      <c r="A710" s="3"/>
    </row>
    <row r="711" spans="1:1" ht="13.2">
      <c r="A711" s="3"/>
    </row>
    <row r="712" spans="1:1" ht="13.2">
      <c r="A712" s="3"/>
    </row>
    <row r="713" spans="1:1" ht="13.2">
      <c r="A713" s="3"/>
    </row>
    <row r="714" spans="1:1" ht="13.2">
      <c r="A714" s="3"/>
    </row>
    <row r="715" spans="1:1" ht="13.2">
      <c r="A715" s="3"/>
    </row>
    <row r="716" spans="1:1" ht="13.2">
      <c r="A716" s="3"/>
    </row>
    <row r="717" spans="1:1" ht="13.2">
      <c r="A717" s="3"/>
    </row>
    <row r="718" spans="1:1" ht="13.2">
      <c r="A718" s="3"/>
    </row>
    <row r="719" spans="1:1" ht="13.2">
      <c r="A719" s="3"/>
    </row>
    <row r="720" spans="1:1" ht="13.2">
      <c r="A720" s="3"/>
    </row>
    <row r="721" spans="1:1" ht="13.2">
      <c r="A721" s="3"/>
    </row>
    <row r="722" spans="1:1" ht="13.2">
      <c r="A722" s="3"/>
    </row>
    <row r="723" spans="1:1" ht="13.2">
      <c r="A723" s="3"/>
    </row>
    <row r="724" spans="1:1" ht="13.2">
      <c r="A724" s="3"/>
    </row>
    <row r="725" spans="1:1" ht="13.2">
      <c r="A725" s="3"/>
    </row>
    <row r="726" spans="1:1" ht="13.2">
      <c r="A726" s="3"/>
    </row>
    <row r="727" spans="1:1" ht="13.2">
      <c r="A727" s="3"/>
    </row>
    <row r="728" spans="1:1" ht="13.2">
      <c r="A728" s="3"/>
    </row>
    <row r="729" spans="1:1" ht="13.2">
      <c r="A729" s="3"/>
    </row>
    <row r="730" spans="1:1" ht="13.2">
      <c r="A730" s="3"/>
    </row>
    <row r="731" spans="1:1" ht="13.2">
      <c r="A731" s="3"/>
    </row>
    <row r="732" spans="1:1" ht="13.2">
      <c r="A732" s="3"/>
    </row>
    <row r="733" spans="1:1" ht="13.2">
      <c r="A733" s="3"/>
    </row>
    <row r="734" spans="1:1" ht="13.2">
      <c r="A734" s="3"/>
    </row>
    <row r="735" spans="1:1" ht="13.2">
      <c r="A735" s="3"/>
    </row>
    <row r="736" spans="1:1" ht="13.2">
      <c r="A736" s="3"/>
    </row>
    <row r="737" spans="1:1" ht="13.2">
      <c r="A737" s="3"/>
    </row>
    <row r="738" spans="1:1" ht="13.2">
      <c r="A738" s="3"/>
    </row>
    <row r="739" spans="1:1" ht="13.2">
      <c r="A739" s="3"/>
    </row>
    <row r="740" spans="1:1" ht="13.2">
      <c r="A740" s="3"/>
    </row>
    <row r="741" spans="1:1" ht="13.2">
      <c r="A741" s="3"/>
    </row>
    <row r="742" spans="1:1" ht="13.2">
      <c r="A742" s="3"/>
    </row>
    <row r="743" spans="1:1" ht="13.2">
      <c r="A743" s="3"/>
    </row>
    <row r="744" spans="1:1" ht="13.2">
      <c r="A744" s="3"/>
    </row>
    <row r="745" spans="1:1" ht="13.2">
      <c r="A745" s="3"/>
    </row>
    <row r="746" spans="1:1" ht="13.2">
      <c r="A746" s="3"/>
    </row>
    <row r="747" spans="1:1" ht="13.2">
      <c r="A747" s="3"/>
    </row>
    <row r="748" spans="1:1" ht="13.2">
      <c r="A748" s="3"/>
    </row>
    <row r="749" spans="1:1" ht="13.2">
      <c r="A749" s="3"/>
    </row>
    <row r="750" spans="1:1" ht="13.2">
      <c r="A750" s="3"/>
    </row>
    <row r="751" spans="1:1" ht="13.2">
      <c r="A751" s="3"/>
    </row>
    <row r="752" spans="1:1" ht="13.2">
      <c r="A752" s="3"/>
    </row>
    <row r="753" spans="1:1" ht="13.2">
      <c r="A753" s="3"/>
    </row>
    <row r="754" spans="1:1" ht="13.2">
      <c r="A754" s="3"/>
    </row>
    <row r="755" spans="1:1" ht="13.2">
      <c r="A755" s="3"/>
    </row>
    <row r="756" spans="1:1" ht="13.2">
      <c r="A756" s="3"/>
    </row>
    <row r="757" spans="1:1" ht="13.2">
      <c r="A757" s="3"/>
    </row>
    <row r="758" spans="1:1" ht="13.2">
      <c r="A758" s="3"/>
    </row>
    <row r="759" spans="1:1" ht="13.2">
      <c r="A759" s="3"/>
    </row>
    <row r="760" spans="1:1" ht="13.2">
      <c r="A760" s="3"/>
    </row>
    <row r="761" spans="1:1" ht="13.2">
      <c r="A761" s="3"/>
    </row>
    <row r="762" spans="1:1" ht="13.2">
      <c r="A762" s="3"/>
    </row>
    <row r="763" spans="1:1" ht="13.2">
      <c r="A763" s="3"/>
    </row>
    <row r="764" spans="1:1" ht="13.2">
      <c r="A764" s="3"/>
    </row>
    <row r="765" spans="1:1" ht="13.2">
      <c r="A765" s="3"/>
    </row>
    <row r="766" spans="1:1" ht="13.2">
      <c r="A766" s="3"/>
    </row>
    <row r="767" spans="1:1" ht="13.2">
      <c r="A767" s="3"/>
    </row>
    <row r="768" spans="1:1" ht="13.2">
      <c r="A768" s="3"/>
    </row>
    <row r="769" spans="1:1" ht="13.2">
      <c r="A769" s="3"/>
    </row>
    <row r="770" spans="1:1" ht="13.2">
      <c r="A770" s="3"/>
    </row>
    <row r="771" spans="1:1" ht="13.2">
      <c r="A771" s="3"/>
    </row>
    <row r="772" spans="1:1" ht="13.2">
      <c r="A772" s="3"/>
    </row>
    <row r="773" spans="1:1" ht="13.2">
      <c r="A773" s="3"/>
    </row>
    <row r="774" spans="1:1" ht="13.2">
      <c r="A774" s="3"/>
    </row>
    <row r="775" spans="1:1" ht="13.2">
      <c r="A775" s="3"/>
    </row>
    <row r="776" spans="1:1" ht="13.2">
      <c r="A776" s="3"/>
    </row>
    <row r="777" spans="1:1" ht="13.2">
      <c r="A777" s="3"/>
    </row>
    <row r="778" spans="1:1" ht="13.2">
      <c r="A778" s="3"/>
    </row>
    <row r="779" spans="1:1" ht="13.2">
      <c r="A779" s="3"/>
    </row>
    <row r="780" spans="1:1" ht="13.2">
      <c r="A780" s="3"/>
    </row>
    <row r="781" spans="1:1" ht="13.2">
      <c r="A781" s="3"/>
    </row>
    <row r="782" spans="1:1" ht="13.2">
      <c r="A782" s="3"/>
    </row>
    <row r="783" spans="1:1" ht="13.2">
      <c r="A783" s="3"/>
    </row>
    <row r="784" spans="1:1" ht="13.2">
      <c r="A784" s="3"/>
    </row>
    <row r="785" spans="1:1" ht="13.2">
      <c r="A785" s="3"/>
    </row>
    <row r="786" spans="1:1" ht="13.2">
      <c r="A786" s="3"/>
    </row>
    <row r="787" spans="1:1" ht="13.2">
      <c r="A787" s="3"/>
    </row>
    <row r="788" spans="1:1" ht="13.2">
      <c r="A788" s="3"/>
    </row>
    <row r="789" spans="1:1" ht="13.2">
      <c r="A789" s="3"/>
    </row>
    <row r="790" spans="1:1" ht="13.2">
      <c r="A790" s="3"/>
    </row>
    <row r="791" spans="1:1" ht="13.2">
      <c r="A791" s="3"/>
    </row>
    <row r="792" spans="1:1" ht="13.2">
      <c r="A792" s="3"/>
    </row>
    <row r="793" spans="1:1" ht="13.2">
      <c r="A793" s="3"/>
    </row>
    <row r="794" spans="1:1" ht="13.2">
      <c r="A794" s="3"/>
    </row>
    <row r="795" spans="1:1" ht="13.2">
      <c r="A795" s="3"/>
    </row>
    <row r="796" spans="1:1" ht="13.2">
      <c r="A796" s="3"/>
    </row>
    <row r="797" spans="1:1" ht="13.2">
      <c r="A797" s="3"/>
    </row>
    <row r="798" spans="1:1" ht="13.2">
      <c r="A798" s="3"/>
    </row>
    <row r="799" spans="1:1" ht="13.2">
      <c r="A799" s="3"/>
    </row>
    <row r="800" spans="1:1" ht="13.2">
      <c r="A800" s="3"/>
    </row>
    <row r="801" spans="1:1" ht="13.2">
      <c r="A801" s="3"/>
    </row>
    <row r="802" spans="1:1" ht="13.2">
      <c r="A802" s="3"/>
    </row>
    <row r="803" spans="1:1" ht="13.2">
      <c r="A803" s="3"/>
    </row>
    <row r="804" spans="1:1" ht="13.2">
      <c r="A804" s="3"/>
    </row>
    <row r="805" spans="1:1" ht="13.2">
      <c r="A805" s="3"/>
    </row>
    <row r="806" spans="1:1" ht="13.2">
      <c r="A806" s="3"/>
    </row>
    <row r="807" spans="1:1" ht="13.2">
      <c r="A807" s="3"/>
    </row>
    <row r="808" spans="1:1" ht="13.2">
      <c r="A808" s="3"/>
    </row>
    <row r="809" spans="1:1" ht="13.2">
      <c r="A809" s="3"/>
    </row>
    <row r="810" spans="1:1" ht="13.2">
      <c r="A810" s="3"/>
    </row>
    <row r="811" spans="1:1" ht="13.2">
      <c r="A811" s="3"/>
    </row>
    <row r="812" spans="1:1" ht="13.2">
      <c r="A812" s="3"/>
    </row>
    <row r="813" spans="1:1" ht="13.2">
      <c r="A813" s="3"/>
    </row>
    <row r="814" spans="1:1" ht="13.2">
      <c r="A814" s="3"/>
    </row>
    <row r="815" spans="1:1" ht="13.2">
      <c r="A815" s="3"/>
    </row>
    <row r="816" spans="1:1" ht="13.2">
      <c r="A816" s="3"/>
    </row>
    <row r="817" spans="1:1" ht="13.2">
      <c r="A817" s="3"/>
    </row>
    <row r="818" spans="1:1" ht="13.2">
      <c r="A818" s="3"/>
    </row>
    <row r="819" spans="1:1" ht="13.2">
      <c r="A819" s="3"/>
    </row>
    <row r="820" spans="1:1" ht="13.2">
      <c r="A820" s="3"/>
    </row>
    <row r="821" spans="1:1" ht="13.2">
      <c r="A821" s="3"/>
    </row>
    <row r="822" spans="1:1" ht="13.2">
      <c r="A822" s="3"/>
    </row>
    <row r="823" spans="1:1" ht="13.2">
      <c r="A823" s="3"/>
    </row>
    <row r="824" spans="1:1" ht="13.2">
      <c r="A824" s="3"/>
    </row>
    <row r="825" spans="1:1" ht="13.2">
      <c r="A825" s="3"/>
    </row>
    <row r="826" spans="1:1" ht="13.2">
      <c r="A826" s="3"/>
    </row>
    <row r="827" spans="1:1" ht="13.2">
      <c r="A827" s="3"/>
    </row>
    <row r="828" spans="1:1" ht="13.2">
      <c r="A828" s="3"/>
    </row>
    <row r="829" spans="1:1" ht="13.2">
      <c r="A829" s="3"/>
    </row>
    <row r="830" spans="1:1" ht="13.2">
      <c r="A830" s="3"/>
    </row>
    <row r="831" spans="1:1" ht="13.2">
      <c r="A831" s="3"/>
    </row>
    <row r="832" spans="1:1" ht="13.2">
      <c r="A832" s="3"/>
    </row>
    <row r="833" spans="1:1" ht="13.2">
      <c r="A833" s="3"/>
    </row>
    <row r="834" spans="1:1" ht="13.2">
      <c r="A834" s="3"/>
    </row>
    <row r="835" spans="1:1" ht="13.2">
      <c r="A835" s="3"/>
    </row>
    <row r="836" spans="1:1" ht="13.2">
      <c r="A836" s="3"/>
    </row>
    <row r="837" spans="1:1" ht="13.2">
      <c r="A837" s="3"/>
    </row>
    <row r="838" spans="1:1" ht="13.2">
      <c r="A838" s="3"/>
    </row>
    <row r="839" spans="1:1" ht="13.2">
      <c r="A839" s="3"/>
    </row>
    <row r="840" spans="1:1" ht="13.2">
      <c r="A840" s="3"/>
    </row>
    <row r="841" spans="1:1" ht="13.2">
      <c r="A841" s="3"/>
    </row>
    <row r="842" spans="1:1" ht="13.2">
      <c r="A842" s="3"/>
    </row>
    <row r="843" spans="1:1" ht="13.2">
      <c r="A843" s="3"/>
    </row>
    <row r="844" spans="1:1" ht="13.2">
      <c r="A844" s="3"/>
    </row>
    <row r="845" spans="1:1" ht="13.2">
      <c r="A845" s="3"/>
    </row>
    <row r="846" spans="1:1" ht="13.2">
      <c r="A846" s="3"/>
    </row>
    <row r="847" spans="1:1" ht="13.2">
      <c r="A847" s="3"/>
    </row>
    <row r="848" spans="1:1" ht="13.2">
      <c r="A848" s="3"/>
    </row>
    <row r="849" spans="1:1" ht="13.2">
      <c r="A849" s="3"/>
    </row>
    <row r="850" spans="1:1" ht="13.2">
      <c r="A850" s="3"/>
    </row>
    <row r="851" spans="1:1" ht="13.2">
      <c r="A851" s="3"/>
    </row>
    <row r="852" spans="1:1" ht="13.2">
      <c r="A852" s="3"/>
    </row>
    <row r="853" spans="1:1" ht="13.2">
      <c r="A853" s="3"/>
    </row>
    <row r="854" spans="1:1" ht="13.2">
      <c r="A854" s="3"/>
    </row>
    <row r="855" spans="1:1" ht="13.2">
      <c r="A855" s="3"/>
    </row>
    <row r="856" spans="1:1" ht="13.2">
      <c r="A856" s="3"/>
    </row>
    <row r="857" spans="1:1" ht="13.2">
      <c r="A857" s="3"/>
    </row>
    <row r="858" spans="1:1" ht="13.2">
      <c r="A858" s="3"/>
    </row>
    <row r="859" spans="1:1" ht="13.2">
      <c r="A859" s="3"/>
    </row>
    <row r="860" spans="1:1" ht="13.2">
      <c r="A860" s="3"/>
    </row>
    <row r="861" spans="1:1" ht="13.2">
      <c r="A861" s="3"/>
    </row>
    <row r="862" spans="1:1" ht="13.2">
      <c r="A862" s="3"/>
    </row>
    <row r="863" spans="1:1" ht="13.2">
      <c r="A863" s="3"/>
    </row>
    <row r="864" spans="1:1" ht="13.2">
      <c r="A864" s="3"/>
    </row>
    <row r="865" spans="1:1" ht="13.2">
      <c r="A865" s="3"/>
    </row>
    <row r="866" spans="1:1" ht="13.2">
      <c r="A866" s="3"/>
    </row>
    <row r="867" spans="1:1" ht="13.2">
      <c r="A867" s="3"/>
    </row>
    <row r="868" spans="1:1" ht="13.2">
      <c r="A868" s="3"/>
    </row>
    <row r="869" spans="1:1" ht="13.2">
      <c r="A869" s="3"/>
    </row>
    <row r="870" spans="1:1" ht="13.2">
      <c r="A870" s="3"/>
    </row>
    <row r="871" spans="1:1" ht="13.2">
      <c r="A871" s="3"/>
    </row>
    <row r="872" spans="1:1" ht="13.2">
      <c r="A872" s="3"/>
    </row>
    <row r="873" spans="1:1" ht="13.2">
      <c r="A873" s="3"/>
    </row>
    <row r="874" spans="1:1" ht="13.2">
      <c r="A874" s="3"/>
    </row>
    <row r="875" spans="1:1" ht="13.2">
      <c r="A875" s="3"/>
    </row>
    <row r="876" spans="1:1" ht="13.2">
      <c r="A876" s="3"/>
    </row>
    <row r="877" spans="1:1" ht="13.2">
      <c r="A877" s="3"/>
    </row>
    <row r="878" spans="1:1" ht="13.2">
      <c r="A878" s="3"/>
    </row>
    <row r="879" spans="1:1" ht="13.2">
      <c r="A879" s="3"/>
    </row>
    <row r="880" spans="1:1" ht="13.2">
      <c r="A880" s="3"/>
    </row>
    <row r="881" spans="1:1" ht="13.2">
      <c r="A881" s="3"/>
    </row>
    <row r="882" spans="1:1" ht="13.2">
      <c r="A882" s="3"/>
    </row>
    <row r="883" spans="1:1" ht="13.2">
      <c r="A883" s="3"/>
    </row>
    <row r="884" spans="1:1" ht="13.2">
      <c r="A884" s="3"/>
    </row>
    <row r="885" spans="1:1" ht="13.2">
      <c r="A885" s="3"/>
    </row>
    <row r="886" spans="1:1" ht="13.2">
      <c r="A886" s="3"/>
    </row>
    <row r="887" spans="1:1" ht="13.2">
      <c r="A887" s="3"/>
    </row>
    <row r="888" spans="1:1" ht="13.2">
      <c r="A888" s="3"/>
    </row>
    <row r="889" spans="1:1" ht="13.2">
      <c r="A889" s="3"/>
    </row>
    <row r="890" spans="1:1" ht="13.2">
      <c r="A890" s="3"/>
    </row>
    <row r="891" spans="1:1" ht="13.2">
      <c r="A891" s="3"/>
    </row>
    <row r="892" spans="1:1" ht="13.2">
      <c r="A892" s="3"/>
    </row>
    <row r="893" spans="1:1" ht="13.2">
      <c r="A893" s="3"/>
    </row>
    <row r="894" spans="1:1" ht="13.2">
      <c r="A894" s="3"/>
    </row>
    <row r="895" spans="1:1" ht="13.2">
      <c r="A895" s="3"/>
    </row>
    <row r="896" spans="1:1" ht="13.2">
      <c r="A896" s="3"/>
    </row>
    <row r="897" spans="1:1" ht="13.2">
      <c r="A897" s="3"/>
    </row>
    <row r="898" spans="1:1" ht="13.2">
      <c r="A898" s="3"/>
    </row>
    <row r="899" spans="1:1" ht="13.2">
      <c r="A899" s="3"/>
    </row>
    <row r="900" spans="1:1" ht="13.2">
      <c r="A900" s="3"/>
    </row>
    <row r="901" spans="1:1" ht="13.2">
      <c r="A901" s="3"/>
    </row>
    <row r="902" spans="1:1" ht="13.2">
      <c r="A902" s="3"/>
    </row>
    <row r="903" spans="1:1" ht="13.2">
      <c r="A903" s="3"/>
    </row>
    <row r="904" spans="1:1" ht="13.2">
      <c r="A904" s="3"/>
    </row>
    <row r="905" spans="1:1" ht="13.2">
      <c r="A905" s="3"/>
    </row>
    <row r="906" spans="1:1" ht="13.2">
      <c r="A906" s="3"/>
    </row>
    <row r="907" spans="1:1" ht="13.2">
      <c r="A907" s="3"/>
    </row>
    <row r="908" spans="1:1" ht="13.2">
      <c r="A908" s="3"/>
    </row>
    <row r="909" spans="1:1" ht="13.2">
      <c r="A909" s="3"/>
    </row>
    <row r="910" spans="1:1" ht="13.2">
      <c r="A910" s="3"/>
    </row>
    <row r="911" spans="1:1" ht="13.2">
      <c r="A911" s="3"/>
    </row>
    <row r="912" spans="1:1" ht="13.2">
      <c r="A912" s="3"/>
    </row>
    <row r="913" spans="1:1" ht="13.2">
      <c r="A913" s="3"/>
    </row>
    <row r="914" spans="1:1" ht="13.2">
      <c r="A914" s="3"/>
    </row>
    <row r="915" spans="1:1" ht="13.2">
      <c r="A915" s="3"/>
    </row>
    <row r="916" spans="1:1" ht="13.2">
      <c r="A916" s="3"/>
    </row>
    <row r="917" spans="1:1" ht="13.2">
      <c r="A917" s="3"/>
    </row>
    <row r="918" spans="1:1" ht="13.2">
      <c r="A918" s="3"/>
    </row>
    <row r="919" spans="1:1" ht="13.2">
      <c r="A919" s="3"/>
    </row>
    <row r="920" spans="1:1" ht="13.2">
      <c r="A920" s="3"/>
    </row>
    <row r="921" spans="1:1" ht="13.2">
      <c r="A921" s="3"/>
    </row>
    <row r="922" spans="1:1" ht="13.2">
      <c r="A922" s="3"/>
    </row>
    <row r="923" spans="1:1" ht="13.2">
      <c r="A923" s="3"/>
    </row>
    <row r="924" spans="1:1" ht="13.2">
      <c r="A924" s="3"/>
    </row>
    <row r="925" spans="1:1" ht="13.2">
      <c r="A925" s="3"/>
    </row>
    <row r="926" spans="1:1" ht="13.2">
      <c r="A926" s="3"/>
    </row>
    <row r="927" spans="1:1" ht="13.2">
      <c r="A927" s="3"/>
    </row>
    <row r="928" spans="1:1" ht="13.2">
      <c r="A928" s="3"/>
    </row>
    <row r="929" spans="1:1" ht="13.2">
      <c r="A929" s="3"/>
    </row>
    <row r="930" spans="1:1" ht="13.2">
      <c r="A930" s="3"/>
    </row>
    <row r="931" spans="1:1" ht="13.2">
      <c r="A931" s="3"/>
    </row>
    <row r="932" spans="1:1" ht="13.2">
      <c r="A932" s="3"/>
    </row>
    <row r="933" spans="1:1" ht="13.2">
      <c r="A933" s="3"/>
    </row>
    <row r="934" spans="1:1" ht="13.2">
      <c r="A934" s="3"/>
    </row>
    <row r="935" spans="1:1" ht="13.2">
      <c r="A935" s="3"/>
    </row>
    <row r="936" spans="1:1" ht="13.2">
      <c r="A936" s="3"/>
    </row>
    <row r="937" spans="1:1" ht="13.2">
      <c r="A937" s="3"/>
    </row>
    <row r="938" spans="1:1" ht="13.2">
      <c r="A938" s="3"/>
    </row>
    <row r="939" spans="1:1" ht="13.2">
      <c r="A939" s="3"/>
    </row>
    <row r="940" spans="1:1" ht="13.2">
      <c r="A940" s="3"/>
    </row>
    <row r="941" spans="1:1" ht="13.2">
      <c r="A941" s="3"/>
    </row>
    <row r="942" spans="1:1" ht="13.2">
      <c r="A942" s="3"/>
    </row>
    <row r="943" spans="1:1" ht="13.2">
      <c r="A943" s="3"/>
    </row>
    <row r="944" spans="1:1" ht="13.2">
      <c r="A944" s="3"/>
    </row>
    <row r="945" spans="1:1" ht="13.2">
      <c r="A945" s="3"/>
    </row>
    <row r="946" spans="1:1" ht="13.2">
      <c r="A946" s="3"/>
    </row>
    <row r="947" spans="1:1" ht="13.2">
      <c r="A947" s="3"/>
    </row>
    <row r="948" spans="1:1" ht="13.2">
      <c r="A948" s="3"/>
    </row>
    <row r="949" spans="1:1" ht="13.2">
      <c r="A949" s="3"/>
    </row>
    <row r="950" spans="1:1" ht="13.2">
      <c r="A950" s="3"/>
    </row>
    <row r="951" spans="1:1" ht="13.2">
      <c r="A951" s="3"/>
    </row>
    <row r="952" spans="1:1" ht="13.2">
      <c r="A952" s="3"/>
    </row>
    <row r="953" spans="1:1" ht="13.2">
      <c r="A953" s="3"/>
    </row>
    <row r="954" spans="1:1" ht="13.2">
      <c r="A954" s="3"/>
    </row>
    <row r="955" spans="1:1" ht="13.2">
      <c r="A955" s="3"/>
    </row>
    <row r="956" spans="1:1" ht="13.2">
      <c r="A956" s="3"/>
    </row>
    <row r="957" spans="1:1" ht="13.2">
      <c r="A957" s="3"/>
    </row>
    <row r="958" spans="1:1" ht="13.2">
      <c r="A958" s="3"/>
    </row>
    <row r="959" spans="1:1" ht="13.2">
      <c r="A959" s="3"/>
    </row>
    <row r="960" spans="1:1" ht="13.2">
      <c r="A960" s="3"/>
    </row>
    <row r="961" spans="1:1" ht="13.2">
      <c r="A961" s="3"/>
    </row>
    <row r="962" spans="1:1" ht="13.2">
      <c r="A962" s="3"/>
    </row>
    <row r="963" spans="1:1" ht="13.2">
      <c r="A963" s="3"/>
    </row>
    <row r="964" spans="1:1" ht="13.2">
      <c r="A964" s="3"/>
    </row>
    <row r="965" spans="1:1" ht="13.2">
      <c r="A965" s="3"/>
    </row>
    <row r="966" spans="1:1" ht="13.2">
      <c r="A966" s="3"/>
    </row>
    <row r="967" spans="1:1" ht="13.2">
      <c r="A967" s="3"/>
    </row>
    <row r="968" spans="1:1" ht="13.2">
      <c r="A968" s="3"/>
    </row>
    <row r="969" spans="1:1" ht="13.2">
      <c r="A969" s="3"/>
    </row>
    <row r="970" spans="1:1" ht="13.2">
      <c r="A970" s="3"/>
    </row>
    <row r="971" spans="1:1" ht="13.2">
      <c r="A971" s="3"/>
    </row>
    <row r="972" spans="1:1" ht="13.2">
      <c r="A972" s="3"/>
    </row>
    <row r="973" spans="1:1" ht="13.2">
      <c r="A973" s="3"/>
    </row>
    <row r="974" spans="1:1" ht="13.2">
      <c r="A974" s="3"/>
    </row>
    <row r="975" spans="1:1" ht="13.2">
      <c r="A975" s="3"/>
    </row>
    <row r="976" spans="1:1" ht="13.2">
      <c r="A976" s="3"/>
    </row>
    <row r="977" spans="1:1" ht="13.2">
      <c r="A977" s="3"/>
    </row>
    <row r="978" spans="1:1" ht="13.2">
      <c r="A978" s="3"/>
    </row>
    <row r="979" spans="1:1" ht="13.2">
      <c r="A979" s="3"/>
    </row>
    <row r="980" spans="1:1" ht="13.2">
      <c r="A980" s="3"/>
    </row>
    <row r="981" spans="1:1" ht="13.2">
      <c r="A981" s="3"/>
    </row>
    <row r="982" spans="1:1" ht="13.2">
      <c r="A982" s="3"/>
    </row>
    <row r="983" spans="1:1" ht="13.2">
      <c r="A983" s="3"/>
    </row>
    <row r="984" spans="1:1" ht="13.2">
      <c r="A984" s="3"/>
    </row>
    <row r="985" spans="1:1" ht="13.2">
      <c r="A985" s="3"/>
    </row>
    <row r="986" spans="1:1" ht="13.2">
      <c r="A986" s="3"/>
    </row>
    <row r="987" spans="1:1" ht="13.2">
      <c r="A987" s="3"/>
    </row>
    <row r="988" spans="1:1" ht="13.2">
      <c r="A988" s="3"/>
    </row>
    <row r="989" spans="1:1" ht="13.2">
      <c r="A989" s="3"/>
    </row>
    <row r="990" spans="1:1" ht="13.2">
      <c r="A990" s="3"/>
    </row>
    <row r="991" spans="1:1" ht="13.2">
      <c r="A991" s="3"/>
    </row>
    <row r="992" spans="1:1" ht="13.2">
      <c r="A992" s="3"/>
    </row>
    <row r="993" spans="1:1" ht="13.2">
      <c r="A993" s="3"/>
    </row>
    <row r="994" spans="1:1" ht="13.2">
      <c r="A994" s="3"/>
    </row>
    <row r="995" spans="1:1" ht="13.2">
      <c r="A995" s="3"/>
    </row>
    <row r="996" spans="1:1" ht="13.2">
      <c r="A996" s="3"/>
    </row>
    <row r="997" spans="1:1" ht="13.2">
      <c r="A997" s="3"/>
    </row>
    <row r="998" spans="1:1" ht="13.2">
      <c r="A998" s="3"/>
    </row>
    <row r="999" spans="1:1" ht="13.2">
      <c r="A999" s="3"/>
    </row>
    <row r="1000" spans="1:1" ht="13.2">
      <c r="A1000" s="3"/>
    </row>
    <row r="1001" spans="1:1" ht="13.2">
      <c r="A100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Bilgehan BİLGİN</cp:lastModifiedBy>
  <dcterms:modified xsi:type="dcterms:W3CDTF">2023-05-29T21:58:04Z</dcterms:modified>
</cp:coreProperties>
</file>