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amov\template\"/>
    </mc:Choice>
  </mc:AlternateContent>
  <bookViews>
    <workbookView xWindow="0" yWindow="0" windowWidth="20490" windowHeight="7755"/>
  </bookViews>
  <sheets>
    <sheet name="Sheet1" sheetId="1" r:id="rId1"/>
  </sheets>
  <definedNames>
    <definedName name="baris1">Sheet1!$B$11:$H$11</definedName>
    <definedName name="page1">Sheet1!$B$11:$H$31</definedName>
    <definedName name="periode">Sheet1!$C$7</definedName>
    <definedName name="sum">Sheet1!$I$7</definedName>
    <definedName name="tanggal">Sheet1!$C$7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61" i="1" s="1"/>
  <c r="G62" i="1" s="1"/>
  <c r="G90" i="1" s="1"/>
  <c r="G91" i="1" s="1"/>
  <c r="G119" i="1" s="1"/>
  <c r="G120" i="1" s="1"/>
  <c r="G137" i="1" s="1"/>
  <c r="H32" i="1"/>
  <c r="H33" i="1" s="1"/>
  <c r="H61" i="1" s="1"/>
  <c r="H62" i="1" s="1"/>
  <c r="H90" i="1" s="1"/>
  <c r="H91" i="1" s="1"/>
  <c r="H119" i="1" s="1"/>
  <c r="H120" i="1" s="1"/>
  <c r="H137" i="1" s="1"/>
  <c r="G32" i="1"/>
  <c r="F32" i="1"/>
  <c r="F33" i="1" s="1"/>
  <c r="F61" i="1" s="1"/>
  <c r="F62" i="1" s="1"/>
  <c r="F90" i="1" s="1"/>
  <c r="F91" i="1" s="1"/>
  <c r="F119" i="1" s="1"/>
  <c r="F120" i="1" s="1"/>
  <c r="F137" i="1" s="1"/>
</calcChain>
</file>

<file path=xl/sharedStrings.xml><?xml version="1.0" encoding="utf-8"?>
<sst xmlns="http://schemas.openxmlformats.org/spreadsheetml/2006/main" count="404" uniqueCount="281">
  <si>
    <t>DAFTAR</t>
  </si>
  <si>
    <t>HONORARIUM DOSEN DAN ASISTEN DOSEN SEKOLAH TINGGI ILMU STATISTIK SEMESTER GENAP TAHUN 2016/2017 (STIS)</t>
  </si>
  <si>
    <t xml:space="preserve">PROGRAM (054.01.01) </t>
  </si>
  <si>
    <t>PROGRAM DUKUNGAN MANAJEMEN DAN PELAKSANAAN TUGAS TEKNIS LAINNYA BPS</t>
  </si>
  <si>
    <t>KEGIATAN (2888)</t>
  </si>
  <si>
    <t>PENYELENGGARAAN SEKOLAH TINGGI ILMU STATISTIK</t>
  </si>
  <si>
    <t>OUTPUT (001)</t>
  </si>
  <si>
    <t>MAHASISWA STIS YANG BERKUALITAS DAN UNGGUL</t>
  </si>
  <si>
    <t>KOMPONEN (703)</t>
  </si>
  <si>
    <t>PENYELENGGARAAN PROGRAM DIPLOMA IV</t>
  </si>
  <si>
    <t>AKUN (521213)</t>
  </si>
  <si>
    <t>HONOR OUTPUT KEGIATAN</t>
  </si>
  <si>
    <t xml:space="preserve">PERIODE </t>
  </si>
  <si>
    <t>No.</t>
  </si>
  <si>
    <t>Nama</t>
  </si>
  <si>
    <t>Gol</t>
  </si>
  <si>
    <t>Jumlah SKS</t>
  </si>
  <si>
    <t>Honor per SKS (Rp.)</t>
  </si>
  <si>
    <t>Jumlah Bruto (Rp.)</t>
  </si>
  <si>
    <t>Potongan PPh 21 (Rp.)</t>
  </si>
  <si>
    <t>Jumlah Dibayarkan</t>
  </si>
  <si>
    <t>Tanda Tangan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</si>
  <si>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</si>
  <si>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</si>
  <si>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</si>
  <si>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</si>
  <si>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</si>
  <si>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</si>
  <si>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</si>
  <si>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</si>
  <si>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</si>
  <si>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Abdul Ghofar S.Si, MTI.</t>
  </si>
  <si>
    <t>IV</t>
  </si>
  <si>
    <t xml:space="preserve">  1. …..</t>
  </si>
  <si>
    <t xml:space="preserve">Prof. Dr. Abuzar Asra </t>
  </si>
  <si>
    <t xml:space="preserve"> 2. …..</t>
  </si>
  <si>
    <t>Achmad Prasetyo S.Si., M.M.</t>
  </si>
  <si>
    <t xml:space="preserve">  3. …..</t>
  </si>
  <si>
    <t>Agung Priyo Utomo S.Si., M.T.</t>
  </si>
  <si>
    <t xml:space="preserve"> 4. …..</t>
  </si>
  <si>
    <t>Ir. Agus Purwoto M.Si.</t>
  </si>
  <si>
    <t xml:space="preserve">  5. …..</t>
  </si>
  <si>
    <t>Aisyah Fitri Yuniasih SST, SE, MSi</t>
  </si>
  <si>
    <t>III</t>
  </si>
  <si>
    <t xml:space="preserve"> 6. …..</t>
  </si>
  <si>
    <t>Andi Kurniawan SST, M.Si</t>
  </si>
  <si>
    <t xml:space="preserve">  7. …..</t>
  </si>
  <si>
    <t>Anugerah Karta Monika S.Si, ME</t>
  </si>
  <si>
    <t xml:space="preserve"> 8. …..</t>
  </si>
  <si>
    <t>Atik Maratis Suhartini S.E, M.Si</t>
  </si>
  <si>
    <t xml:space="preserve">  9. …..</t>
  </si>
  <si>
    <t>Bambang Nurcahyo S.E., M.M.</t>
  </si>
  <si>
    <t>10. …..</t>
  </si>
  <si>
    <t>Bony Parulian Josaphat S.Si</t>
  </si>
  <si>
    <t xml:space="preserve"> 11. …..</t>
  </si>
  <si>
    <t>Budi Yuniarto SST, M.Si</t>
  </si>
  <si>
    <t>12. …..</t>
  </si>
  <si>
    <t xml:space="preserve">Dr. Budiasih </t>
  </si>
  <si>
    <t xml:space="preserve"> 13. …..</t>
  </si>
  <si>
    <t>Budyanra S.ST, M.Stat</t>
  </si>
  <si>
    <t>14. …..</t>
  </si>
  <si>
    <t>Dewi Purwanti SST, SE, M.Si</t>
  </si>
  <si>
    <t xml:space="preserve"> 15. …..</t>
  </si>
  <si>
    <t>R. Dwi Harwin Kusmaryo S.E., M.A.</t>
  </si>
  <si>
    <t>16. …..</t>
  </si>
  <si>
    <t>Efri Diah Utami M. Stat</t>
  </si>
  <si>
    <t xml:space="preserve"> 17. …..</t>
  </si>
  <si>
    <t>Dr. Ernawati Pasaribu S.Si., M.E.</t>
  </si>
  <si>
    <t>18. …..</t>
  </si>
  <si>
    <t>Dr. Erni Tri Astuti M.Math.</t>
  </si>
  <si>
    <t xml:space="preserve"> 19. …..</t>
  </si>
  <si>
    <t>Farid Ridho  MT</t>
  </si>
  <si>
    <t>20. …..</t>
  </si>
  <si>
    <t>Febri Wicaksono M.Si</t>
  </si>
  <si>
    <t xml:space="preserve"> 21. …..</t>
  </si>
  <si>
    <t>Jumlah dipindahkan</t>
  </si>
  <si>
    <t>Jumlah pindahan</t>
  </si>
  <si>
    <t>Firdaus M.B.A.</t>
  </si>
  <si>
    <t>22. …..</t>
  </si>
  <si>
    <t>Fitri Kartiasih S.ST, S.E, M.Si.</t>
  </si>
  <si>
    <t xml:space="preserve"> 23. …..</t>
  </si>
  <si>
    <t>Gama Putra Danu Sohibien S.ST, M.Si</t>
  </si>
  <si>
    <t>24. …..</t>
  </si>
  <si>
    <t xml:space="preserve">Dr. Hardius Usman </t>
  </si>
  <si>
    <t xml:space="preserve"> 27. …..</t>
  </si>
  <si>
    <t>Dr. I Made Arcana S.Si, M.Sc</t>
  </si>
  <si>
    <t>28. …..</t>
  </si>
  <si>
    <t>Ibnu Santoso SST, MT</t>
  </si>
  <si>
    <t>Ika Yuni Wulansari SST, M.Stat.</t>
  </si>
  <si>
    <t>Ita Wulandari M.Si</t>
  </si>
  <si>
    <t xml:space="preserve"> 29. …..</t>
  </si>
  <si>
    <t>Ir. Jeffry Raja Hamonangan Sitorus M.Si</t>
  </si>
  <si>
    <t>30. …..</t>
  </si>
  <si>
    <t>Krismanti Tri Wahyuni SST, SE, M.Si</t>
  </si>
  <si>
    <t xml:space="preserve"> 31. …..</t>
  </si>
  <si>
    <t>Lia Yuliana S.Si., M.T.</t>
  </si>
  <si>
    <t>32. …..</t>
  </si>
  <si>
    <t>Liza Kurnia Sari S.Si., M.Stat.</t>
  </si>
  <si>
    <t xml:space="preserve"> 33. …..</t>
  </si>
  <si>
    <t>MA. Yulianto M.Sc.</t>
  </si>
  <si>
    <t>34. …..</t>
  </si>
  <si>
    <t xml:space="preserve">Dr. Margaretha Ari Anggorowati </t>
  </si>
  <si>
    <t xml:space="preserve"> 35. …..</t>
  </si>
  <si>
    <t>Mohammad Dokhi Ph. D.</t>
  </si>
  <si>
    <t>36. …..</t>
  </si>
  <si>
    <t>Muchlis Husin S.E., M.A.</t>
  </si>
  <si>
    <t xml:space="preserve"> 37. …..</t>
  </si>
  <si>
    <t>Muhamad Syukri M.I.S.</t>
  </si>
  <si>
    <t>38. …..</t>
  </si>
  <si>
    <t>Dr. Nasrudin S.Si, ME.</t>
  </si>
  <si>
    <t xml:space="preserve"> 39. …..</t>
  </si>
  <si>
    <t>Neli Agustina S.Si., M.Si.</t>
  </si>
  <si>
    <t>40. …..</t>
  </si>
  <si>
    <t>Novia Budi Parwanto  MSE, MPP, Ph.D</t>
  </si>
  <si>
    <t xml:space="preserve"> 41. …..</t>
  </si>
  <si>
    <t>Nurseto Wisnumurti S.Si., M.Stat.</t>
  </si>
  <si>
    <t>42. …..</t>
  </si>
  <si>
    <t>Drs. Odry Syafwil MSi.</t>
  </si>
  <si>
    <t xml:space="preserve"> 43. …..</t>
  </si>
  <si>
    <t>Rani Nooraeni S.ST, M.Stat</t>
  </si>
  <si>
    <t>44. …..</t>
  </si>
  <si>
    <t>Ray Sastri M.Si.</t>
  </si>
  <si>
    <t xml:space="preserve"> 45. …..</t>
  </si>
  <si>
    <t>Retnaningsih S.Si., M.E.</t>
  </si>
  <si>
    <t>46. …..</t>
  </si>
  <si>
    <t>Ribut Nurul Tri Wahyuni SST, MSE</t>
  </si>
  <si>
    <t xml:space="preserve"> 47. …..</t>
  </si>
  <si>
    <t>Ricky Yordani M.Stat</t>
  </si>
  <si>
    <t>48. …..</t>
  </si>
  <si>
    <t>Rifka Rahman Hakim S.Psi., M.Si.</t>
  </si>
  <si>
    <t xml:space="preserve"> 49. …..</t>
  </si>
  <si>
    <t>Risni Julaeni Yuhan SP, M.Stat</t>
  </si>
  <si>
    <t>50. …..</t>
  </si>
  <si>
    <t>Robert Kurniawan SST, M.Si</t>
  </si>
  <si>
    <t xml:space="preserve"> 51. …..</t>
  </si>
  <si>
    <t>Rofiq Nur Rizal SST, SE, M.Si</t>
  </si>
  <si>
    <t>52. …..</t>
  </si>
  <si>
    <t>Rudi Salam M.Si.</t>
  </si>
  <si>
    <t xml:space="preserve"> 53. …..</t>
  </si>
  <si>
    <t>Setia Pramana Ph.D</t>
  </si>
  <si>
    <t>54. …..</t>
  </si>
  <si>
    <t>Siskarossa Ika Oktora SST, M.Stat</t>
  </si>
  <si>
    <t xml:space="preserve"> 55. …..</t>
  </si>
  <si>
    <t>Siti Haiyinah Wijaya S.E., M.Si.</t>
  </si>
  <si>
    <t>56. …..</t>
  </si>
  <si>
    <t>Siti Mariyah SST., M.T.</t>
  </si>
  <si>
    <t xml:space="preserve"> 57. …..</t>
  </si>
  <si>
    <t>Sofyan Ayatullah S.ST</t>
  </si>
  <si>
    <t>58. …..</t>
  </si>
  <si>
    <t xml:space="preserve">Dr. Subagio Dwijosumono </t>
  </si>
  <si>
    <t xml:space="preserve"> 59. …..</t>
  </si>
  <si>
    <t>Sugiarto SST, M.M</t>
  </si>
  <si>
    <t>60. …..</t>
  </si>
  <si>
    <t>Sukim SST, M.Si</t>
  </si>
  <si>
    <t xml:space="preserve"> 61. …..</t>
  </si>
  <si>
    <t>Ir. Suryanto Aloysius M.M.</t>
  </si>
  <si>
    <t>62. …..</t>
  </si>
  <si>
    <t>Takdir SST., M.T.</t>
  </si>
  <si>
    <t xml:space="preserve"> 63. …..</t>
  </si>
  <si>
    <t>Dr. Tiodora Hadumaon Siagian M.Pop.Hum.Res</t>
  </si>
  <si>
    <t>64. …..</t>
  </si>
  <si>
    <t>Titik Harsanti M.Si.</t>
  </si>
  <si>
    <t xml:space="preserve"> 65. …..</t>
  </si>
  <si>
    <t>Toza Sathia Utiayarsih SST, M.Stat</t>
  </si>
  <si>
    <t>66. …..</t>
  </si>
  <si>
    <t>Wahyudin S.Si, MAP, MPP</t>
  </si>
  <si>
    <t xml:space="preserve"> 67. …..</t>
  </si>
  <si>
    <t>Drs. Waris Marsisno M.Stat</t>
  </si>
  <si>
    <t>68. …..</t>
  </si>
  <si>
    <t>Winih Budiarti SST, M.Stat</t>
  </si>
  <si>
    <t xml:space="preserve"> 69. …..</t>
  </si>
  <si>
    <t>Yaya Setiadi SST, M.M.</t>
  </si>
  <si>
    <t>70. …..</t>
  </si>
  <si>
    <t>Agus Pramono S.IP, M.PSDM</t>
  </si>
  <si>
    <t xml:space="preserve"> 71. …..</t>
  </si>
  <si>
    <t>Dr. Bonivasius Prasetya Ichtiarto S.Si, M.Eng</t>
  </si>
  <si>
    <t>72. …..</t>
  </si>
  <si>
    <t>Budi Budiman S.E</t>
  </si>
  <si>
    <t xml:space="preserve"> 73. …..</t>
  </si>
  <si>
    <t>Daryanto S.Si., M.M.</t>
  </si>
  <si>
    <t>74. …..</t>
  </si>
  <si>
    <t>Dendi Handiyatmo S.ST, M.Si.</t>
  </si>
  <si>
    <t xml:space="preserve"> 75. …..</t>
  </si>
  <si>
    <t>Dewi Triana S.Sos.</t>
  </si>
  <si>
    <t>76. …..</t>
  </si>
  <si>
    <t>Nur Ike Saptarini S.Psi.</t>
  </si>
  <si>
    <t xml:space="preserve"> 77. …..</t>
  </si>
  <si>
    <t>Oktavina Dhamayanti S.Psi</t>
  </si>
  <si>
    <t>78. …..</t>
  </si>
  <si>
    <t>Rany Komala Dewi S.Psi.</t>
  </si>
  <si>
    <t xml:space="preserve"> 79. …..</t>
  </si>
  <si>
    <t>Roby Darmawan M.Eng.</t>
  </si>
  <si>
    <t>80. …..</t>
  </si>
  <si>
    <t>Sari Novianti S.Psi</t>
  </si>
  <si>
    <t xml:space="preserve"> 81. …..</t>
  </si>
  <si>
    <t>Dr. Vera Lisna S.Si, M.Phil</t>
  </si>
  <si>
    <t>82. …..</t>
  </si>
  <si>
    <t>Wida Widiastuti S.Si, M.Sc</t>
  </si>
  <si>
    <t xml:space="preserve"> 83. …..</t>
  </si>
  <si>
    <t>Widaryatmo S.ST., .M.Si</t>
  </si>
  <si>
    <t>84. …..</t>
  </si>
  <si>
    <t>Yulias Untari S.Psi, Psi.</t>
  </si>
  <si>
    <t xml:space="preserve"> 85. …..</t>
  </si>
  <si>
    <t>Drs. Abdul Rachman S.E., Dipl.PT</t>
  </si>
  <si>
    <t>86. …..</t>
  </si>
  <si>
    <t>Abdur Rohman M.Pd.</t>
  </si>
  <si>
    <t xml:space="preserve"> 87. …..</t>
  </si>
  <si>
    <t>Ambarari Tri R S.Pd, M.Hum</t>
  </si>
  <si>
    <t>88. …..</t>
  </si>
  <si>
    <t>Amdayon Agus Panyalai S.Pd</t>
  </si>
  <si>
    <t xml:space="preserve"> 89. …..</t>
  </si>
  <si>
    <t>Choiril Maksum Ph.D</t>
  </si>
  <si>
    <t>90. …..</t>
  </si>
  <si>
    <t>Dewita Nasution M.Sc.</t>
  </si>
  <si>
    <t xml:space="preserve"> 91. …..</t>
  </si>
  <si>
    <t>Eka Riezalita Pattinama S.IP</t>
  </si>
  <si>
    <t>92. …..</t>
  </si>
  <si>
    <t>Emil Azman MBA</t>
  </si>
  <si>
    <t xml:space="preserve"> 93. …..</t>
  </si>
  <si>
    <t>Esti Suntari S.H. M.Pd</t>
  </si>
  <si>
    <t>94. …..</t>
  </si>
  <si>
    <t>Dra. Hanny Argadinata M.Hum.</t>
  </si>
  <si>
    <t xml:space="preserve"> 95. …..</t>
  </si>
  <si>
    <t>Prof. Dr. Irdam Ahmad M.Stat</t>
  </si>
  <si>
    <t>96. …..</t>
  </si>
  <si>
    <t>Irlan Indrocahyo S.E.,M.Si</t>
  </si>
  <si>
    <t xml:space="preserve"> 97. …..</t>
  </si>
  <si>
    <t>Drs. Josep Rasmuli Tarigan M.M.</t>
  </si>
  <si>
    <t>98. …..</t>
  </si>
  <si>
    <t xml:space="preserve">Lilian Budianto </t>
  </si>
  <si>
    <t xml:space="preserve"> 99. …..</t>
  </si>
  <si>
    <t xml:space="preserve">Dra. Lusia Sugiyati </t>
  </si>
  <si>
    <t>100. …..</t>
  </si>
  <si>
    <t>Marlina M.Pd.</t>
  </si>
  <si>
    <t>101. …..</t>
  </si>
  <si>
    <t>Dr Muh. Kadarisman SH, M.Si</t>
  </si>
  <si>
    <t>102. …..</t>
  </si>
  <si>
    <t>Nur Indah Yusari S.Pd., M.Hum.</t>
  </si>
  <si>
    <t>103. …..</t>
  </si>
  <si>
    <t xml:space="preserve">Ir. Purwanto Ruslam </t>
  </si>
  <si>
    <t>104. …..</t>
  </si>
  <si>
    <t>Rahmah Purwahida S.Pd., M.Hum.</t>
  </si>
  <si>
    <t>105. …..</t>
  </si>
  <si>
    <t>Rahmi Yulia Ningsih M.Pd</t>
  </si>
  <si>
    <t>106. …..</t>
  </si>
  <si>
    <t>Reni Oktaviani M.Pd.</t>
  </si>
  <si>
    <t>107. …..</t>
  </si>
  <si>
    <t>Rinda Riztya S.S, M.Pd</t>
  </si>
  <si>
    <t>108. …..</t>
  </si>
  <si>
    <t>Dra. Sintowati M.Pd.</t>
  </si>
  <si>
    <t>109. …..</t>
  </si>
  <si>
    <t xml:space="preserve">Dr. Slamet Sutomo </t>
  </si>
  <si>
    <t>110. …..</t>
  </si>
  <si>
    <t>Drs Sunari Sarwono M.A</t>
  </si>
  <si>
    <t>111. …..</t>
  </si>
  <si>
    <t xml:space="preserve">Prof. Suryo Guritno </t>
  </si>
  <si>
    <t>112. …..</t>
  </si>
  <si>
    <t>Drs. Sutarno M.M.</t>
  </si>
  <si>
    <t>113. …..</t>
  </si>
  <si>
    <t>Tati Irwati M.A.</t>
  </si>
  <si>
    <t>114. …..</t>
  </si>
  <si>
    <t xml:space="preserve">Wita Septiani Rahmaputri, S.S., M.Pd. </t>
  </si>
  <si>
    <t>115. …..</t>
  </si>
  <si>
    <t>Drs. Wynandin Imawan M.Sc.</t>
  </si>
  <si>
    <t>116. …..</t>
  </si>
  <si>
    <t>Yudi Anjangsana S.Pd., MM.</t>
  </si>
  <si>
    <t>117. …..</t>
  </si>
  <si>
    <t>JUMLAH</t>
  </si>
  <si>
    <t>Lunas pada tanggal</t>
  </si>
  <si>
    <t>Setuju dibayar</t>
  </si>
  <si>
    <t>Jakarta, 5 Juni 2017</t>
  </si>
  <si>
    <t>Bendahara Pengeluaran STIS</t>
  </si>
  <si>
    <t>Pejabat Pembuat Komitmen</t>
  </si>
  <si>
    <t>Pembuat Daftar,</t>
  </si>
  <si>
    <t>(ARY WAHYUNI, SST)</t>
  </si>
  <si>
    <t>(INDRA,SSi.)</t>
  </si>
  <si>
    <t>(SOFYAN AYATULLOH, SST)</t>
  </si>
  <si>
    <t>NIP. 198301022200701007</t>
  </si>
  <si>
    <t>NIP. 196103181986011001</t>
  </si>
  <si>
    <t>NIP. 197208221994121001</t>
  </si>
  <si>
    <t>Sembilan Ratus Delapan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</si>
</sst>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  <font>
      <u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1" fontId="2" fillId="0" borderId="1" xfId="1" applyFont="1" applyBorder="1" applyAlignment="1">
      <alignment vertical="center"/>
    </xf>
    <xf numFmtId="41" fontId="2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1" fontId="4" fillId="0" borderId="1" xfId="0" applyNumberFormat="1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1" fontId="2" fillId="0" borderId="4" xfId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1" fontId="2" fillId="0" borderId="7" xfId="1" applyFont="1" applyBorder="1" applyAlignment="1">
      <alignment vertical="center"/>
    </xf>
    <xf numFmtId="41" fontId="2" fillId="0" borderId="7" xfId="1" applyFont="1" applyBorder="1" applyAlignment="1">
      <alignment horizontal="center" vertical="center"/>
    </xf>
    <xf numFmtId="0" fontId="0" fillId="0" borderId="8" xfId="0" applyBorder="1"/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1" xfId="0" applyBorder="1"/>
    <xf numFmtId="0" fontId="4" fillId="0" borderId="11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6" fillId="0" borderId="0" xfId="0" applyFont="1"/>
    <xf numFmtId="0" fontId="6" fillId="0" borderId="0" xfId="0" applyFont="1" applyBorder="1"/>
    <xf numFmtId="0" fontId="0" fillId="0" borderId="0" xfId="0" quotePrefix="1"/>
    <xf numFmtId="0" fontId="0" fillId="0" borderId="0" xfId="0" quotePrefix="1" applyBorder="1"/>
    <xf numFmtId="0" fontId="7" fillId="0" borderId="0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vertical="center"/>
    </xf>
    <xf numFmtId="0" fontId="10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41" fontId="8" fillId="0" borderId="7" xfId="1" applyFont="1" applyFill="1" applyBorder="1" applyAlignment="1">
      <alignment vertical="center"/>
    </xf>
    <xf numFmtId="0" fontId="7" fillId="0" borderId="8" xfId="0" applyFont="1" applyFill="1" applyBorder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quotePrefix="1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4.5703125" customWidth="1"/>
    <col min="2" max="2" width="22.42578125" customWidth="1"/>
    <col min="3" max="3" width="4.42578125" customWidth="1"/>
    <col min="4" max="4" width="6.28515625" customWidth="1"/>
    <col min="5" max="5" width="9" customWidth="1"/>
    <col min="6" max="6" width="11.28515625" customWidth="1"/>
    <col min="7" max="7" width="10.5703125" customWidth="1"/>
    <col min="8" max="8" width="11.42578125" customWidth="1"/>
    <col min="9" max="9" width="7.7109375" customWidth="1"/>
    <col min="10" max="10" width="9" customWidth="1"/>
  </cols>
  <sheetData>
    <row r="1" spans="1:10" ht="29.25" customHeight="1" x14ac:dyDescent="0.25">
      <c r="A1" s="30"/>
      <c r="B1" s="1" t="s">
        <v>0</v>
      </c>
      <c r="C1" s="42" t="s">
        <v>1</v>
      </c>
      <c r="D1" s="42"/>
      <c r="E1" s="42"/>
      <c r="F1" s="42"/>
      <c r="G1" s="42"/>
      <c r="H1" s="42"/>
      <c r="I1" s="42"/>
      <c r="J1" s="42"/>
    </row>
    <row r="2" spans="1:10" x14ac:dyDescent="0.25">
      <c r="A2" s="30"/>
      <c r="B2" s="1" t="s">
        <v>2</v>
      </c>
      <c r="C2" s="43" t="s">
        <v>3</v>
      </c>
      <c r="D2" s="43"/>
      <c r="E2" s="43"/>
      <c r="F2" s="43"/>
      <c r="G2" s="43"/>
      <c r="H2" s="43"/>
      <c r="I2" s="43"/>
      <c r="J2" s="43"/>
    </row>
    <row r="3" spans="1:10" x14ac:dyDescent="0.25">
      <c r="A3" s="30"/>
      <c r="B3" t="s">
        <v>4</v>
      </c>
      <c r="C3" s="2" t="s">
        <v>5</v>
      </c>
      <c r="D3" s="2"/>
      <c r="E3" s="2"/>
      <c r="F3" s="2"/>
      <c r="G3" s="2"/>
      <c r="H3" s="2"/>
      <c r="I3" s="2"/>
      <c r="J3" s="2"/>
    </row>
    <row r="4" spans="1:10" x14ac:dyDescent="0.25">
      <c r="A4" s="30"/>
      <c r="B4" t="s">
        <v>6</v>
      </c>
      <c r="C4" s="2" t="s">
        <v>7</v>
      </c>
      <c r="D4" s="2"/>
      <c r="E4" s="2"/>
      <c r="F4" s="2"/>
      <c r="G4" s="2"/>
      <c r="H4" s="2"/>
      <c r="I4" s="2"/>
      <c r="J4" s="2"/>
    </row>
    <row r="5" spans="1:10" x14ac:dyDescent="0.25">
      <c r="A5" s="30"/>
      <c r="B5" t="s">
        <v>8</v>
      </c>
      <c r="C5" s="2" t="s">
        <v>9</v>
      </c>
      <c r="D5" s="2"/>
      <c r="E5" s="2"/>
      <c r="F5" s="2"/>
      <c r="G5" s="2"/>
      <c r="H5" s="2"/>
      <c r="I5" s="2"/>
      <c r="J5" s="2"/>
    </row>
    <row r="6" spans="1:10" x14ac:dyDescent="0.25">
      <c r="A6" s="30"/>
      <c r="B6" t="s">
        <v>10</v>
      </c>
      <c r="C6" s="2" t="s">
        <v>11</v>
      </c>
      <c r="D6" s="2"/>
      <c r="E6" s="2"/>
      <c r="F6" s="2"/>
      <c r="G6" s="2"/>
      <c r="H6" s="2"/>
      <c r="I6" s="2"/>
      <c r="J6" s="2"/>
    </row>
    <row r="7" spans="1:10" x14ac:dyDescent="0.25">
      <c r="A7" s="30"/>
      <c r="B7" t="s">
        <v>12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30"/>
      <c r="C8" s="3"/>
    </row>
    <row r="9" spans="1:10" ht="24" x14ac:dyDescent="0.25">
      <c r="A9" s="31" t="s">
        <v>13</v>
      </c>
      <c r="B9" s="4" t="s">
        <v>14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4" t="s">
        <v>20</v>
      </c>
      <c r="I9" s="44" t="s">
        <v>21</v>
      </c>
      <c r="J9" s="44"/>
    </row>
    <row r="10" spans="1:10" x14ac:dyDescent="0.25">
      <c r="A10" s="32" t="s">
        <v>22</v>
      </c>
      <c r="B10" s="5" t="s">
        <v>23</v>
      </c>
      <c r="C10" s="5" t="s">
        <v>24</v>
      </c>
      <c r="D10" s="5" t="s">
        <v>25</v>
      </c>
      <c r="E10" s="5" t="s">
        <v>26</v>
      </c>
      <c r="F10" s="5" t="s">
        <v>27</v>
      </c>
      <c r="G10" s="5" t="s">
        <v>28</v>
      </c>
      <c r="H10" s="5" t="s">
        <v>29</v>
      </c>
      <c r="I10" s="45" t="s">
        <v>30</v>
      </c>
      <c r="J10" s="46"/>
    </row>
    <row r="11" spans="1:10" ht="24" customHeight="1" x14ac:dyDescent="0.25">
      <c r="A11" s="33">
        <v>1</v>
      </c>
      <c r="B11" s="6" t="s">
        <v>31</v>
      </c>
      <c r="C11" s="7" t="s">
        <v>32</v>
      </c>
      <c r="D11" s="7">
        <v>21</v>
      </c>
      <c r="E11" s="6">
        <v>85400</v>
      </c>
      <c r="F11" s="6">
        <v>1793400</v>
      </c>
      <c r="G11" s="6">
        <v>269010</v>
      </c>
      <c r="H11" s="6">
        <v>1524390</v>
      </c>
      <c r="I11" s="8" t="s">
        <v>33</v>
      </c>
      <c r="J11" s="9"/>
    </row>
    <row r="12" spans="1:10" ht="24" customHeight="1" x14ac:dyDescent="0.25">
      <c r="A12" s="33">
        <v>2</v>
      </c>
      <c r="B12" s="6" t="s">
        <v>34</v>
      </c>
      <c r="C12" s="7" t="s">
        <v>32</v>
      </c>
      <c r="D12" s="7">
        <v>22</v>
      </c>
      <c r="E12" s="6">
        <v>83000</v>
      </c>
      <c r="F12" s="6">
        <v>1826000</v>
      </c>
      <c r="G12" s="6">
        <v>273900</v>
      </c>
      <c r="H12" s="6">
        <v>1552100</v>
      </c>
      <c r="I12" s="8"/>
      <c r="J12" s="9" t="s">
        <v>35</v>
      </c>
    </row>
    <row r="13" spans="1:10" ht="24" customHeight="1" x14ac:dyDescent="0.25">
      <c r="A13" s="33">
        <v>3</v>
      </c>
      <c r="B13" s="6" t="s">
        <v>36</v>
      </c>
      <c r="C13" s="7" t="s">
        <v>32</v>
      </c>
      <c r="D13" s="7">
        <v>12</v>
      </c>
      <c r="E13" s="6">
        <v>88000</v>
      </c>
      <c r="F13" s="6">
        <v>1056000</v>
      </c>
      <c r="G13" s="6">
        <v>158400</v>
      </c>
      <c r="H13" s="6">
        <v>897600</v>
      </c>
      <c r="I13" s="8" t="s">
        <v>37</v>
      </c>
      <c r="J13" s="9"/>
    </row>
    <row r="14" spans="1:10" ht="24" customHeight="1" x14ac:dyDescent="0.25">
      <c r="A14" s="33">
        <v>4</v>
      </c>
      <c r="B14" s="6" t="s">
        <v>38</v>
      </c>
      <c r="C14" s="7" t="s">
        <v>32</v>
      </c>
      <c r="D14" s="7">
        <v>42</v>
      </c>
      <c r="E14" s="6">
        <v>88000</v>
      </c>
      <c r="F14" s="6">
        <v>3696000</v>
      </c>
      <c r="G14" s="6">
        <v>554400</v>
      </c>
      <c r="H14" s="6">
        <v>3141600</v>
      </c>
      <c r="I14" s="8"/>
      <c r="J14" s="9" t="s">
        <v>39</v>
      </c>
    </row>
    <row r="15" spans="1:10" ht="24" customHeight="1" x14ac:dyDescent="0.25">
      <c r="A15" s="33">
        <v>5</v>
      </c>
      <c r="B15" s="6" t="s">
        <v>40</v>
      </c>
      <c r="C15" s="7" t="s">
        <v>32</v>
      </c>
      <c r="D15" s="7">
        <v>21</v>
      </c>
      <c r="E15" s="6">
        <v>88000</v>
      </c>
      <c r="F15" s="6">
        <v>1848000</v>
      </c>
      <c r="G15" s="6">
        <v>277200</v>
      </c>
      <c r="H15" s="6">
        <v>1570800</v>
      </c>
      <c r="I15" s="8" t="s">
        <v>41</v>
      </c>
      <c r="J15" s="9"/>
    </row>
    <row r="16" spans="1:10" ht="24" customHeight="1" x14ac:dyDescent="0.25">
      <c r="A16" s="33">
        <v>6</v>
      </c>
      <c r="B16" s="6" t="s">
        <v>42</v>
      </c>
      <c r="C16" s="7" t="s">
        <v>43</v>
      </c>
      <c r="D16" s="7">
        <v>34</v>
      </c>
      <c r="E16" s="6">
        <v>73800</v>
      </c>
      <c r="F16" s="6">
        <v>2509200</v>
      </c>
      <c r="G16" s="6">
        <v>125460</v>
      </c>
      <c r="H16" s="6">
        <v>2383740</v>
      </c>
      <c r="I16" s="8"/>
      <c r="J16" s="9" t="s">
        <v>44</v>
      </c>
    </row>
    <row r="17" spans="1:10" ht="24" customHeight="1" x14ac:dyDescent="0.25">
      <c r="A17" s="33">
        <v>7</v>
      </c>
      <c r="B17" s="6" t="s">
        <v>45</v>
      </c>
      <c r="C17" s="7" t="s">
        <v>43</v>
      </c>
      <c r="D17" s="7">
        <v>12</v>
      </c>
      <c r="E17" s="6">
        <v>73800</v>
      </c>
      <c r="F17" s="6">
        <v>885600</v>
      </c>
      <c r="G17" s="6">
        <v>44280</v>
      </c>
      <c r="H17" s="6">
        <v>841320</v>
      </c>
      <c r="I17" s="8" t="s">
        <v>46</v>
      </c>
      <c r="J17" s="9"/>
    </row>
    <row r="18" spans="1:10" ht="24" customHeight="1" x14ac:dyDescent="0.25">
      <c r="A18" s="33">
        <v>8</v>
      </c>
      <c r="B18" s="6" t="s">
        <v>47</v>
      </c>
      <c r="C18" s="7" t="s">
        <v>43</v>
      </c>
      <c r="D18" s="7">
        <v>12</v>
      </c>
      <c r="E18" s="6">
        <v>73800</v>
      </c>
      <c r="F18" s="6">
        <v>885600</v>
      </c>
      <c r="G18" s="6">
        <v>44280</v>
      </c>
      <c r="H18" s="6">
        <v>841320</v>
      </c>
      <c r="I18" s="8"/>
      <c r="J18" s="9" t="s">
        <v>48</v>
      </c>
    </row>
    <row r="19" spans="1:10" ht="24" customHeight="1" x14ac:dyDescent="0.25">
      <c r="A19" s="33">
        <v>9</v>
      </c>
      <c r="B19" s="6" t="s">
        <v>49</v>
      </c>
      <c r="C19" s="7" t="s">
        <v>43</v>
      </c>
      <c r="D19" s="7">
        <v>30</v>
      </c>
      <c r="E19" s="6">
        <v>75800</v>
      </c>
      <c r="F19" s="6">
        <v>2274000</v>
      </c>
      <c r="G19" s="6">
        <v>113700</v>
      </c>
      <c r="H19" s="6">
        <v>2160300</v>
      </c>
      <c r="I19" s="8" t="s">
        <v>50</v>
      </c>
      <c r="J19" s="9"/>
    </row>
    <row r="20" spans="1:10" ht="24" customHeight="1" x14ac:dyDescent="0.25">
      <c r="A20" s="33">
        <v>10</v>
      </c>
      <c r="B20" s="6" t="s">
        <v>51</v>
      </c>
      <c r="C20" s="7" t="s">
        <v>32</v>
      </c>
      <c r="D20" s="7">
        <v>3</v>
      </c>
      <c r="E20" s="6">
        <v>85400</v>
      </c>
      <c r="F20" s="6">
        <v>256200</v>
      </c>
      <c r="G20" s="6">
        <v>38430</v>
      </c>
      <c r="H20" s="6">
        <v>217770</v>
      </c>
      <c r="I20" s="8"/>
      <c r="J20" s="9" t="s">
        <v>52</v>
      </c>
    </row>
    <row r="21" spans="1:10" ht="24" customHeight="1" x14ac:dyDescent="0.25">
      <c r="A21" s="33">
        <v>11</v>
      </c>
      <c r="B21" s="6" t="s">
        <v>53</v>
      </c>
      <c r="C21" s="7" t="s">
        <v>43</v>
      </c>
      <c r="D21" s="7">
        <v>18</v>
      </c>
      <c r="E21" s="6">
        <v>73800</v>
      </c>
      <c r="F21" s="6">
        <v>1328400</v>
      </c>
      <c r="G21" s="6">
        <v>66420</v>
      </c>
      <c r="H21" s="6">
        <v>1261980</v>
      </c>
      <c r="I21" s="8" t="s">
        <v>54</v>
      </c>
      <c r="J21" s="9"/>
    </row>
    <row r="22" spans="1:10" ht="24" customHeight="1" x14ac:dyDescent="0.25">
      <c r="A22" s="33">
        <v>12</v>
      </c>
      <c r="B22" s="6" t="s">
        <v>55</v>
      </c>
      <c r="C22" s="7" t="s">
        <v>43</v>
      </c>
      <c r="D22" s="7">
        <v>12</v>
      </c>
      <c r="E22" s="6">
        <v>73800</v>
      </c>
      <c r="F22" s="6">
        <v>885600</v>
      </c>
      <c r="G22" s="6">
        <v>44280</v>
      </c>
      <c r="H22" s="6">
        <v>841320</v>
      </c>
      <c r="I22" s="8"/>
      <c r="J22" s="9" t="s">
        <v>56</v>
      </c>
    </row>
    <row r="23" spans="1:10" ht="24" customHeight="1" x14ac:dyDescent="0.25">
      <c r="A23" s="33">
        <v>13</v>
      </c>
      <c r="B23" s="6" t="s">
        <v>57</v>
      </c>
      <c r="C23" s="7" t="s">
        <v>32</v>
      </c>
      <c r="D23" s="7">
        <v>25</v>
      </c>
      <c r="E23" s="6">
        <v>90000</v>
      </c>
      <c r="F23" s="6">
        <v>2250000</v>
      </c>
      <c r="G23" s="6">
        <v>337500</v>
      </c>
      <c r="H23" s="6">
        <v>1912500</v>
      </c>
      <c r="I23" s="8" t="s">
        <v>58</v>
      </c>
      <c r="J23" s="9"/>
    </row>
    <row r="24" spans="1:10" ht="24" customHeight="1" x14ac:dyDescent="0.25">
      <c r="A24" s="33">
        <v>14</v>
      </c>
      <c r="B24" s="6" t="s">
        <v>59</v>
      </c>
      <c r="C24" s="7" t="s">
        <v>43</v>
      </c>
      <c r="D24" s="7">
        <v>15</v>
      </c>
      <c r="E24" s="6">
        <v>73800</v>
      </c>
      <c r="F24" s="6">
        <v>1107000</v>
      </c>
      <c r="G24" s="6">
        <v>55350</v>
      </c>
      <c r="H24" s="6">
        <v>1051650</v>
      </c>
      <c r="I24" s="8"/>
      <c r="J24" s="9" t="s">
        <v>60</v>
      </c>
    </row>
    <row r="25" spans="1:10" ht="24" customHeight="1" x14ac:dyDescent="0.25">
      <c r="A25" s="33">
        <v>15</v>
      </c>
      <c r="B25" s="6" t="s">
        <v>61</v>
      </c>
      <c r="C25" s="7" t="s">
        <v>43</v>
      </c>
      <c r="D25" s="7">
        <v>15</v>
      </c>
      <c r="E25" s="6">
        <v>73800</v>
      </c>
      <c r="F25" s="6">
        <v>1107000</v>
      </c>
      <c r="G25" s="6">
        <v>55350</v>
      </c>
      <c r="H25" s="6">
        <v>1051650</v>
      </c>
      <c r="I25" s="8" t="s">
        <v>62</v>
      </c>
      <c r="J25" s="9"/>
    </row>
    <row r="26" spans="1:10" ht="24" customHeight="1" x14ac:dyDescent="0.25">
      <c r="A26" s="33">
        <v>16</v>
      </c>
      <c r="B26" s="6" t="s">
        <v>63</v>
      </c>
      <c r="C26" s="7" t="s">
        <v>32</v>
      </c>
      <c r="D26" s="7">
        <v>12</v>
      </c>
      <c r="E26" s="6">
        <v>88000</v>
      </c>
      <c r="F26" s="6">
        <v>1056000</v>
      </c>
      <c r="G26" s="6">
        <v>158400</v>
      </c>
      <c r="H26" s="6">
        <v>897600</v>
      </c>
      <c r="I26" s="8"/>
      <c r="J26" s="9" t="s">
        <v>64</v>
      </c>
    </row>
    <row r="27" spans="1:10" ht="24" customHeight="1" x14ac:dyDescent="0.25">
      <c r="A27" s="33">
        <v>17</v>
      </c>
      <c r="B27" s="6" t="s">
        <v>65</v>
      </c>
      <c r="C27" s="7" t="s">
        <v>43</v>
      </c>
      <c r="D27" s="7">
        <v>9</v>
      </c>
      <c r="E27" s="6">
        <v>73800</v>
      </c>
      <c r="F27" s="6">
        <v>664200</v>
      </c>
      <c r="G27" s="6">
        <v>33210</v>
      </c>
      <c r="H27" s="6">
        <v>630990</v>
      </c>
      <c r="I27" s="8" t="s">
        <v>66</v>
      </c>
      <c r="J27" s="9"/>
    </row>
    <row r="28" spans="1:10" ht="24" customHeight="1" x14ac:dyDescent="0.25">
      <c r="A28" s="33">
        <v>18</v>
      </c>
      <c r="B28" s="6" t="s">
        <v>67</v>
      </c>
      <c r="C28" s="7" t="s">
        <v>32</v>
      </c>
      <c r="D28" s="7">
        <v>18</v>
      </c>
      <c r="E28" s="6">
        <v>83000</v>
      </c>
      <c r="F28" s="6">
        <v>1494000</v>
      </c>
      <c r="G28" s="6">
        <v>224100</v>
      </c>
      <c r="H28" s="6">
        <v>1269900</v>
      </c>
      <c r="I28" s="8"/>
      <c r="J28" s="9" t="s">
        <v>68</v>
      </c>
    </row>
    <row r="29" spans="1:10" ht="24" customHeight="1" x14ac:dyDescent="0.25">
      <c r="A29" s="33">
        <v>19</v>
      </c>
      <c r="B29" s="6" t="s">
        <v>69</v>
      </c>
      <c r="C29" s="7" t="s">
        <v>32</v>
      </c>
      <c r="D29" s="7">
        <v>24</v>
      </c>
      <c r="E29" s="6">
        <v>90000</v>
      </c>
      <c r="F29" s="6">
        <v>2160000</v>
      </c>
      <c r="G29" s="6">
        <v>324000</v>
      </c>
      <c r="H29" s="6">
        <v>1836000</v>
      </c>
      <c r="I29" s="8" t="s">
        <v>70</v>
      </c>
      <c r="J29" s="9"/>
    </row>
    <row r="30" spans="1:10" ht="24" customHeight="1" x14ac:dyDescent="0.25">
      <c r="A30" s="33">
        <v>20</v>
      </c>
      <c r="B30" s="6" t="s">
        <v>71</v>
      </c>
      <c r="C30" s="7" t="s">
        <v>43</v>
      </c>
      <c r="D30" s="7">
        <v>24</v>
      </c>
      <c r="E30" s="6">
        <v>73800</v>
      </c>
      <c r="F30" s="6">
        <v>1771200</v>
      </c>
      <c r="G30" s="6">
        <v>88560</v>
      </c>
      <c r="H30" s="6">
        <v>1682640</v>
      </c>
      <c r="I30" s="8"/>
      <c r="J30" s="9" t="s">
        <v>72</v>
      </c>
    </row>
    <row r="31" spans="1:10" ht="24" customHeight="1" x14ac:dyDescent="0.25">
      <c r="A31" s="33">
        <v>21</v>
      </c>
      <c r="B31" s="6" t="s">
        <v>73</v>
      </c>
      <c r="C31" s="7" t="s">
        <v>43</v>
      </c>
      <c r="D31" s="7">
        <v>12</v>
      </c>
      <c r="E31" s="6">
        <v>75800</v>
      </c>
      <c r="F31" s="6">
        <v>909600</v>
      </c>
      <c r="G31" s="6">
        <v>45480</v>
      </c>
      <c r="H31" s="6">
        <v>864120</v>
      </c>
      <c r="I31" s="8" t="s">
        <v>74</v>
      </c>
      <c r="J31" s="9"/>
    </row>
    <row r="32" spans="1:10" ht="24" customHeight="1" x14ac:dyDescent="0.25">
      <c r="A32" s="34"/>
      <c r="B32" s="39" t="s">
        <v>75</v>
      </c>
      <c r="C32" s="40"/>
      <c r="D32" s="40"/>
      <c r="E32" s="41"/>
      <c r="F32" s="10">
        <f>SUM(F11:F31)</f>
        <v>31763000</v>
      </c>
      <c r="G32" s="10">
        <f t="shared" ref="G32:H32" si="0">SUM(G11:G31)</f>
        <v>3331710</v>
      </c>
      <c r="H32" s="10">
        <f t="shared" si="0"/>
        <v>28431290</v>
      </c>
      <c r="I32" s="11"/>
      <c r="J32" s="12"/>
    </row>
    <row r="33" spans="1:10" ht="24" customHeight="1" x14ac:dyDescent="0.25">
      <c r="A33" s="34"/>
      <c r="B33" s="39" t="s">
        <v>76</v>
      </c>
      <c r="C33" s="40"/>
      <c r="D33" s="40"/>
      <c r="E33" s="41"/>
      <c r="F33" s="10">
        <f>F32</f>
        <v>31763000</v>
      </c>
      <c r="G33" s="10">
        <f t="shared" ref="G33:H33" si="1">G32</f>
        <v>3331710</v>
      </c>
      <c r="H33" s="10">
        <f t="shared" si="1"/>
        <v>28431290</v>
      </c>
      <c r="I33" s="11"/>
      <c r="J33" s="12"/>
    </row>
    <row r="34" spans="1:10" ht="24" customHeight="1" x14ac:dyDescent="0.25">
      <c r="A34" s="33">
        <v>22</v>
      </c>
      <c r="B34" s="6" t="s">
        <v>77</v>
      </c>
      <c r="C34" s="7" t="s">
        <v>43</v>
      </c>
      <c r="D34" s="7">
        <v>27</v>
      </c>
      <c r="E34" s="6">
        <v>73800</v>
      </c>
      <c r="F34" s="6">
        <v>1992600</v>
      </c>
      <c r="G34" s="6">
        <v>99630</v>
      </c>
      <c r="H34" s="6">
        <v>1892970</v>
      </c>
      <c r="I34" s="8"/>
      <c r="J34" s="9" t="s">
        <v>78</v>
      </c>
    </row>
    <row r="35" spans="1:10" ht="24" customHeight="1" x14ac:dyDescent="0.25">
      <c r="A35" s="33">
        <v>23</v>
      </c>
      <c r="B35" s="6" t="s">
        <v>79</v>
      </c>
      <c r="C35" s="7" t="s">
        <v>43</v>
      </c>
      <c r="D35" s="7">
        <v>7</v>
      </c>
      <c r="E35" s="6">
        <v>73800</v>
      </c>
      <c r="F35" s="6">
        <v>516600</v>
      </c>
      <c r="G35" s="6">
        <v>25830</v>
      </c>
      <c r="H35" s="6">
        <v>490770</v>
      </c>
      <c r="I35" s="8" t="s">
        <v>80</v>
      </c>
      <c r="J35" s="9"/>
    </row>
    <row r="36" spans="1:10" ht="24" customHeight="1" x14ac:dyDescent="0.25">
      <c r="A36" s="33">
        <v>24</v>
      </c>
      <c r="B36" s="6" t="s">
        <v>81</v>
      </c>
      <c r="C36" s="7" t="s">
        <v>43</v>
      </c>
      <c r="D36" s="7">
        <v>21</v>
      </c>
      <c r="E36" s="6">
        <v>73800</v>
      </c>
      <c r="F36" s="6">
        <v>1549800</v>
      </c>
      <c r="G36" s="6">
        <v>77490</v>
      </c>
      <c r="H36" s="6">
        <v>1472310</v>
      </c>
      <c r="I36" s="8"/>
      <c r="J36" s="9" t="s">
        <v>82</v>
      </c>
    </row>
    <row r="37" spans="1:10" ht="24" customHeight="1" x14ac:dyDescent="0.25">
      <c r="A37" s="33">
        <v>25</v>
      </c>
      <c r="B37" s="6" t="s">
        <v>83</v>
      </c>
      <c r="C37" s="7" t="s">
        <v>43</v>
      </c>
      <c r="D37" s="6">
        <v>36</v>
      </c>
      <c r="E37" s="6">
        <v>78000</v>
      </c>
      <c r="F37" s="6">
        <v>2808000</v>
      </c>
      <c r="G37" s="6">
        <v>140400</v>
      </c>
      <c r="H37" s="6">
        <v>2667600</v>
      </c>
      <c r="I37" s="8" t="s">
        <v>84</v>
      </c>
      <c r="J37" s="9"/>
    </row>
    <row r="38" spans="1:10" ht="24" customHeight="1" x14ac:dyDescent="0.25">
      <c r="A38" s="33">
        <v>26</v>
      </c>
      <c r="B38" s="6" t="s">
        <v>85</v>
      </c>
      <c r="C38" s="7" t="s">
        <v>43</v>
      </c>
      <c r="D38" s="6">
        <v>33</v>
      </c>
      <c r="E38" s="6">
        <v>78000</v>
      </c>
      <c r="F38" s="6">
        <v>2574000</v>
      </c>
      <c r="G38" s="6">
        <v>128700</v>
      </c>
      <c r="H38" s="6">
        <v>2445300</v>
      </c>
      <c r="I38" s="8"/>
      <c r="J38" s="9" t="s">
        <v>86</v>
      </c>
    </row>
    <row r="39" spans="1:10" ht="24" customHeight="1" x14ac:dyDescent="0.25">
      <c r="A39" s="33">
        <v>27</v>
      </c>
      <c r="B39" s="6" t="s">
        <v>87</v>
      </c>
      <c r="C39" s="7" t="s">
        <v>43</v>
      </c>
      <c r="D39" s="6">
        <v>33</v>
      </c>
      <c r="E39" s="6">
        <v>73800</v>
      </c>
      <c r="F39" s="6">
        <v>2435400</v>
      </c>
      <c r="G39" s="6">
        <v>121770</v>
      </c>
      <c r="H39" s="6">
        <v>2313630</v>
      </c>
      <c r="I39" s="8" t="s">
        <v>84</v>
      </c>
      <c r="J39" s="9"/>
    </row>
    <row r="40" spans="1:10" ht="24" customHeight="1" x14ac:dyDescent="0.25">
      <c r="A40" s="33">
        <v>28</v>
      </c>
      <c r="B40" s="6" t="s">
        <v>88</v>
      </c>
      <c r="C40" s="7" t="s">
        <v>43</v>
      </c>
      <c r="D40" s="6">
        <v>25</v>
      </c>
      <c r="E40" s="6">
        <v>73800</v>
      </c>
      <c r="F40" s="6">
        <v>1845000</v>
      </c>
      <c r="G40" s="6">
        <v>92250</v>
      </c>
      <c r="H40" s="6">
        <v>1752750</v>
      </c>
      <c r="I40" s="8"/>
      <c r="J40" s="9" t="s">
        <v>86</v>
      </c>
    </row>
    <row r="41" spans="1:10" ht="24" customHeight="1" x14ac:dyDescent="0.25">
      <c r="A41" s="33">
        <v>29</v>
      </c>
      <c r="B41" s="6" t="s">
        <v>89</v>
      </c>
      <c r="C41" s="7" t="s">
        <v>43</v>
      </c>
      <c r="D41" s="6">
        <v>12</v>
      </c>
      <c r="E41" s="6">
        <v>73800</v>
      </c>
      <c r="F41" s="6">
        <v>885600</v>
      </c>
      <c r="G41" s="6">
        <v>44280</v>
      </c>
      <c r="H41" s="6">
        <v>841320</v>
      </c>
      <c r="I41" s="8" t="s">
        <v>90</v>
      </c>
      <c r="J41" s="9"/>
    </row>
    <row r="42" spans="1:10" ht="24" customHeight="1" x14ac:dyDescent="0.25">
      <c r="A42" s="33">
        <v>30</v>
      </c>
      <c r="B42" s="6" t="s">
        <v>91</v>
      </c>
      <c r="C42" s="7" t="s">
        <v>32</v>
      </c>
      <c r="D42" s="6">
        <v>12</v>
      </c>
      <c r="E42" s="6">
        <v>85400</v>
      </c>
      <c r="F42" s="6">
        <v>1024800</v>
      </c>
      <c r="G42" s="6">
        <v>153720</v>
      </c>
      <c r="H42" s="6">
        <v>871080</v>
      </c>
      <c r="I42" s="8"/>
      <c r="J42" s="9" t="s">
        <v>92</v>
      </c>
    </row>
    <row r="43" spans="1:10" ht="24" customHeight="1" x14ac:dyDescent="0.25">
      <c r="A43" s="33">
        <v>31</v>
      </c>
      <c r="B43" s="6" t="s">
        <v>93</v>
      </c>
      <c r="C43" s="7" t="s">
        <v>43</v>
      </c>
      <c r="D43" s="6">
        <v>15</v>
      </c>
      <c r="E43" s="6">
        <v>73800</v>
      </c>
      <c r="F43" s="6">
        <v>1107000</v>
      </c>
      <c r="G43" s="6">
        <v>55350</v>
      </c>
      <c r="H43" s="6">
        <v>1051650</v>
      </c>
      <c r="I43" s="8" t="s">
        <v>94</v>
      </c>
      <c r="J43" s="9"/>
    </row>
    <row r="44" spans="1:10" ht="24" customHeight="1" x14ac:dyDescent="0.25">
      <c r="A44" s="33">
        <v>32</v>
      </c>
      <c r="B44" s="6" t="s">
        <v>95</v>
      </c>
      <c r="C44" s="7" t="s">
        <v>43</v>
      </c>
      <c r="D44" s="6">
        <v>15</v>
      </c>
      <c r="E44" s="6">
        <v>75800</v>
      </c>
      <c r="F44" s="6">
        <v>1137000</v>
      </c>
      <c r="G44" s="6">
        <v>56850</v>
      </c>
      <c r="H44" s="6">
        <v>1080150</v>
      </c>
      <c r="I44" s="8"/>
      <c r="J44" s="9" t="s">
        <v>96</v>
      </c>
    </row>
    <row r="45" spans="1:10" ht="24" customHeight="1" x14ac:dyDescent="0.25">
      <c r="A45" s="33">
        <v>33</v>
      </c>
      <c r="B45" s="6" t="s">
        <v>97</v>
      </c>
      <c r="C45" s="7" t="s">
        <v>43</v>
      </c>
      <c r="D45" s="6">
        <v>27</v>
      </c>
      <c r="E45" s="6">
        <v>73800</v>
      </c>
      <c r="F45" s="6">
        <v>1992600</v>
      </c>
      <c r="G45" s="6">
        <v>99630</v>
      </c>
      <c r="H45" s="6">
        <v>1892970</v>
      </c>
      <c r="I45" s="8" t="s">
        <v>98</v>
      </c>
      <c r="J45" s="9"/>
    </row>
    <row r="46" spans="1:10" ht="24" customHeight="1" x14ac:dyDescent="0.25">
      <c r="A46" s="33">
        <v>34</v>
      </c>
      <c r="B46" s="6" t="s">
        <v>99</v>
      </c>
      <c r="C46" s="7" t="s">
        <v>43</v>
      </c>
      <c r="D46" s="6">
        <v>12</v>
      </c>
      <c r="E46" s="6">
        <v>78000</v>
      </c>
      <c r="F46" s="6">
        <v>936000</v>
      </c>
      <c r="G46" s="6">
        <v>46800</v>
      </c>
      <c r="H46" s="6">
        <v>889200</v>
      </c>
      <c r="I46" s="8"/>
      <c r="J46" s="9" t="s">
        <v>100</v>
      </c>
    </row>
    <row r="47" spans="1:10" ht="24" customHeight="1" x14ac:dyDescent="0.25">
      <c r="A47" s="33">
        <v>35</v>
      </c>
      <c r="B47" s="6" t="s">
        <v>101</v>
      </c>
      <c r="C47" s="7" t="s">
        <v>32</v>
      </c>
      <c r="D47" s="6">
        <v>24</v>
      </c>
      <c r="E47" s="6">
        <v>88000</v>
      </c>
      <c r="F47" s="6">
        <v>2112000</v>
      </c>
      <c r="G47" s="6">
        <v>316800</v>
      </c>
      <c r="H47" s="6">
        <v>1795200</v>
      </c>
      <c r="I47" s="8" t="s">
        <v>102</v>
      </c>
      <c r="J47" s="9"/>
    </row>
    <row r="48" spans="1:10" ht="24" customHeight="1" x14ac:dyDescent="0.25">
      <c r="A48" s="33">
        <v>36</v>
      </c>
      <c r="B48" s="6" t="s">
        <v>103</v>
      </c>
      <c r="C48" s="7" t="s">
        <v>43</v>
      </c>
      <c r="D48" s="6">
        <v>21</v>
      </c>
      <c r="E48" s="6">
        <v>78000</v>
      </c>
      <c r="F48" s="6">
        <v>1638000</v>
      </c>
      <c r="G48" s="6">
        <v>81900</v>
      </c>
      <c r="H48" s="6">
        <v>1556100</v>
      </c>
      <c r="I48" s="8"/>
      <c r="J48" s="9" t="s">
        <v>104</v>
      </c>
    </row>
    <row r="49" spans="1:10" ht="24" customHeight="1" x14ac:dyDescent="0.25">
      <c r="A49" s="33">
        <v>37</v>
      </c>
      <c r="B49" s="6" t="s">
        <v>105</v>
      </c>
      <c r="C49" s="7" t="s">
        <v>32</v>
      </c>
      <c r="D49" s="6">
        <v>9</v>
      </c>
      <c r="E49" s="6">
        <v>88000</v>
      </c>
      <c r="F49" s="6">
        <v>792000</v>
      </c>
      <c r="G49" s="6">
        <v>118800</v>
      </c>
      <c r="H49" s="6">
        <v>673200</v>
      </c>
      <c r="I49" s="8" t="s">
        <v>106</v>
      </c>
      <c r="J49" s="9"/>
    </row>
    <row r="50" spans="1:10" ht="24" customHeight="1" x14ac:dyDescent="0.25">
      <c r="A50" s="33">
        <v>38</v>
      </c>
      <c r="B50" s="6" t="s">
        <v>107</v>
      </c>
      <c r="C50" s="7" t="s">
        <v>32</v>
      </c>
      <c r="D50" s="6">
        <v>27</v>
      </c>
      <c r="E50" s="6">
        <v>80600</v>
      </c>
      <c r="F50" s="6">
        <v>2176200</v>
      </c>
      <c r="G50" s="6">
        <v>326430</v>
      </c>
      <c r="H50" s="6">
        <v>1849770</v>
      </c>
      <c r="I50" s="8"/>
      <c r="J50" s="9" t="s">
        <v>108</v>
      </c>
    </row>
    <row r="51" spans="1:10" ht="24" customHeight="1" x14ac:dyDescent="0.25">
      <c r="A51" s="33">
        <v>39</v>
      </c>
      <c r="B51" s="6" t="s">
        <v>109</v>
      </c>
      <c r="C51" s="7" t="s">
        <v>32</v>
      </c>
      <c r="D51" s="6">
        <v>21</v>
      </c>
      <c r="E51" s="6">
        <v>88000</v>
      </c>
      <c r="F51" s="6">
        <v>1848000</v>
      </c>
      <c r="G51" s="6">
        <v>277200</v>
      </c>
      <c r="H51" s="6">
        <v>1570800</v>
      </c>
      <c r="I51" s="8" t="s">
        <v>110</v>
      </c>
      <c r="J51" s="9"/>
    </row>
    <row r="52" spans="1:10" ht="24" customHeight="1" x14ac:dyDescent="0.25">
      <c r="A52" s="33">
        <v>40</v>
      </c>
      <c r="B52" s="6" t="s">
        <v>111</v>
      </c>
      <c r="C52" s="7" t="s">
        <v>43</v>
      </c>
      <c r="D52" s="6">
        <v>24</v>
      </c>
      <c r="E52" s="6">
        <v>75800</v>
      </c>
      <c r="F52" s="6">
        <v>1819200</v>
      </c>
      <c r="G52" s="6">
        <v>90960</v>
      </c>
      <c r="H52" s="6">
        <v>1728240</v>
      </c>
      <c r="I52" s="8"/>
      <c r="J52" s="9" t="s">
        <v>112</v>
      </c>
    </row>
    <row r="53" spans="1:10" ht="24" customHeight="1" x14ac:dyDescent="0.25">
      <c r="A53" s="33">
        <v>41</v>
      </c>
      <c r="B53" s="6" t="s">
        <v>113</v>
      </c>
      <c r="C53" s="7" t="s">
        <v>43</v>
      </c>
      <c r="D53" s="6">
        <v>24</v>
      </c>
      <c r="E53" s="6">
        <v>78000</v>
      </c>
      <c r="F53" s="6">
        <v>1872000</v>
      </c>
      <c r="G53" s="6">
        <v>93600</v>
      </c>
      <c r="H53" s="6">
        <v>1778400</v>
      </c>
      <c r="I53" s="8" t="s">
        <v>114</v>
      </c>
      <c r="J53" s="9"/>
    </row>
    <row r="54" spans="1:10" ht="24" customHeight="1" x14ac:dyDescent="0.25">
      <c r="A54" s="33">
        <v>42</v>
      </c>
      <c r="B54" s="6" t="s">
        <v>115</v>
      </c>
      <c r="C54" s="7" t="s">
        <v>32</v>
      </c>
      <c r="D54" s="6">
        <v>15</v>
      </c>
      <c r="E54" s="6">
        <v>83000</v>
      </c>
      <c r="F54" s="6">
        <v>1245000</v>
      </c>
      <c r="G54" s="6">
        <v>186750</v>
      </c>
      <c r="H54" s="6">
        <v>1058250</v>
      </c>
      <c r="I54" s="8"/>
      <c r="J54" s="9" t="s">
        <v>116</v>
      </c>
    </row>
    <row r="55" spans="1:10" ht="24" customHeight="1" x14ac:dyDescent="0.25">
      <c r="A55" s="33">
        <v>43</v>
      </c>
      <c r="B55" s="6" t="s">
        <v>117</v>
      </c>
      <c r="C55" s="7" t="s">
        <v>32</v>
      </c>
      <c r="D55" s="6">
        <v>15</v>
      </c>
      <c r="E55" s="6">
        <v>88000</v>
      </c>
      <c r="F55" s="6">
        <v>1320000</v>
      </c>
      <c r="G55" s="6">
        <v>198000</v>
      </c>
      <c r="H55" s="6">
        <v>1122000</v>
      </c>
      <c r="I55" s="8" t="s">
        <v>118</v>
      </c>
      <c r="J55" s="9"/>
    </row>
    <row r="56" spans="1:10" ht="24" customHeight="1" x14ac:dyDescent="0.25">
      <c r="A56" s="33">
        <v>44</v>
      </c>
      <c r="B56" s="6" t="s">
        <v>119</v>
      </c>
      <c r="C56" s="7" t="s">
        <v>43</v>
      </c>
      <c r="D56" s="6">
        <v>9</v>
      </c>
      <c r="E56" s="6">
        <v>71600</v>
      </c>
      <c r="F56" s="6">
        <v>644400</v>
      </c>
      <c r="G56" s="6">
        <v>32220</v>
      </c>
      <c r="H56" s="6">
        <v>612180</v>
      </c>
      <c r="I56" s="8"/>
      <c r="J56" s="9" t="s">
        <v>120</v>
      </c>
    </row>
    <row r="57" spans="1:10" ht="24" customHeight="1" x14ac:dyDescent="0.25">
      <c r="A57" s="33">
        <v>45</v>
      </c>
      <c r="B57" s="6" t="s">
        <v>121</v>
      </c>
      <c r="C57" s="7" t="s">
        <v>43</v>
      </c>
      <c r="D57" s="6">
        <v>27</v>
      </c>
      <c r="E57" s="6">
        <v>71600</v>
      </c>
      <c r="F57" s="6">
        <v>1933200</v>
      </c>
      <c r="G57" s="6">
        <v>96660</v>
      </c>
      <c r="H57" s="6">
        <v>1836540</v>
      </c>
      <c r="I57" s="8" t="s">
        <v>122</v>
      </c>
      <c r="J57" s="9"/>
    </row>
    <row r="58" spans="1:10" ht="24" customHeight="1" x14ac:dyDescent="0.25">
      <c r="A58" s="33">
        <v>46</v>
      </c>
      <c r="B58" s="6" t="s">
        <v>123</v>
      </c>
      <c r="C58" s="7" t="s">
        <v>43</v>
      </c>
      <c r="D58" s="6">
        <v>12</v>
      </c>
      <c r="E58" s="6">
        <v>75800</v>
      </c>
      <c r="F58" s="6">
        <v>909600</v>
      </c>
      <c r="G58" s="6">
        <v>45480</v>
      </c>
      <c r="H58" s="6">
        <v>864120</v>
      </c>
      <c r="I58" s="8"/>
      <c r="J58" s="9" t="s">
        <v>124</v>
      </c>
    </row>
    <row r="59" spans="1:10" ht="24" customHeight="1" x14ac:dyDescent="0.25">
      <c r="A59" s="33">
        <v>47</v>
      </c>
      <c r="B59" s="6" t="s">
        <v>125</v>
      </c>
      <c r="C59" s="7" t="s">
        <v>43</v>
      </c>
      <c r="D59" s="6">
        <v>15</v>
      </c>
      <c r="E59" s="6">
        <v>73800</v>
      </c>
      <c r="F59" s="6">
        <v>1107000</v>
      </c>
      <c r="G59" s="6">
        <v>55350</v>
      </c>
      <c r="H59" s="6">
        <v>1051650</v>
      </c>
      <c r="I59" s="8" t="s">
        <v>126</v>
      </c>
      <c r="J59" s="9"/>
    </row>
    <row r="60" spans="1:10" ht="24" customHeight="1" x14ac:dyDescent="0.25">
      <c r="A60" s="33">
        <v>48</v>
      </c>
      <c r="B60" s="6" t="s">
        <v>127</v>
      </c>
      <c r="C60" s="7" t="s">
        <v>43</v>
      </c>
      <c r="D60" s="6">
        <v>21</v>
      </c>
      <c r="E60" s="6">
        <v>73800</v>
      </c>
      <c r="F60" s="6">
        <v>1549800</v>
      </c>
      <c r="G60" s="6">
        <v>77490</v>
      </c>
      <c r="H60" s="6">
        <v>1472310</v>
      </c>
      <c r="I60" s="8"/>
      <c r="J60" s="9" t="s">
        <v>128</v>
      </c>
    </row>
    <row r="61" spans="1:10" ht="24" customHeight="1" x14ac:dyDescent="0.25">
      <c r="A61" s="35"/>
      <c r="B61" s="39" t="s">
        <v>75</v>
      </c>
      <c r="C61" s="40"/>
      <c r="D61" s="40"/>
      <c r="E61" s="41"/>
      <c r="F61" s="6">
        <f>SUM(F33:F60)</f>
        <v>73533800</v>
      </c>
      <c r="G61" s="6">
        <f t="shared" ref="G61:H61" si="2">SUM(G33:G60)</f>
        <v>6472050</v>
      </c>
      <c r="H61" s="6">
        <f t="shared" si="2"/>
        <v>67061750</v>
      </c>
      <c r="I61" s="8"/>
      <c r="J61" s="9"/>
    </row>
    <row r="62" spans="1:10" ht="24" customHeight="1" x14ac:dyDescent="0.25">
      <c r="A62" s="35"/>
      <c r="B62" s="39" t="s">
        <v>76</v>
      </c>
      <c r="C62" s="40"/>
      <c r="D62" s="40"/>
      <c r="E62" s="41"/>
      <c r="F62" s="6">
        <f>F61</f>
        <v>73533800</v>
      </c>
      <c r="G62" s="6">
        <f>G61</f>
        <v>6472050</v>
      </c>
      <c r="H62" s="6">
        <f>H61</f>
        <v>67061750</v>
      </c>
      <c r="I62" s="8"/>
      <c r="J62" s="9"/>
    </row>
    <row r="63" spans="1:10" ht="24" customHeight="1" x14ac:dyDescent="0.25">
      <c r="A63" s="33">
        <v>49</v>
      </c>
      <c r="B63" s="6" t="s">
        <v>129</v>
      </c>
      <c r="C63" s="7" t="s">
        <v>43</v>
      </c>
      <c r="D63" s="6">
        <v>8</v>
      </c>
      <c r="E63" s="6">
        <v>71600</v>
      </c>
      <c r="F63" s="6">
        <v>572800</v>
      </c>
      <c r="G63" s="6">
        <v>28640</v>
      </c>
      <c r="H63" s="6">
        <v>544160</v>
      </c>
      <c r="I63" s="8" t="s">
        <v>130</v>
      </c>
      <c r="J63" s="9"/>
    </row>
    <row r="64" spans="1:10" ht="24" customHeight="1" x14ac:dyDescent="0.25">
      <c r="A64" s="33">
        <v>50</v>
      </c>
      <c r="B64" s="6" t="s">
        <v>131</v>
      </c>
      <c r="C64" s="7" t="s">
        <v>43</v>
      </c>
      <c r="D64" s="6">
        <v>18</v>
      </c>
      <c r="E64" s="6">
        <v>73800</v>
      </c>
      <c r="F64" s="6">
        <v>1328400</v>
      </c>
      <c r="G64" s="6">
        <v>66420</v>
      </c>
      <c r="H64" s="6">
        <v>1261980</v>
      </c>
      <c r="I64" s="8"/>
      <c r="J64" s="9" t="s">
        <v>132</v>
      </c>
    </row>
    <row r="65" spans="1:10" ht="24" customHeight="1" x14ac:dyDescent="0.25">
      <c r="A65" s="33">
        <v>51</v>
      </c>
      <c r="B65" s="6" t="s">
        <v>133</v>
      </c>
      <c r="C65" s="7" t="s">
        <v>43</v>
      </c>
      <c r="D65" s="6">
        <v>12</v>
      </c>
      <c r="E65" s="6">
        <v>75800</v>
      </c>
      <c r="F65" s="6">
        <v>909600</v>
      </c>
      <c r="G65" s="6">
        <v>45480</v>
      </c>
      <c r="H65" s="6">
        <v>864120</v>
      </c>
      <c r="I65" s="8" t="s">
        <v>134</v>
      </c>
      <c r="J65" s="9"/>
    </row>
    <row r="66" spans="1:10" ht="24" customHeight="1" x14ac:dyDescent="0.25">
      <c r="A66" s="33">
        <v>52</v>
      </c>
      <c r="B66" s="6" t="s">
        <v>135</v>
      </c>
      <c r="C66" s="7" t="s">
        <v>43</v>
      </c>
      <c r="D66" s="6">
        <v>12</v>
      </c>
      <c r="E66" s="6">
        <v>73800</v>
      </c>
      <c r="F66" s="6">
        <v>885600</v>
      </c>
      <c r="G66" s="6">
        <v>44280</v>
      </c>
      <c r="H66" s="6">
        <v>841320</v>
      </c>
      <c r="I66" s="8"/>
      <c r="J66" s="9" t="s">
        <v>136</v>
      </c>
    </row>
    <row r="67" spans="1:10" ht="24" customHeight="1" x14ac:dyDescent="0.25">
      <c r="A67" s="33">
        <v>53</v>
      </c>
      <c r="B67" s="6" t="s">
        <v>137</v>
      </c>
      <c r="C67" s="7" t="s">
        <v>43</v>
      </c>
      <c r="D67" s="6">
        <v>18</v>
      </c>
      <c r="E67" s="6">
        <v>75800</v>
      </c>
      <c r="F67" s="6">
        <v>1364400</v>
      </c>
      <c r="G67" s="6">
        <v>68220</v>
      </c>
      <c r="H67" s="6">
        <v>1296180</v>
      </c>
      <c r="I67" s="8" t="s">
        <v>138</v>
      </c>
      <c r="J67" s="9"/>
    </row>
    <row r="68" spans="1:10" ht="24" customHeight="1" x14ac:dyDescent="0.25">
      <c r="A68" s="33">
        <v>54</v>
      </c>
      <c r="B68" s="6" t="s">
        <v>139</v>
      </c>
      <c r="C68" s="7" t="s">
        <v>43</v>
      </c>
      <c r="D68" s="6">
        <v>20</v>
      </c>
      <c r="E68" s="6">
        <v>80000</v>
      </c>
      <c r="F68" s="6">
        <v>1600000</v>
      </c>
      <c r="G68" s="6">
        <v>80000</v>
      </c>
      <c r="H68" s="6">
        <v>1520000</v>
      </c>
      <c r="I68" s="8"/>
      <c r="J68" s="9" t="s">
        <v>140</v>
      </c>
    </row>
    <row r="69" spans="1:10" ht="24" customHeight="1" x14ac:dyDescent="0.25">
      <c r="A69" s="33">
        <v>55</v>
      </c>
      <c r="B69" s="6" t="s">
        <v>141</v>
      </c>
      <c r="C69" s="7" t="s">
        <v>43</v>
      </c>
      <c r="D69" s="6">
        <v>24</v>
      </c>
      <c r="E69" s="6">
        <v>71600</v>
      </c>
      <c r="F69" s="6">
        <v>1718400</v>
      </c>
      <c r="G69" s="6">
        <v>85920</v>
      </c>
      <c r="H69" s="6">
        <v>1632480</v>
      </c>
      <c r="I69" s="8" t="s">
        <v>142</v>
      </c>
      <c r="J69" s="9"/>
    </row>
    <row r="70" spans="1:10" ht="24" customHeight="1" x14ac:dyDescent="0.25">
      <c r="A70" s="33">
        <v>56</v>
      </c>
      <c r="B70" s="6" t="s">
        <v>143</v>
      </c>
      <c r="C70" s="7" t="s">
        <v>32</v>
      </c>
      <c r="D70" s="6">
        <v>12</v>
      </c>
      <c r="E70" s="6">
        <v>88000</v>
      </c>
      <c r="F70" s="6">
        <v>1056000</v>
      </c>
      <c r="G70" s="6">
        <v>158400</v>
      </c>
      <c r="H70" s="6">
        <v>897600</v>
      </c>
      <c r="I70" s="8"/>
      <c r="J70" s="9" t="s">
        <v>144</v>
      </c>
    </row>
    <row r="71" spans="1:10" ht="24" customHeight="1" x14ac:dyDescent="0.25">
      <c r="A71" s="33">
        <v>57</v>
      </c>
      <c r="B71" s="6" t="s">
        <v>145</v>
      </c>
      <c r="C71" s="7" t="s">
        <v>43</v>
      </c>
      <c r="D71" s="6">
        <v>21</v>
      </c>
      <c r="E71" s="6">
        <v>73800</v>
      </c>
      <c r="F71" s="6">
        <v>1549800</v>
      </c>
      <c r="G71" s="6">
        <v>77490</v>
      </c>
      <c r="H71" s="6">
        <v>1472310</v>
      </c>
      <c r="I71" s="8" t="s">
        <v>146</v>
      </c>
      <c r="J71" s="9"/>
    </row>
    <row r="72" spans="1:10" ht="24" customHeight="1" x14ac:dyDescent="0.25">
      <c r="A72" s="33">
        <v>58</v>
      </c>
      <c r="B72" s="6" t="s">
        <v>147</v>
      </c>
      <c r="C72" s="7" t="s">
        <v>43</v>
      </c>
      <c r="D72" s="6">
        <v>18</v>
      </c>
      <c r="E72" s="6">
        <v>69600</v>
      </c>
      <c r="F72" s="6">
        <v>1252800</v>
      </c>
      <c r="G72" s="6">
        <v>62640</v>
      </c>
      <c r="H72" s="6">
        <v>1190160</v>
      </c>
      <c r="I72" s="8"/>
      <c r="J72" s="9" t="s">
        <v>148</v>
      </c>
    </row>
    <row r="73" spans="1:10" ht="24" customHeight="1" x14ac:dyDescent="0.25">
      <c r="A73" s="33">
        <v>59</v>
      </c>
      <c r="B73" s="6" t="s">
        <v>149</v>
      </c>
      <c r="C73" s="7" t="s">
        <v>32</v>
      </c>
      <c r="D73" s="6">
        <v>28</v>
      </c>
      <c r="E73" s="6">
        <v>83000</v>
      </c>
      <c r="F73" s="6">
        <v>2324000</v>
      </c>
      <c r="G73" s="6">
        <v>348600</v>
      </c>
      <c r="H73" s="6">
        <v>1975400</v>
      </c>
      <c r="I73" s="8" t="s">
        <v>150</v>
      </c>
      <c r="J73" s="9"/>
    </row>
    <row r="74" spans="1:10" ht="24" customHeight="1" x14ac:dyDescent="0.25">
      <c r="A74" s="33">
        <v>60</v>
      </c>
      <c r="B74" s="6" t="s">
        <v>151</v>
      </c>
      <c r="C74" s="7" t="s">
        <v>43</v>
      </c>
      <c r="D74" s="6">
        <v>15</v>
      </c>
      <c r="E74" s="6">
        <v>75800</v>
      </c>
      <c r="F74" s="6">
        <v>1137000</v>
      </c>
      <c r="G74" s="6">
        <v>56850</v>
      </c>
      <c r="H74" s="6">
        <v>1080150</v>
      </c>
      <c r="I74" s="8"/>
      <c r="J74" s="9" t="s">
        <v>152</v>
      </c>
    </row>
    <row r="75" spans="1:10" ht="24" customHeight="1" x14ac:dyDescent="0.25">
      <c r="A75" s="33">
        <v>61</v>
      </c>
      <c r="B75" s="6" t="s">
        <v>153</v>
      </c>
      <c r="C75" s="7" t="s">
        <v>32</v>
      </c>
      <c r="D75" s="6">
        <v>27</v>
      </c>
      <c r="E75" s="6">
        <v>83000</v>
      </c>
      <c r="F75" s="6">
        <v>2241000</v>
      </c>
      <c r="G75" s="6">
        <v>336150</v>
      </c>
      <c r="H75" s="6">
        <v>1904850</v>
      </c>
      <c r="I75" s="8" t="s">
        <v>154</v>
      </c>
      <c r="J75" s="9"/>
    </row>
    <row r="76" spans="1:10" ht="24" customHeight="1" x14ac:dyDescent="0.25">
      <c r="A76" s="33">
        <v>62</v>
      </c>
      <c r="B76" s="6" t="s">
        <v>155</v>
      </c>
      <c r="C76" s="7" t="s">
        <v>32</v>
      </c>
      <c r="D76" s="6">
        <v>28</v>
      </c>
      <c r="E76" s="6">
        <v>88000</v>
      </c>
      <c r="F76" s="6">
        <v>2464000</v>
      </c>
      <c r="G76" s="6">
        <v>369600</v>
      </c>
      <c r="H76" s="6">
        <v>2094400</v>
      </c>
      <c r="I76" s="8"/>
      <c r="J76" s="9" t="s">
        <v>156</v>
      </c>
    </row>
    <row r="77" spans="1:10" ht="24" customHeight="1" x14ac:dyDescent="0.25">
      <c r="A77" s="33">
        <v>63</v>
      </c>
      <c r="B77" s="6" t="s">
        <v>157</v>
      </c>
      <c r="C77" s="7" t="s">
        <v>43</v>
      </c>
      <c r="D77" s="6">
        <v>22</v>
      </c>
      <c r="E77" s="6">
        <v>73800</v>
      </c>
      <c r="F77" s="6">
        <v>1623600</v>
      </c>
      <c r="G77" s="6">
        <v>81180</v>
      </c>
      <c r="H77" s="6">
        <v>1542420</v>
      </c>
      <c r="I77" s="8" t="s">
        <v>158</v>
      </c>
      <c r="J77" s="9"/>
    </row>
    <row r="78" spans="1:10" ht="24" customHeight="1" x14ac:dyDescent="0.25">
      <c r="A78" s="33">
        <v>64</v>
      </c>
      <c r="B78" s="6" t="s">
        <v>159</v>
      </c>
      <c r="C78" s="7" t="s">
        <v>32</v>
      </c>
      <c r="D78" s="6">
        <v>24</v>
      </c>
      <c r="E78" s="6">
        <v>88000</v>
      </c>
      <c r="F78" s="6">
        <v>2112000</v>
      </c>
      <c r="G78" s="6">
        <v>316800</v>
      </c>
      <c r="H78" s="6">
        <v>1795200</v>
      </c>
      <c r="I78" s="8"/>
      <c r="J78" s="9" t="s">
        <v>160</v>
      </c>
    </row>
    <row r="79" spans="1:10" ht="24" customHeight="1" x14ac:dyDescent="0.25">
      <c r="A79" s="33">
        <v>65</v>
      </c>
      <c r="B79" s="6" t="s">
        <v>161</v>
      </c>
      <c r="C79" s="7" t="s">
        <v>32</v>
      </c>
      <c r="D79" s="6">
        <v>33</v>
      </c>
      <c r="E79" s="6">
        <v>85400</v>
      </c>
      <c r="F79" s="6">
        <v>2818200</v>
      </c>
      <c r="G79" s="6">
        <v>422730</v>
      </c>
      <c r="H79" s="6">
        <v>2395470</v>
      </c>
      <c r="I79" s="8" t="s">
        <v>162</v>
      </c>
      <c r="J79" s="9"/>
    </row>
    <row r="80" spans="1:10" ht="24" customHeight="1" x14ac:dyDescent="0.25">
      <c r="A80" s="33">
        <v>66</v>
      </c>
      <c r="B80" s="6" t="s">
        <v>163</v>
      </c>
      <c r="C80" s="7" t="s">
        <v>43</v>
      </c>
      <c r="D80" s="6">
        <v>3</v>
      </c>
      <c r="E80" s="6">
        <v>71600</v>
      </c>
      <c r="F80" s="6">
        <v>214800</v>
      </c>
      <c r="G80" s="6">
        <v>10740</v>
      </c>
      <c r="H80" s="6">
        <v>204060</v>
      </c>
      <c r="I80" s="8"/>
      <c r="J80" s="9" t="s">
        <v>164</v>
      </c>
    </row>
    <row r="81" spans="1:10" ht="24" customHeight="1" x14ac:dyDescent="0.25">
      <c r="A81" s="33">
        <v>67</v>
      </c>
      <c r="B81" s="6" t="s">
        <v>165</v>
      </c>
      <c r="C81" s="7" t="s">
        <v>43</v>
      </c>
      <c r="D81" s="6">
        <v>22</v>
      </c>
      <c r="E81" s="6">
        <v>73800</v>
      </c>
      <c r="F81" s="6">
        <v>1623600</v>
      </c>
      <c r="G81" s="6">
        <v>81180</v>
      </c>
      <c r="H81" s="6">
        <v>1542420</v>
      </c>
      <c r="I81" s="8" t="s">
        <v>166</v>
      </c>
      <c r="J81" s="9"/>
    </row>
    <row r="82" spans="1:10" ht="24" customHeight="1" x14ac:dyDescent="0.25">
      <c r="A82" s="33">
        <v>68</v>
      </c>
      <c r="B82" s="6" t="s">
        <v>167</v>
      </c>
      <c r="C82" s="7" t="s">
        <v>32</v>
      </c>
      <c r="D82" s="6">
        <v>27</v>
      </c>
      <c r="E82" s="6">
        <v>85400</v>
      </c>
      <c r="F82" s="6">
        <v>2305800</v>
      </c>
      <c r="G82" s="6">
        <v>345870</v>
      </c>
      <c r="H82" s="6">
        <v>1959930</v>
      </c>
      <c r="I82" s="8"/>
      <c r="J82" s="9" t="s">
        <v>168</v>
      </c>
    </row>
    <row r="83" spans="1:10" ht="24" customHeight="1" x14ac:dyDescent="0.25">
      <c r="A83" s="33">
        <v>69</v>
      </c>
      <c r="B83" s="6" t="s">
        <v>169</v>
      </c>
      <c r="C83" s="7" t="s">
        <v>43</v>
      </c>
      <c r="D83" s="6">
        <v>9</v>
      </c>
      <c r="E83" s="6">
        <v>73800</v>
      </c>
      <c r="F83" s="6">
        <v>664200</v>
      </c>
      <c r="G83" s="6">
        <v>33210</v>
      </c>
      <c r="H83" s="6">
        <v>630990</v>
      </c>
      <c r="I83" s="8" t="s">
        <v>170</v>
      </c>
      <c r="J83" s="9"/>
    </row>
    <row r="84" spans="1:10" ht="24" customHeight="1" x14ac:dyDescent="0.25">
      <c r="A84" s="33">
        <v>70</v>
      </c>
      <c r="B84" s="6" t="s">
        <v>171</v>
      </c>
      <c r="C84" s="7" t="s">
        <v>43</v>
      </c>
      <c r="D84" s="6">
        <v>16</v>
      </c>
      <c r="E84" s="6">
        <v>73800</v>
      </c>
      <c r="F84" s="6">
        <v>1180800</v>
      </c>
      <c r="G84" s="6">
        <v>59040</v>
      </c>
      <c r="H84" s="6">
        <v>1121760</v>
      </c>
      <c r="I84" s="8"/>
      <c r="J84" s="9" t="s">
        <v>172</v>
      </c>
    </row>
    <row r="85" spans="1:10" ht="24" customHeight="1" x14ac:dyDescent="0.25">
      <c r="A85" s="33">
        <v>71</v>
      </c>
      <c r="B85" s="6" t="s">
        <v>173</v>
      </c>
      <c r="C85" s="7" t="s">
        <v>43</v>
      </c>
      <c r="D85" s="6">
        <v>16</v>
      </c>
      <c r="E85" s="6">
        <v>71600</v>
      </c>
      <c r="F85" s="6">
        <v>1145600</v>
      </c>
      <c r="G85" s="6">
        <v>57280</v>
      </c>
      <c r="H85" s="6">
        <v>1088320</v>
      </c>
      <c r="I85" s="13" t="s">
        <v>174</v>
      </c>
      <c r="J85" s="14"/>
    </row>
    <row r="86" spans="1:10" ht="24" customHeight="1" x14ac:dyDescent="0.25">
      <c r="A86" s="33">
        <v>72</v>
      </c>
      <c r="B86" s="6" t="s">
        <v>175</v>
      </c>
      <c r="C86" s="7" t="s">
        <v>32</v>
      </c>
      <c r="D86" s="6">
        <v>21</v>
      </c>
      <c r="E86" s="6">
        <v>83000</v>
      </c>
      <c r="F86" s="6">
        <v>1743000</v>
      </c>
      <c r="G86" s="6">
        <v>261450</v>
      </c>
      <c r="H86" s="6">
        <v>1481550</v>
      </c>
      <c r="I86" s="8"/>
      <c r="J86" s="9" t="s">
        <v>176</v>
      </c>
    </row>
    <row r="87" spans="1:10" ht="24" customHeight="1" x14ac:dyDescent="0.25">
      <c r="A87" s="33">
        <v>73</v>
      </c>
      <c r="B87" s="6" t="s">
        <v>177</v>
      </c>
      <c r="C87" s="7" t="s">
        <v>43</v>
      </c>
      <c r="D87" s="6">
        <v>24</v>
      </c>
      <c r="E87" s="6">
        <v>69600</v>
      </c>
      <c r="F87" s="6">
        <v>1670400</v>
      </c>
      <c r="G87" s="6">
        <v>83520</v>
      </c>
      <c r="H87" s="6">
        <v>1586880</v>
      </c>
      <c r="I87" s="8" t="s">
        <v>178</v>
      </c>
      <c r="J87" s="9"/>
    </row>
    <row r="88" spans="1:10" ht="24" customHeight="1" x14ac:dyDescent="0.25">
      <c r="A88" s="33">
        <v>74</v>
      </c>
      <c r="B88" s="6" t="s">
        <v>179</v>
      </c>
      <c r="C88" s="7" t="s">
        <v>32</v>
      </c>
      <c r="D88" s="6">
        <v>17</v>
      </c>
      <c r="E88" s="6">
        <v>80600</v>
      </c>
      <c r="F88" s="6">
        <v>1370200</v>
      </c>
      <c r="G88" s="6">
        <v>205530</v>
      </c>
      <c r="H88" s="6">
        <v>1164670</v>
      </c>
      <c r="I88" s="8"/>
      <c r="J88" s="9" t="s">
        <v>180</v>
      </c>
    </row>
    <row r="89" spans="1:10" ht="24" customHeight="1" x14ac:dyDescent="0.25">
      <c r="A89" s="33">
        <v>75</v>
      </c>
      <c r="B89" s="6" t="s">
        <v>181</v>
      </c>
      <c r="C89" s="7" t="s">
        <v>43</v>
      </c>
      <c r="D89" s="6">
        <v>9</v>
      </c>
      <c r="E89" s="6">
        <v>71600</v>
      </c>
      <c r="F89" s="6">
        <v>644400</v>
      </c>
      <c r="G89" s="6">
        <v>32220</v>
      </c>
      <c r="H89" s="6">
        <v>612180</v>
      </c>
      <c r="I89" s="8" t="s">
        <v>182</v>
      </c>
      <c r="J89" s="9"/>
    </row>
    <row r="90" spans="1:10" ht="24" customHeight="1" x14ac:dyDescent="0.25">
      <c r="A90" s="35"/>
      <c r="B90" s="39" t="s">
        <v>75</v>
      </c>
      <c r="C90" s="40"/>
      <c r="D90" s="40"/>
      <c r="E90" s="41"/>
      <c r="F90" s="6">
        <f>SUM(F62:F89)</f>
        <v>113054200</v>
      </c>
      <c r="G90" s="6">
        <f t="shared" ref="G90:H90" si="3">SUM(G62:G89)</f>
        <v>10291490</v>
      </c>
      <c r="H90" s="6">
        <f t="shared" si="3"/>
        <v>102762710</v>
      </c>
      <c r="I90" s="8"/>
      <c r="J90" s="9"/>
    </row>
    <row r="91" spans="1:10" ht="24" customHeight="1" x14ac:dyDescent="0.25">
      <c r="A91" s="35"/>
      <c r="B91" s="39" t="s">
        <v>76</v>
      </c>
      <c r="C91" s="40"/>
      <c r="D91" s="40"/>
      <c r="E91" s="41"/>
      <c r="F91" s="6">
        <f>F90</f>
        <v>113054200</v>
      </c>
      <c r="G91" s="6">
        <f t="shared" ref="G91:H91" si="4">G90</f>
        <v>10291490</v>
      </c>
      <c r="H91" s="6">
        <f t="shared" si="4"/>
        <v>102762710</v>
      </c>
      <c r="I91" s="8"/>
      <c r="J91" s="9"/>
    </row>
    <row r="92" spans="1:10" ht="24" customHeight="1" x14ac:dyDescent="0.25">
      <c r="A92" s="33">
        <v>76</v>
      </c>
      <c r="B92" s="6" t="s">
        <v>183</v>
      </c>
      <c r="C92" s="7" t="s">
        <v>43</v>
      </c>
      <c r="D92" s="6">
        <v>16</v>
      </c>
      <c r="E92" s="6">
        <v>69600</v>
      </c>
      <c r="F92" s="6">
        <v>1113600</v>
      </c>
      <c r="G92" s="6">
        <v>55680</v>
      </c>
      <c r="H92" s="6">
        <v>1057920</v>
      </c>
      <c r="I92" s="8"/>
      <c r="J92" s="9" t="s">
        <v>184</v>
      </c>
    </row>
    <row r="93" spans="1:10" ht="24" customHeight="1" x14ac:dyDescent="0.25">
      <c r="A93" s="33">
        <v>77</v>
      </c>
      <c r="B93" s="6" t="s">
        <v>185</v>
      </c>
      <c r="C93" s="7" t="s">
        <v>43</v>
      </c>
      <c r="D93" s="6">
        <v>20</v>
      </c>
      <c r="E93" s="6">
        <v>69600</v>
      </c>
      <c r="F93" s="6">
        <v>1392000</v>
      </c>
      <c r="G93" s="6">
        <v>69600</v>
      </c>
      <c r="H93" s="6">
        <v>1322400</v>
      </c>
      <c r="I93" s="8" t="s">
        <v>186</v>
      </c>
      <c r="J93" s="9"/>
    </row>
    <row r="94" spans="1:10" ht="24" customHeight="1" x14ac:dyDescent="0.25">
      <c r="A94" s="33">
        <v>78</v>
      </c>
      <c r="B94" s="6" t="s">
        <v>187</v>
      </c>
      <c r="C94" s="7" t="s">
        <v>43</v>
      </c>
      <c r="D94" s="6">
        <v>16</v>
      </c>
      <c r="E94" s="6">
        <v>69600</v>
      </c>
      <c r="F94" s="6">
        <v>1113600</v>
      </c>
      <c r="G94" s="6">
        <v>55680</v>
      </c>
      <c r="H94" s="6">
        <v>1057920</v>
      </c>
      <c r="I94" s="8"/>
      <c r="J94" s="9" t="s">
        <v>188</v>
      </c>
    </row>
    <row r="95" spans="1:10" ht="24" customHeight="1" x14ac:dyDescent="0.25">
      <c r="A95" s="33">
        <v>79</v>
      </c>
      <c r="B95" s="6" t="s">
        <v>189</v>
      </c>
      <c r="C95" s="7" t="s">
        <v>43</v>
      </c>
      <c r="D95" s="6">
        <v>16</v>
      </c>
      <c r="E95" s="6">
        <v>69600</v>
      </c>
      <c r="F95" s="6">
        <v>1113600</v>
      </c>
      <c r="G95" s="6">
        <v>55680</v>
      </c>
      <c r="H95" s="6">
        <v>1057920</v>
      </c>
      <c r="I95" s="8" t="s">
        <v>190</v>
      </c>
      <c r="J95" s="9"/>
    </row>
    <row r="96" spans="1:10" ht="24" customHeight="1" x14ac:dyDescent="0.25">
      <c r="A96" s="33">
        <v>80</v>
      </c>
      <c r="B96" s="6" t="s">
        <v>191</v>
      </c>
      <c r="C96" s="7" t="s">
        <v>32</v>
      </c>
      <c r="D96" s="6">
        <v>18</v>
      </c>
      <c r="E96" s="6">
        <v>80600</v>
      </c>
      <c r="F96" s="6">
        <v>1450800</v>
      </c>
      <c r="G96" s="6">
        <v>217620</v>
      </c>
      <c r="H96" s="6">
        <v>1233180</v>
      </c>
      <c r="I96" s="8"/>
      <c r="J96" s="9" t="s">
        <v>192</v>
      </c>
    </row>
    <row r="97" spans="1:10" ht="24" customHeight="1" x14ac:dyDescent="0.25">
      <c r="A97" s="33">
        <v>81</v>
      </c>
      <c r="B97" s="6" t="s">
        <v>193</v>
      </c>
      <c r="C97" s="7" t="s">
        <v>43</v>
      </c>
      <c r="D97" s="6">
        <v>16</v>
      </c>
      <c r="E97" s="6">
        <v>69600</v>
      </c>
      <c r="F97" s="6">
        <v>1113600</v>
      </c>
      <c r="G97" s="6">
        <v>55680</v>
      </c>
      <c r="H97" s="6">
        <v>1057920</v>
      </c>
      <c r="I97" s="8" t="s">
        <v>194</v>
      </c>
      <c r="J97" s="9"/>
    </row>
    <row r="98" spans="1:10" ht="24" customHeight="1" x14ac:dyDescent="0.25">
      <c r="A98" s="33">
        <v>82</v>
      </c>
      <c r="B98" s="6" t="s">
        <v>195</v>
      </c>
      <c r="C98" s="7" t="s">
        <v>32</v>
      </c>
      <c r="D98" s="6">
        <v>18</v>
      </c>
      <c r="E98" s="6">
        <v>83000</v>
      </c>
      <c r="F98" s="6">
        <v>1494000</v>
      </c>
      <c r="G98" s="6">
        <v>224100</v>
      </c>
      <c r="H98" s="6">
        <v>1269900</v>
      </c>
      <c r="I98" s="8"/>
      <c r="J98" s="9" t="s">
        <v>196</v>
      </c>
    </row>
    <row r="99" spans="1:10" ht="24" customHeight="1" x14ac:dyDescent="0.25">
      <c r="A99" s="33">
        <v>83</v>
      </c>
      <c r="B99" s="6" t="s">
        <v>197</v>
      </c>
      <c r="C99" s="7" t="s">
        <v>43</v>
      </c>
      <c r="D99" s="6">
        <v>24</v>
      </c>
      <c r="E99" s="6">
        <v>71600</v>
      </c>
      <c r="F99" s="6">
        <v>1718400</v>
      </c>
      <c r="G99" s="6">
        <v>85920</v>
      </c>
      <c r="H99" s="6">
        <v>1632480</v>
      </c>
      <c r="I99" s="8" t="s">
        <v>198</v>
      </c>
      <c r="J99" s="9"/>
    </row>
    <row r="100" spans="1:10" ht="24" customHeight="1" x14ac:dyDescent="0.25">
      <c r="A100" s="33">
        <v>84</v>
      </c>
      <c r="B100" s="6" t="s">
        <v>199</v>
      </c>
      <c r="C100" s="7" t="s">
        <v>43</v>
      </c>
      <c r="D100" s="6">
        <v>3</v>
      </c>
      <c r="E100" s="6">
        <v>71600</v>
      </c>
      <c r="F100" s="6">
        <v>214800</v>
      </c>
      <c r="G100" s="6">
        <v>10740</v>
      </c>
      <c r="H100" s="6">
        <v>204060</v>
      </c>
      <c r="I100" s="8"/>
      <c r="J100" s="9" t="s">
        <v>200</v>
      </c>
    </row>
    <row r="101" spans="1:10" ht="24" customHeight="1" x14ac:dyDescent="0.25">
      <c r="A101" s="33">
        <v>85</v>
      </c>
      <c r="B101" s="6" t="s">
        <v>201</v>
      </c>
      <c r="C101" s="7" t="s">
        <v>43</v>
      </c>
      <c r="D101" s="6">
        <v>16</v>
      </c>
      <c r="E101" s="6">
        <v>71600</v>
      </c>
      <c r="F101" s="6">
        <v>1145600</v>
      </c>
      <c r="G101" s="6">
        <v>57280</v>
      </c>
      <c r="H101" s="6">
        <v>1088320</v>
      </c>
      <c r="I101" s="8" t="s">
        <v>202</v>
      </c>
      <c r="J101" s="9"/>
    </row>
    <row r="102" spans="1:10" ht="24" customHeight="1" x14ac:dyDescent="0.25">
      <c r="A102" s="33">
        <v>86</v>
      </c>
      <c r="B102" s="6" t="s">
        <v>203</v>
      </c>
      <c r="C102" s="7" t="s">
        <v>43</v>
      </c>
      <c r="D102" s="6">
        <v>24</v>
      </c>
      <c r="E102" s="6">
        <v>71600</v>
      </c>
      <c r="F102" s="6">
        <v>1718400</v>
      </c>
      <c r="G102" s="6">
        <v>85920</v>
      </c>
      <c r="H102" s="6">
        <v>1632480</v>
      </c>
      <c r="I102" s="8"/>
      <c r="J102" s="9" t="s">
        <v>204</v>
      </c>
    </row>
    <row r="103" spans="1:10" ht="24" customHeight="1" x14ac:dyDescent="0.25">
      <c r="A103" s="33">
        <v>87</v>
      </c>
      <c r="B103" s="6" t="s">
        <v>205</v>
      </c>
      <c r="C103" s="7" t="s">
        <v>43</v>
      </c>
      <c r="D103" s="6">
        <v>24</v>
      </c>
      <c r="E103" s="6">
        <v>71600</v>
      </c>
      <c r="F103" s="6">
        <v>1718400</v>
      </c>
      <c r="G103" s="6">
        <v>85920</v>
      </c>
      <c r="H103" s="6">
        <v>1632480</v>
      </c>
      <c r="I103" s="8" t="s">
        <v>206</v>
      </c>
      <c r="J103" s="9"/>
    </row>
    <row r="104" spans="1:10" ht="24" customHeight="1" x14ac:dyDescent="0.25">
      <c r="A104" s="33">
        <v>88</v>
      </c>
      <c r="B104" s="6" t="s">
        <v>207</v>
      </c>
      <c r="C104" s="7" t="s">
        <v>43</v>
      </c>
      <c r="D104" s="6">
        <v>16</v>
      </c>
      <c r="E104" s="6">
        <v>71600</v>
      </c>
      <c r="F104" s="6">
        <v>1145600</v>
      </c>
      <c r="G104" s="6">
        <v>57280</v>
      </c>
      <c r="H104" s="6">
        <v>1088320</v>
      </c>
      <c r="I104" s="8"/>
      <c r="J104" s="9" t="s">
        <v>208</v>
      </c>
    </row>
    <row r="105" spans="1:10" ht="24" customHeight="1" x14ac:dyDescent="0.25">
      <c r="A105" s="33">
        <v>89</v>
      </c>
      <c r="B105" s="6" t="s">
        <v>209</v>
      </c>
      <c r="C105" s="7" t="s">
        <v>43</v>
      </c>
      <c r="D105" s="6">
        <v>6</v>
      </c>
      <c r="E105" s="6">
        <v>69600</v>
      </c>
      <c r="F105" s="6">
        <v>417600</v>
      </c>
      <c r="G105" s="6">
        <v>20880</v>
      </c>
      <c r="H105" s="6">
        <v>396720</v>
      </c>
      <c r="I105" s="8" t="s">
        <v>210</v>
      </c>
      <c r="J105" s="9"/>
    </row>
    <row r="106" spans="1:10" ht="24" customHeight="1" x14ac:dyDescent="0.25">
      <c r="A106" s="33">
        <v>90</v>
      </c>
      <c r="B106" s="6" t="s">
        <v>211</v>
      </c>
      <c r="C106" s="7" t="s">
        <v>43</v>
      </c>
      <c r="D106" s="6">
        <v>24</v>
      </c>
      <c r="E106" s="6">
        <v>73800</v>
      </c>
      <c r="F106" s="6">
        <v>1771200</v>
      </c>
      <c r="G106" s="6">
        <v>88560</v>
      </c>
      <c r="H106" s="6">
        <v>1682640</v>
      </c>
      <c r="I106" s="8"/>
      <c r="J106" s="9" t="s">
        <v>212</v>
      </c>
    </row>
    <row r="107" spans="1:10" ht="24" customHeight="1" x14ac:dyDescent="0.25">
      <c r="A107" s="33">
        <v>91</v>
      </c>
      <c r="B107" s="6" t="s">
        <v>213</v>
      </c>
      <c r="C107" s="7" t="s">
        <v>43</v>
      </c>
      <c r="D107" s="6">
        <v>21</v>
      </c>
      <c r="E107" s="6">
        <v>71600</v>
      </c>
      <c r="F107" s="6">
        <v>1503600</v>
      </c>
      <c r="G107" s="6">
        <v>75180</v>
      </c>
      <c r="H107" s="6">
        <v>1428420</v>
      </c>
      <c r="I107" s="8" t="s">
        <v>214</v>
      </c>
      <c r="J107" s="9"/>
    </row>
    <row r="108" spans="1:10" ht="24" customHeight="1" x14ac:dyDescent="0.25">
      <c r="A108" s="33">
        <v>92</v>
      </c>
      <c r="B108" s="6" t="s">
        <v>215</v>
      </c>
      <c r="C108" s="7" t="s">
        <v>43</v>
      </c>
      <c r="D108" s="6">
        <v>14</v>
      </c>
      <c r="E108" s="6">
        <v>69600</v>
      </c>
      <c r="F108" s="6">
        <v>974400</v>
      </c>
      <c r="G108" s="6">
        <v>48720</v>
      </c>
      <c r="H108" s="6">
        <v>925680</v>
      </c>
      <c r="I108" s="8"/>
      <c r="J108" s="9" t="s">
        <v>216</v>
      </c>
    </row>
    <row r="109" spans="1:10" ht="24" customHeight="1" x14ac:dyDescent="0.25">
      <c r="A109" s="33">
        <v>93</v>
      </c>
      <c r="B109" s="6" t="s">
        <v>217</v>
      </c>
      <c r="C109" s="7" t="s">
        <v>43</v>
      </c>
      <c r="D109" s="6">
        <v>24</v>
      </c>
      <c r="E109" s="6">
        <v>71600</v>
      </c>
      <c r="F109" s="6">
        <v>1718400</v>
      </c>
      <c r="G109" s="6">
        <v>85920</v>
      </c>
      <c r="H109" s="6">
        <v>1632480</v>
      </c>
      <c r="I109" s="8" t="s">
        <v>218</v>
      </c>
      <c r="J109" s="9"/>
    </row>
    <row r="110" spans="1:10" ht="24" customHeight="1" x14ac:dyDescent="0.25">
      <c r="A110" s="33">
        <v>94</v>
      </c>
      <c r="B110" s="6" t="s">
        <v>219</v>
      </c>
      <c r="C110" s="7" t="s">
        <v>43</v>
      </c>
      <c r="D110" s="6">
        <v>14</v>
      </c>
      <c r="E110" s="6">
        <v>71600</v>
      </c>
      <c r="F110" s="6">
        <v>1002400</v>
      </c>
      <c r="G110" s="6">
        <v>50120</v>
      </c>
      <c r="H110" s="6">
        <v>952280</v>
      </c>
      <c r="I110" s="8"/>
      <c r="J110" s="9" t="s">
        <v>220</v>
      </c>
    </row>
    <row r="111" spans="1:10" ht="24" customHeight="1" x14ac:dyDescent="0.25">
      <c r="A111" s="33">
        <v>95</v>
      </c>
      <c r="B111" s="6" t="s">
        <v>221</v>
      </c>
      <c r="C111" s="7" t="s">
        <v>43</v>
      </c>
      <c r="D111" s="6">
        <v>18</v>
      </c>
      <c r="E111" s="6">
        <v>71600</v>
      </c>
      <c r="F111" s="6">
        <v>1288800</v>
      </c>
      <c r="G111" s="6">
        <v>64440</v>
      </c>
      <c r="H111" s="6">
        <v>1224360</v>
      </c>
      <c r="I111" s="8" t="s">
        <v>222</v>
      </c>
      <c r="J111" s="9"/>
    </row>
    <row r="112" spans="1:10" ht="24" customHeight="1" x14ac:dyDescent="0.25">
      <c r="A112" s="33">
        <v>96</v>
      </c>
      <c r="B112" s="6" t="s">
        <v>223</v>
      </c>
      <c r="C112" s="7" t="s">
        <v>32</v>
      </c>
      <c r="D112" s="6">
        <v>24</v>
      </c>
      <c r="E112" s="6">
        <v>90000</v>
      </c>
      <c r="F112" s="6">
        <v>2160000</v>
      </c>
      <c r="G112" s="6">
        <v>324000</v>
      </c>
      <c r="H112" s="6">
        <v>1836000</v>
      </c>
      <c r="I112" s="8"/>
      <c r="J112" s="9" t="s">
        <v>224</v>
      </c>
    </row>
    <row r="113" spans="1:10" ht="24" customHeight="1" x14ac:dyDescent="0.25">
      <c r="A113" s="33">
        <v>97</v>
      </c>
      <c r="B113" s="6" t="s">
        <v>225</v>
      </c>
      <c r="C113" s="7" t="s">
        <v>43</v>
      </c>
      <c r="D113" s="6">
        <v>10</v>
      </c>
      <c r="E113" s="6">
        <v>71600</v>
      </c>
      <c r="F113" s="6">
        <v>716000</v>
      </c>
      <c r="G113" s="6">
        <v>35800</v>
      </c>
      <c r="H113" s="6">
        <v>680200</v>
      </c>
      <c r="I113" s="8" t="s">
        <v>226</v>
      </c>
      <c r="J113" s="9"/>
    </row>
    <row r="114" spans="1:10" ht="24" customHeight="1" x14ac:dyDescent="0.25">
      <c r="A114" s="33">
        <v>98</v>
      </c>
      <c r="B114" s="6" t="s">
        <v>227</v>
      </c>
      <c r="C114" s="7" t="s">
        <v>43</v>
      </c>
      <c r="D114" s="6">
        <v>24</v>
      </c>
      <c r="E114" s="6">
        <v>71600</v>
      </c>
      <c r="F114" s="6">
        <v>1718400</v>
      </c>
      <c r="G114" s="6">
        <v>85920</v>
      </c>
      <c r="H114" s="6">
        <v>1632480</v>
      </c>
      <c r="I114" s="8"/>
      <c r="J114" s="9" t="s">
        <v>228</v>
      </c>
    </row>
    <row r="115" spans="1:10" ht="24" customHeight="1" x14ac:dyDescent="0.25">
      <c r="A115" s="33">
        <v>99</v>
      </c>
      <c r="B115" s="6" t="s">
        <v>229</v>
      </c>
      <c r="C115" s="7" t="s">
        <v>43</v>
      </c>
      <c r="D115" s="6">
        <v>10</v>
      </c>
      <c r="E115" s="6">
        <v>71600</v>
      </c>
      <c r="F115" s="6">
        <v>716000</v>
      </c>
      <c r="G115" s="6">
        <v>35800</v>
      </c>
      <c r="H115" s="6">
        <v>680200</v>
      </c>
      <c r="I115" s="8" t="s">
        <v>230</v>
      </c>
      <c r="J115" s="9"/>
    </row>
    <row r="116" spans="1:10" ht="24" customHeight="1" x14ac:dyDescent="0.25">
      <c r="A116" s="33">
        <v>100</v>
      </c>
      <c r="B116" s="6" t="s">
        <v>231</v>
      </c>
      <c r="C116" s="7" t="s">
        <v>43</v>
      </c>
      <c r="D116" s="6">
        <v>12</v>
      </c>
      <c r="E116" s="6">
        <v>69600</v>
      </c>
      <c r="F116" s="6">
        <v>835200</v>
      </c>
      <c r="G116" s="6">
        <v>41760</v>
      </c>
      <c r="H116" s="6">
        <v>793440</v>
      </c>
      <c r="I116" s="8"/>
      <c r="J116" s="9" t="s">
        <v>232</v>
      </c>
    </row>
    <row r="117" spans="1:10" ht="24" customHeight="1" x14ac:dyDescent="0.25">
      <c r="A117" s="33">
        <v>101</v>
      </c>
      <c r="B117" s="6" t="s">
        <v>233</v>
      </c>
      <c r="C117" s="7" t="s">
        <v>43</v>
      </c>
      <c r="D117" s="6">
        <v>18</v>
      </c>
      <c r="E117" s="6">
        <v>71600</v>
      </c>
      <c r="F117" s="6">
        <v>1288800</v>
      </c>
      <c r="G117" s="6">
        <v>64440</v>
      </c>
      <c r="H117" s="6">
        <v>1224360</v>
      </c>
      <c r="I117" s="8" t="s">
        <v>234</v>
      </c>
      <c r="J117" s="9"/>
    </row>
    <row r="118" spans="1:10" ht="24" customHeight="1" x14ac:dyDescent="0.25">
      <c r="A118" s="33">
        <v>102</v>
      </c>
      <c r="B118" s="6" t="s">
        <v>235</v>
      </c>
      <c r="C118" s="7" t="s">
        <v>43</v>
      </c>
      <c r="D118" s="6">
        <v>12</v>
      </c>
      <c r="E118" s="6">
        <v>73800</v>
      </c>
      <c r="F118" s="6">
        <v>885600</v>
      </c>
      <c r="G118" s="6">
        <v>44280</v>
      </c>
      <c r="H118" s="6">
        <v>841320</v>
      </c>
      <c r="I118" s="8"/>
      <c r="J118" s="9" t="s">
        <v>236</v>
      </c>
    </row>
    <row r="119" spans="1:10" ht="24" customHeight="1" x14ac:dyDescent="0.25">
      <c r="A119" s="35"/>
      <c r="B119" s="39" t="s">
        <v>75</v>
      </c>
      <c r="C119" s="40"/>
      <c r="D119" s="40"/>
      <c r="E119" s="41"/>
      <c r="F119" s="6">
        <f>SUM(F91:F118)</f>
        <v>146503000</v>
      </c>
      <c r="G119" s="6">
        <f t="shared" ref="G119:H119" si="5">SUM(G91:G118)</f>
        <v>12474410</v>
      </c>
      <c r="H119" s="6">
        <f t="shared" si="5"/>
        <v>134028590</v>
      </c>
      <c r="I119" s="8"/>
      <c r="J119" s="9"/>
    </row>
    <row r="120" spans="1:10" ht="24" customHeight="1" x14ac:dyDescent="0.25">
      <c r="A120" s="36"/>
      <c r="B120" s="40" t="s">
        <v>76</v>
      </c>
      <c r="C120" s="40"/>
      <c r="D120" s="40"/>
      <c r="E120" s="40"/>
      <c r="F120" s="15">
        <f>F119</f>
        <v>146503000</v>
      </c>
      <c r="G120" s="15">
        <f>G119</f>
        <v>12474410</v>
      </c>
      <c r="H120" s="15">
        <f>H119</f>
        <v>134028590</v>
      </c>
      <c r="I120" s="16"/>
      <c r="J120" s="9"/>
    </row>
    <row r="121" spans="1:10" ht="24" customHeight="1" x14ac:dyDescent="0.25">
      <c r="A121" s="33">
        <v>103</v>
      </c>
      <c r="B121" s="6" t="s">
        <v>237</v>
      </c>
      <c r="C121" s="7" t="s">
        <v>43</v>
      </c>
      <c r="D121" s="6">
        <v>21</v>
      </c>
      <c r="E121" s="6">
        <v>71600</v>
      </c>
      <c r="F121" s="6">
        <v>1503600</v>
      </c>
      <c r="G121" s="6">
        <v>75180</v>
      </c>
      <c r="H121" s="6">
        <v>1428420</v>
      </c>
      <c r="I121" s="8" t="s">
        <v>238</v>
      </c>
      <c r="J121" s="9"/>
    </row>
    <row r="122" spans="1:10" ht="24" customHeight="1" x14ac:dyDescent="0.25">
      <c r="A122" s="33">
        <v>104</v>
      </c>
      <c r="B122" s="6" t="s">
        <v>239</v>
      </c>
      <c r="C122" s="7" t="s">
        <v>43</v>
      </c>
      <c r="D122" s="6">
        <v>12</v>
      </c>
      <c r="E122" s="6">
        <v>69600</v>
      </c>
      <c r="F122" s="6">
        <v>835200</v>
      </c>
      <c r="G122" s="6">
        <v>41760</v>
      </c>
      <c r="H122" s="6">
        <v>793440</v>
      </c>
      <c r="I122" s="8"/>
      <c r="J122" s="9" t="s">
        <v>240</v>
      </c>
    </row>
    <row r="123" spans="1:10" ht="24" customHeight="1" x14ac:dyDescent="0.25">
      <c r="A123" s="33">
        <v>105</v>
      </c>
      <c r="B123" s="6" t="s">
        <v>241</v>
      </c>
      <c r="C123" s="7" t="s">
        <v>43</v>
      </c>
      <c r="D123" s="6">
        <v>24</v>
      </c>
      <c r="E123" s="6">
        <v>71600</v>
      </c>
      <c r="F123" s="6">
        <v>1718400</v>
      </c>
      <c r="G123" s="6">
        <v>85920</v>
      </c>
      <c r="H123" s="6">
        <v>1632480</v>
      </c>
      <c r="I123" s="8" t="s">
        <v>242</v>
      </c>
      <c r="J123" s="9"/>
    </row>
    <row r="124" spans="1:10" ht="24" customHeight="1" x14ac:dyDescent="0.25">
      <c r="A124" s="33">
        <v>106</v>
      </c>
      <c r="B124" s="6" t="s">
        <v>243</v>
      </c>
      <c r="C124" s="7" t="s">
        <v>43</v>
      </c>
      <c r="D124" s="6">
        <v>15</v>
      </c>
      <c r="E124" s="6">
        <v>71600</v>
      </c>
      <c r="F124" s="6">
        <v>1074000</v>
      </c>
      <c r="G124" s="6">
        <v>53700</v>
      </c>
      <c r="H124" s="6">
        <v>1020300</v>
      </c>
      <c r="I124" s="8"/>
      <c r="J124" s="9" t="s">
        <v>244</v>
      </c>
    </row>
    <row r="125" spans="1:10" ht="24" customHeight="1" x14ac:dyDescent="0.25">
      <c r="A125" s="33">
        <v>107</v>
      </c>
      <c r="B125" s="6" t="s">
        <v>245</v>
      </c>
      <c r="C125" s="7" t="s">
        <v>43</v>
      </c>
      <c r="D125" s="6">
        <v>30</v>
      </c>
      <c r="E125" s="6">
        <v>71600</v>
      </c>
      <c r="F125" s="6">
        <v>2148000</v>
      </c>
      <c r="G125" s="6">
        <v>107400</v>
      </c>
      <c r="H125" s="6">
        <v>2040600</v>
      </c>
      <c r="I125" s="8" t="s">
        <v>246</v>
      </c>
      <c r="J125" s="9"/>
    </row>
    <row r="126" spans="1:10" ht="24" customHeight="1" x14ac:dyDescent="0.25">
      <c r="A126" s="33">
        <v>108</v>
      </c>
      <c r="B126" s="6" t="s">
        <v>247</v>
      </c>
      <c r="C126" s="7" t="s">
        <v>43</v>
      </c>
      <c r="D126" s="6">
        <v>14</v>
      </c>
      <c r="E126" s="6">
        <v>71600</v>
      </c>
      <c r="F126" s="6">
        <v>1002400</v>
      </c>
      <c r="G126" s="6">
        <v>50120</v>
      </c>
      <c r="H126" s="6">
        <v>952280</v>
      </c>
      <c r="I126" s="8"/>
      <c r="J126" s="9" t="s">
        <v>248</v>
      </c>
    </row>
    <row r="127" spans="1:10" ht="24" customHeight="1" x14ac:dyDescent="0.25">
      <c r="A127" s="33">
        <v>109</v>
      </c>
      <c r="B127" s="6" t="s">
        <v>249</v>
      </c>
      <c r="C127" s="7" t="s">
        <v>43</v>
      </c>
      <c r="D127" s="6">
        <v>30</v>
      </c>
      <c r="E127" s="6">
        <v>71600</v>
      </c>
      <c r="F127" s="6">
        <v>2148000</v>
      </c>
      <c r="G127" s="6">
        <v>107400</v>
      </c>
      <c r="H127" s="6">
        <v>2040600</v>
      </c>
      <c r="I127" s="8" t="s">
        <v>250</v>
      </c>
      <c r="J127" s="9"/>
    </row>
    <row r="128" spans="1:10" ht="24" customHeight="1" x14ac:dyDescent="0.25">
      <c r="A128" s="33">
        <v>110</v>
      </c>
      <c r="B128" s="6" t="s">
        <v>251</v>
      </c>
      <c r="C128" s="7" t="s">
        <v>43</v>
      </c>
      <c r="D128" s="6">
        <v>12</v>
      </c>
      <c r="E128" s="6">
        <v>73800</v>
      </c>
      <c r="F128" s="6">
        <v>885600</v>
      </c>
      <c r="G128" s="6">
        <v>44280</v>
      </c>
      <c r="H128" s="6">
        <v>841320</v>
      </c>
      <c r="I128" s="8"/>
      <c r="J128" s="9" t="s">
        <v>252</v>
      </c>
    </row>
    <row r="129" spans="1:10" ht="24" customHeight="1" x14ac:dyDescent="0.25">
      <c r="A129" s="33">
        <v>111</v>
      </c>
      <c r="B129" s="17" t="s">
        <v>253</v>
      </c>
      <c r="C129" s="18" t="s">
        <v>43</v>
      </c>
      <c r="D129" s="17">
        <v>12</v>
      </c>
      <c r="E129" s="17">
        <v>71600</v>
      </c>
      <c r="F129" s="17">
        <v>859200</v>
      </c>
      <c r="G129" s="17">
        <v>42960</v>
      </c>
      <c r="H129" s="17">
        <v>816240</v>
      </c>
      <c r="I129" s="13" t="s">
        <v>254</v>
      </c>
      <c r="J129" s="14"/>
    </row>
    <row r="130" spans="1:10" ht="24" customHeight="1" x14ac:dyDescent="0.25">
      <c r="A130" s="33">
        <v>112</v>
      </c>
      <c r="B130" s="17" t="s">
        <v>255</v>
      </c>
      <c r="C130" s="18" t="s">
        <v>32</v>
      </c>
      <c r="D130" s="17">
        <v>12</v>
      </c>
      <c r="E130" s="17">
        <v>90000</v>
      </c>
      <c r="F130" s="17">
        <v>1080000</v>
      </c>
      <c r="G130" s="17">
        <v>162000</v>
      </c>
      <c r="H130" s="17">
        <v>918000</v>
      </c>
      <c r="I130" s="13"/>
      <c r="J130" s="14" t="s">
        <v>256</v>
      </c>
    </row>
    <row r="131" spans="1:10" ht="24" customHeight="1" x14ac:dyDescent="0.25">
      <c r="A131" s="33">
        <v>113</v>
      </c>
      <c r="B131" s="17" t="s">
        <v>257</v>
      </c>
      <c r="C131" s="18" t="s">
        <v>43</v>
      </c>
      <c r="D131" s="17">
        <v>21</v>
      </c>
      <c r="E131" s="17">
        <v>71600</v>
      </c>
      <c r="F131" s="17">
        <v>1503600</v>
      </c>
      <c r="G131" s="17">
        <v>75180</v>
      </c>
      <c r="H131" s="17">
        <v>1428420</v>
      </c>
      <c r="I131" s="13" t="s">
        <v>258</v>
      </c>
      <c r="J131" s="14"/>
    </row>
    <row r="132" spans="1:10" ht="24" customHeight="1" x14ac:dyDescent="0.25">
      <c r="A132" s="33">
        <v>114</v>
      </c>
      <c r="B132" s="17" t="s">
        <v>259</v>
      </c>
      <c r="C132" s="18" t="s">
        <v>43</v>
      </c>
      <c r="D132" s="17">
        <v>27</v>
      </c>
      <c r="E132" s="17">
        <v>71600</v>
      </c>
      <c r="F132" s="17">
        <v>1933200</v>
      </c>
      <c r="G132" s="17">
        <v>96660</v>
      </c>
      <c r="H132" s="17">
        <v>1836540</v>
      </c>
      <c r="I132" s="13"/>
      <c r="J132" s="14" t="s">
        <v>260</v>
      </c>
    </row>
    <row r="133" spans="1:10" ht="24" customHeight="1" x14ac:dyDescent="0.25">
      <c r="A133" s="33">
        <v>115</v>
      </c>
      <c r="B133" s="17" t="s">
        <v>261</v>
      </c>
      <c r="C133" s="18" t="s">
        <v>43</v>
      </c>
      <c r="D133" s="17">
        <v>27</v>
      </c>
      <c r="E133" s="17">
        <v>71600</v>
      </c>
      <c r="F133" s="17">
        <v>1933200</v>
      </c>
      <c r="G133" s="17">
        <v>96660</v>
      </c>
      <c r="H133" s="17">
        <v>1836540</v>
      </c>
      <c r="I133" s="13" t="s">
        <v>262</v>
      </c>
      <c r="J133" s="14"/>
    </row>
    <row r="134" spans="1:10" ht="24" customHeight="1" x14ac:dyDescent="0.25">
      <c r="A134" s="33">
        <v>116</v>
      </c>
      <c r="B134" s="6" t="s">
        <v>263</v>
      </c>
      <c r="C134" s="7" t="s">
        <v>43</v>
      </c>
      <c r="D134" s="6">
        <v>21</v>
      </c>
      <c r="E134" s="6">
        <v>71600</v>
      </c>
      <c r="F134" s="6">
        <v>1503600</v>
      </c>
      <c r="G134" s="6">
        <v>75180</v>
      </c>
      <c r="H134" s="6">
        <v>1428420</v>
      </c>
      <c r="I134" s="8"/>
      <c r="J134" s="9" t="s">
        <v>264</v>
      </c>
    </row>
    <row r="135" spans="1:10" ht="24" customHeight="1" x14ac:dyDescent="0.25">
      <c r="A135" s="37">
        <v>117</v>
      </c>
      <c r="B135" s="17" t="s">
        <v>265</v>
      </c>
      <c r="C135" s="18" t="s">
        <v>43</v>
      </c>
      <c r="D135" s="17">
        <v>16</v>
      </c>
      <c r="E135" s="17">
        <v>71600</v>
      </c>
      <c r="F135" s="17">
        <v>1145600</v>
      </c>
      <c r="G135" s="17">
        <v>57280</v>
      </c>
      <c r="H135" s="17">
        <v>1088320</v>
      </c>
      <c r="I135" s="13" t="s">
        <v>266</v>
      </c>
      <c r="J135" s="14"/>
    </row>
    <row r="136" spans="1:10" ht="10.5" customHeight="1" x14ac:dyDescent="0.25">
      <c r="A136" s="38"/>
      <c r="B136" s="19"/>
      <c r="C136" s="19"/>
      <c r="D136" s="19"/>
      <c r="E136" s="19"/>
      <c r="F136" s="19"/>
      <c r="G136" s="19"/>
      <c r="H136" s="19"/>
      <c r="I136" s="20"/>
      <c r="J136" s="21"/>
    </row>
    <row r="137" spans="1:10" ht="60" customHeight="1" x14ac:dyDescent="0.25">
      <c r="A137" s="34"/>
      <c r="B137" s="39" t="s">
        <v>267</v>
      </c>
      <c r="C137" s="40"/>
      <c r="D137" s="40"/>
      <c r="E137" s="41"/>
      <c r="F137" s="10">
        <f>SUM(F120:F136)</f>
        <v>167776600</v>
      </c>
      <c r="G137" s="10">
        <f>SUM(G120:G136)</f>
        <v>13646090</v>
      </c>
      <c r="H137" s="10">
        <f>SUM(H120:H136)</f>
        <v>154130510</v>
      </c>
      <c r="I137" s="47" t="s">
        <v>280</v>
      </c>
      <c r="J137" s="48"/>
    </row>
    <row r="138" spans="1:10" x14ac:dyDescent="0.25">
      <c r="A138" s="30"/>
      <c r="C138" s="3"/>
      <c r="H138" s="22"/>
      <c r="I138" s="23"/>
      <c r="J138" s="23"/>
    </row>
    <row r="139" spans="1:10" x14ac:dyDescent="0.25">
      <c r="A139" s="30"/>
      <c r="B139" t="s">
        <v>268</v>
      </c>
      <c r="C139" s="3"/>
      <c r="D139" t="s">
        <v>269</v>
      </c>
      <c r="H139" s="24" t="s">
        <v>270</v>
      </c>
      <c r="I139" s="25"/>
      <c r="J139" s="25"/>
    </row>
    <row r="140" spans="1:10" x14ac:dyDescent="0.25">
      <c r="A140" s="30"/>
      <c r="B140" t="s">
        <v>271</v>
      </c>
      <c r="C140" s="3"/>
      <c r="D140" t="s">
        <v>272</v>
      </c>
      <c r="H140" s="24" t="s">
        <v>273</v>
      </c>
      <c r="I140" s="25"/>
      <c r="J140" s="25"/>
    </row>
    <row r="141" spans="1:10" x14ac:dyDescent="0.25">
      <c r="A141" s="30"/>
      <c r="C141" s="3"/>
      <c r="H141" s="24"/>
      <c r="I141" s="25"/>
      <c r="J141" s="25"/>
    </row>
    <row r="142" spans="1:10" x14ac:dyDescent="0.25">
      <c r="A142" s="30"/>
      <c r="C142" s="3"/>
      <c r="H142" s="24"/>
      <c r="I142" s="25"/>
      <c r="J142" s="25"/>
    </row>
    <row r="143" spans="1:10" x14ac:dyDescent="0.25">
      <c r="A143" s="30"/>
      <c r="C143" s="3"/>
      <c r="H143" s="24"/>
      <c r="I143" s="25"/>
      <c r="J143" s="25"/>
    </row>
    <row r="144" spans="1:10" x14ac:dyDescent="0.25">
      <c r="A144" s="30"/>
      <c r="B144" s="26" t="s">
        <v>274</v>
      </c>
      <c r="C144" s="3"/>
      <c r="D144" s="26" t="s">
        <v>275</v>
      </c>
      <c r="H144" s="27" t="s">
        <v>276</v>
      </c>
      <c r="I144" s="25"/>
      <c r="J144" s="25"/>
    </row>
    <row r="145" spans="1:10" x14ac:dyDescent="0.25">
      <c r="A145" s="30"/>
      <c r="B145" s="28" t="s">
        <v>277</v>
      </c>
      <c r="C145" s="3"/>
      <c r="D145" s="28" t="s">
        <v>278</v>
      </c>
      <c r="H145" s="29" t="s">
        <v>279</v>
      </c>
      <c r="I145" s="25"/>
      <c r="J145" s="25"/>
    </row>
  </sheetData>
  <mergeCells count="14">
    <mergeCell ref="B137:E137"/>
    <mergeCell ref="I137:J137"/>
    <mergeCell ref="B61:E61"/>
    <mergeCell ref="B62:E62"/>
    <mergeCell ref="B90:E90"/>
    <mergeCell ref="B91:E91"/>
    <mergeCell ref="B119:E119"/>
    <mergeCell ref="B120:E120"/>
    <mergeCell ref="B33:E33"/>
    <mergeCell ref="C1:J1"/>
    <mergeCell ref="C2:J2"/>
    <mergeCell ref="I9:J9"/>
    <mergeCell ref="I10:J10"/>
    <mergeCell ref="B32:E32"/>
  </mergeCells>
  <pageMargins left="0.47" right="0.32" top="0.77" bottom="0.63" header="0.32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baris1</vt:lpstr>
      <vt:lpstr>page1</vt:lpstr>
      <vt:lpstr>periode</vt:lpstr>
      <vt:lpstr>sum</vt:lpstr>
      <vt:lpstr>tanggal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_muh.shamad</dc:creator>
  <cp:lastModifiedBy>_muh.shamad</cp:lastModifiedBy>
  <cp:lastPrinted>2017-07-04T20:33:05Z</cp:lastPrinted>
  <dcterms:created xsi:type="dcterms:W3CDTF">2017-07-04T20:22:47Z</dcterms:created>
  <dcterms:modified xsi:type="dcterms:W3CDTF">2017-07-05T00:32:35Z</dcterms:modified>
</cp:coreProperties>
</file>