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Blocked Calls" sheetId="4" r:id="rId1"/>
    <sheet name="Droped Calls" sheetId="1" r:id="rId2"/>
  </sheets>
  <calcPr calcId="125725"/>
</workbook>
</file>

<file path=xl/calcChain.xml><?xml version="1.0" encoding="utf-8"?>
<calcChain xmlns="http://schemas.openxmlformats.org/spreadsheetml/2006/main">
  <c r="B96" i="4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E7"/>
  <c r="B7"/>
  <c r="B6"/>
  <c r="B5"/>
  <c r="B4"/>
  <c r="E3"/>
  <c r="B3"/>
  <c r="B2"/>
  <c r="E4" s="1"/>
  <c r="E5" s="1"/>
  <c r="E9" s="1"/>
  <c r="E9" i="1"/>
  <c r="E4"/>
  <c r="B96"/>
  <c r="E7"/>
  <c r="E3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3"/>
  <c r="B4"/>
  <c r="B5"/>
  <c r="B6"/>
  <c r="B7"/>
  <c r="B8"/>
  <c r="B9"/>
  <c r="B2"/>
  <c r="E5" l="1"/>
</calcChain>
</file>

<file path=xl/sharedStrings.xml><?xml version="1.0" encoding="utf-8"?>
<sst xmlns="http://schemas.openxmlformats.org/spreadsheetml/2006/main" count="18" uniqueCount="10">
  <si>
    <t>Number of Droped</t>
  </si>
  <si>
    <t>Number of Blocked</t>
  </si>
  <si>
    <t>(Xi - X) ^ 2</t>
  </si>
  <si>
    <t>Average</t>
  </si>
  <si>
    <t>Variance</t>
  </si>
  <si>
    <t>Standard Deviation</t>
  </si>
  <si>
    <t>interval width</t>
  </si>
  <si>
    <t>Level of Significance</t>
  </si>
  <si>
    <t>t(0.025,95)</t>
  </si>
  <si>
    <t>Var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</si>
</sst>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323849</xdr:colOff>
      <xdr:row>11</xdr:row>
      <xdr:rowOff>19050</xdr:rowOff>
    </xdr:from>
    <xdr:ext cx="3819525" cy="374141"/>
    <xdr:sp macro="" textlink="">
      <xdr:nvSpPr>
        <xdr:cNvPr id="2" name="TextBox 1"/>
        <xdr:cNvSpPr txBox="1"/>
      </xdr:nvSpPr>
      <xdr:spPr>
        <a:xfrm>
          <a:off x="2876549" y="2114550"/>
          <a:ext cx="381952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800" b="1"/>
            <a:t>Confidence</a:t>
          </a:r>
          <a:r>
            <a:rPr lang="en-US" sz="1800" b="1" baseline="0"/>
            <a:t> Interval = 17.89 +- 1.08</a:t>
          </a:r>
          <a:endParaRPr lang="en-US" sz="18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323850</xdr:colOff>
      <xdr:row>11</xdr:row>
      <xdr:rowOff>19050</xdr:rowOff>
    </xdr:from>
    <xdr:ext cx="3876675" cy="374141"/>
    <xdr:sp macro="" textlink="">
      <xdr:nvSpPr>
        <xdr:cNvPr id="2" name="TextBox 1"/>
        <xdr:cNvSpPr txBox="1"/>
      </xdr:nvSpPr>
      <xdr:spPr>
        <a:xfrm>
          <a:off x="2895600" y="2114550"/>
          <a:ext cx="387667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800" b="1"/>
            <a:t>Confidence</a:t>
          </a:r>
          <a:r>
            <a:rPr lang="en-US" sz="1800" b="1" baseline="0"/>
            <a:t> Interval = 39.89 +- 2.35</a:t>
          </a:r>
          <a:endParaRPr lang="en-US" sz="18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6"/>
  <sheetViews>
    <sheetView workbookViewId="0">
      <selection activeCell="K1" sqref="K1:K1048576"/>
    </sheetView>
  </sheetViews>
  <sheetFormatPr defaultRowHeight="15"/>
  <cols>
    <col min="1" max="1" width="20" customWidth="1"/>
    <col min="4" max="4" width="25.5703125" customWidth="1"/>
    <col min="11" max="11" width="20" customWidth="1"/>
  </cols>
  <sheetData>
    <row r="1" spans="1:5">
      <c r="A1" t="s">
        <v>1</v>
      </c>
      <c r="B1" t="s">
        <v>2</v>
      </c>
    </row>
    <row r="2" spans="1:5">
      <c r="A2">
        <v>23</v>
      </c>
      <c r="B2">
        <f xml:space="preserve">  (A2 - AVERAGE(A:A))^2</f>
        <v>26.063711911357334</v>
      </c>
    </row>
    <row r="3" spans="1:5">
      <c r="A3">
        <v>15</v>
      </c>
      <c r="B3">
        <f t="shared" ref="B3:B66" si="0" xml:space="preserve">  (A3 - AVERAGE(A:A))^2</f>
        <v>8.3795013850415536</v>
      </c>
      <c r="D3" t="s">
        <v>3</v>
      </c>
      <c r="E3" s="1">
        <f>AVERAGE(A:A)</f>
        <v>17.894736842105264</v>
      </c>
    </row>
    <row r="4" spans="1:5">
      <c r="A4">
        <v>23</v>
      </c>
      <c r="B4">
        <f t="shared" si="0"/>
        <v>26.063711911357334</v>
      </c>
      <c r="D4" t="s">
        <v>4</v>
      </c>
      <c r="E4">
        <f xml:space="preserve"> SUM(B:B) / COUNT(A:A)-1</f>
        <v>28.567867036011084</v>
      </c>
    </row>
    <row r="5" spans="1:5">
      <c r="A5">
        <v>22</v>
      </c>
      <c r="B5">
        <f t="shared" si="0"/>
        <v>16.853185595567862</v>
      </c>
      <c r="D5" t="s">
        <v>5</v>
      </c>
      <c r="E5">
        <f xml:space="preserve"> SQRT(E4)</f>
        <v>5.3448916767331296</v>
      </c>
    </row>
    <row r="6" spans="1:5">
      <c r="A6">
        <v>23</v>
      </c>
      <c r="B6">
        <f t="shared" si="0"/>
        <v>26.063711911357334</v>
      </c>
      <c r="D6" t="s">
        <v>6</v>
      </c>
      <c r="E6">
        <v>0.95</v>
      </c>
    </row>
    <row r="7" spans="1:5">
      <c r="A7">
        <v>13</v>
      </c>
      <c r="B7">
        <f t="shared" si="0"/>
        <v>23.958448753462608</v>
      </c>
      <c r="D7" t="s">
        <v>7</v>
      </c>
      <c r="E7">
        <f>1-E6</f>
        <v>5.0000000000000044E-2</v>
      </c>
    </row>
    <row r="8" spans="1:5">
      <c r="A8">
        <v>18</v>
      </c>
      <c r="B8">
        <f t="shared" si="0"/>
        <v>1.1080332409972181E-2</v>
      </c>
      <c r="D8" t="s">
        <v>8</v>
      </c>
      <c r="E8">
        <v>1.9850000000000001</v>
      </c>
    </row>
    <row r="9" spans="1:5">
      <c r="A9">
        <v>10</v>
      </c>
      <c r="B9">
        <f t="shared" si="0"/>
        <v>62.326869806094194</v>
      </c>
      <c r="D9" t="s">
        <v>9</v>
      </c>
      <c r="E9" s="1">
        <f xml:space="preserve">  E8 * E5 / SQRT(COUNT(A:A))</f>
        <v>1.08852301618181</v>
      </c>
    </row>
    <row r="10" spans="1:5">
      <c r="A10">
        <v>13</v>
      </c>
      <c r="B10">
        <f t="shared" si="0"/>
        <v>23.958448753462608</v>
      </c>
    </row>
    <row r="11" spans="1:5">
      <c r="A11">
        <v>14</v>
      </c>
      <c r="B11">
        <f t="shared" si="0"/>
        <v>15.168975069252081</v>
      </c>
    </row>
    <row r="12" spans="1:5">
      <c r="A12">
        <v>23</v>
      </c>
      <c r="B12">
        <f t="shared" si="0"/>
        <v>26.063711911357334</v>
      </c>
    </row>
    <row r="13" spans="1:5">
      <c r="A13">
        <v>13</v>
      </c>
      <c r="B13">
        <f t="shared" si="0"/>
        <v>23.958448753462608</v>
      </c>
    </row>
    <row r="14" spans="1:5">
      <c r="A14">
        <v>20</v>
      </c>
      <c r="B14">
        <f t="shared" si="0"/>
        <v>4.4321329639889173</v>
      </c>
    </row>
    <row r="15" spans="1:5">
      <c r="A15">
        <v>14</v>
      </c>
      <c r="B15">
        <f t="shared" si="0"/>
        <v>15.168975069252081</v>
      </c>
    </row>
    <row r="16" spans="1:5">
      <c r="A16">
        <v>23</v>
      </c>
      <c r="B16">
        <f t="shared" si="0"/>
        <v>26.063711911357334</v>
      </c>
    </row>
    <row r="17" spans="1:2">
      <c r="A17">
        <v>14</v>
      </c>
      <c r="B17">
        <f t="shared" si="0"/>
        <v>15.168975069252081</v>
      </c>
    </row>
    <row r="18" spans="1:2">
      <c r="A18">
        <v>22</v>
      </c>
      <c r="B18">
        <f t="shared" si="0"/>
        <v>16.853185595567862</v>
      </c>
    </row>
    <row r="19" spans="1:2">
      <c r="A19">
        <v>19</v>
      </c>
      <c r="B19">
        <f t="shared" si="0"/>
        <v>1.2216066481994448</v>
      </c>
    </row>
    <row r="20" spans="1:2">
      <c r="A20">
        <v>20</v>
      </c>
      <c r="B20">
        <f t="shared" si="0"/>
        <v>4.4321329639889173</v>
      </c>
    </row>
    <row r="21" spans="1:2">
      <c r="A21">
        <v>19</v>
      </c>
      <c r="B21">
        <f t="shared" si="0"/>
        <v>1.2216066481994448</v>
      </c>
    </row>
    <row r="22" spans="1:2">
      <c r="A22">
        <v>24</v>
      </c>
      <c r="B22">
        <f t="shared" si="0"/>
        <v>37.27423822714681</v>
      </c>
    </row>
    <row r="23" spans="1:2">
      <c r="A23">
        <v>19</v>
      </c>
      <c r="B23">
        <f t="shared" si="0"/>
        <v>1.2216066481994448</v>
      </c>
    </row>
    <row r="24" spans="1:2">
      <c r="A24">
        <v>27</v>
      </c>
      <c r="B24">
        <f t="shared" si="0"/>
        <v>82.905817174515221</v>
      </c>
    </row>
    <row r="25" spans="1:2">
      <c r="A25">
        <v>27</v>
      </c>
      <c r="B25">
        <f t="shared" si="0"/>
        <v>82.905817174515221</v>
      </c>
    </row>
    <row r="26" spans="1:2">
      <c r="A26">
        <v>15</v>
      </c>
      <c r="B26">
        <f t="shared" si="0"/>
        <v>8.3795013850415536</v>
      </c>
    </row>
    <row r="27" spans="1:2">
      <c r="A27">
        <v>25</v>
      </c>
      <c r="B27">
        <f t="shared" si="0"/>
        <v>50.484764542936283</v>
      </c>
    </row>
    <row r="28" spans="1:2">
      <c r="A28">
        <v>28</v>
      </c>
      <c r="B28">
        <f t="shared" si="0"/>
        <v>102.1163434903047</v>
      </c>
    </row>
    <row r="29" spans="1:2">
      <c r="A29">
        <v>28</v>
      </c>
      <c r="B29">
        <f t="shared" si="0"/>
        <v>102.1163434903047</v>
      </c>
    </row>
    <row r="30" spans="1:2">
      <c r="A30">
        <v>13</v>
      </c>
      <c r="B30">
        <f t="shared" si="0"/>
        <v>23.958448753462608</v>
      </c>
    </row>
    <row r="31" spans="1:2">
      <c r="A31">
        <v>22</v>
      </c>
      <c r="B31">
        <f t="shared" si="0"/>
        <v>16.853185595567862</v>
      </c>
    </row>
    <row r="32" spans="1:2">
      <c r="A32">
        <v>18</v>
      </c>
      <c r="B32">
        <f t="shared" si="0"/>
        <v>1.1080332409972181E-2</v>
      </c>
    </row>
    <row r="33" spans="1:2">
      <c r="A33">
        <v>22</v>
      </c>
      <c r="B33">
        <f t="shared" si="0"/>
        <v>16.853185595567862</v>
      </c>
    </row>
    <row r="34" spans="1:2">
      <c r="A34">
        <v>18</v>
      </c>
      <c r="B34">
        <f t="shared" si="0"/>
        <v>1.1080332409972181E-2</v>
      </c>
    </row>
    <row r="35" spans="1:2">
      <c r="A35">
        <v>15</v>
      </c>
      <c r="B35">
        <f t="shared" si="0"/>
        <v>8.3795013850415536</v>
      </c>
    </row>
    <row r="36" spans="1:2">
      <c r="A36">
        <v>25</v>
      </c>
      <c r="B36">
        <f t="shared" si="0"/>
        <v>50.484764542936283</v>
      </c>
    </row>
    <row r="37" spans="1:2">
      <c r="A37">
        <v>13</v>
      </c>
      <c r="B37">
        <f t="shared" si="0"/>
        <v>23.958448753462608</v>
      </c>
    </row>
    <row r="38" spans="1:2">
      <c r="A38">
        <v>24</v>
      </c>
      <c r="B38">
        <f t="shared" si="0"/>
        <v>37.27423822714681</v>
      </c>
    </row>
    <row r="39" spans="1:2">
      <c r="A39">
        <v>16</v>
      </c>
      <c r="B39">
        <f t="shared" si="0"/>
        <v>3.5900277008310271</v>
      </c>
    </row>
    <row r="40" spans="1:2">
      <c r="A40">
        <v>16</v>
      </c>
      <c r="B40">
        <f t="shared" si="0"/>
        <v>3.5900277008310271</v>
      </c>
    </row>
    <row r="41" spans="1:2">
      <c r="A41">
        <v>24</v>
      </c>
      <c r="B41">
        <f t="shared" si="0"/>
        <v>37.27423822714681</v>
      </c>
    </row>
    <row r="42" spans="1:2">
      <c r="A42">
        <v>19</v>
      </c>
      <c r="B42">
        <f t="shared" si="0"/>
        <v>1.2216066481994448</v>
      </c>
    </row>
    <row r="43" spans="1:2">
      <c r="A43">
        <v>14</v>
      </c>
      <c r="B43">
        <f t="shared" si="0"/>
        <v>15.168975069252081</v>
      </c>
    </row>
    <row r="44" spans="1:2">
      <c r="A44">
        <v>15</v>
      </c>
      <c r="B44">
        <f t="shared" si="0"/>
        <v>8.3795013850415536</v>
      </c>
    </row>
    <row r="45" spans="1:2">
      <c r="A45">
        <v>15</v>
      </c>
      <c r="B45">
        <f t="shared" si="0"/>
        <v>8.3795013850415536</v>
      </c>
    </row>
    <row r="46" spans="1:2">
      <c r="A46">
        <v>20</v>
      </c>
      <c r="B46">
        <f t="shared" si="0"/>
        <v>4.4321329639889173</v>
      </c>
    </row>
    <row r="47" spans="1:2">
      <c r="A47">
        <v>22</v>
      </c>
      <c r="B47">
        <f t="shared" si="0"/>
        <v>16.853185595567862</v>
      </c>
    </row>
    <row r="48" spans="1:2">
      <c r="A48">
        <v>12</v>
      </c>
      <c r="B48">
        <f t="shared" si="0"/>
        <v>34.747922437673139</v>
      </c>
    </row>
    <row r="49" spans="1:2">
      <c r="A49">
        <v>25</v>
      </c>
      <c r="B49">
        <f t="shared" si="0"/>
        <v>50.484764542936283</v>
      </c>
    </row>
    <row r="50" spans="1:2">
      <c r="A50">
        <v>10</v>
      </c>
      <c r="B50">
        <f t="shared" si="0"/>
        <v>62.326869806094194</v>
      </c>
    </row>
    <row r="51" spans="1:2">
      <c r="A51">
        <v>22</v>
      </c>
      <c r="B51">
        <f t="shared" si="0"/>
        <v>16.853185595567862</v>
      </c>
    </row>
    <row r="52" spans="1:2">
      <c r="A52">
        <v>24</v>
      </c>
      <c r="B52">
        <f t="shared" si="0"/>
        <v>37.27423822714681</v>
      </c>
    </row>
    <row r="53" spans="1:2">
      <c r="A53">
        <v>11</v>
      </c>
      <c r="B53">
        <f t="shared" si="0"/>
        <v>47.537396121883667</v>
      </c>
    </row>
    <row r="54" spans="1:2">
      <c r="A54">
        <v>23</v>
      </c>
      <c r="B54">
        <f t="shared" si="0"/>
        <v>26.063711911357334</v>
      </c>
    </row>
    <row r="55" spans="1:2">
      <c r="A55">
        <v>28</v>
      </c>
      <c r="B55">
        <f t="shared" si="0"/>
        <v>102.1163434903047</v>
      </c>
    </row>
    <row r="56" spans="1:2">
      <c r="A56">
        <v>24</v>
      </c>
      <c r="B56">
        <f t="shared" si="0"/>
        <v>37.27423822714681</v>
      </c>
    </row>
    <row r="57" spans="1:2">
      <c r="A57">
        <v>17</v>
      </c>
      <c r="B57">
        <f t="shared" si="0"/>
        <v>0.80055401662049963</v>
      </c>
    </row>
    <row r="58" spans="1:2">
      <c r="A58">
        <v>28</v>
      </c>
      <c r="B58">
        <f t="shared" si="0"/>
        <v>102.1163434903047</v>
      </c>
    </row>
    <row r="59" spans="1:2">
      <c r="A59">
        <v>11</v>
      </c>
      <c r="B59">
        <f t="shared" si="0"/>
        <v>47.537396121883667</v>
      </c>
    </row>
    <row r="60" spans="1:2">
      <c r="A60">
        <v>19</v>
      </c>
      <c r="B60">
        <f t="shared" si="0"/>
        <v>1.2216066481994448</v>
      </c>
    </row>
    <row r="61" spans="1:2">
      <c r="A61">
        <v>11</v>
      </c>
      <c r="B61">
        <f t="shared" si="0"/>
        <v>47.537396121883667</v>
      </c>
    </row>
    <row r="62" spans="1:2">
      <c r="A62">
        <v>17</v>
      </c>
      <c r="B62">
        <f t="shared" si="0"/>
        <v>0.80055401662049963</v>
      </c>
    </row>
    <row r="63" spans="1:2">
      <c r="A63">
        <v>16</v>
      </c>
      <c r="B63">
        <f t="shared" si="0"/>
        <v>3.5900277008310271</v>
      </c>
    </row>
    <row r="64" spans="1:2">
      <c r="A64">
        <v>12</v>
      </c>
      <c r="B64">
        <f t="shared" si="0"/>
        <v>34.747922437673139</v>
      </c>
    </row>
    <row r="65" spans="1:2">
      <c r="A65">
        <v>18</v>
      </c>
      <c r="B65">
        <f t="shared" si="0"/>
        <v>1.1080332409972181E-2</v>
      </c>
    </row>
    <row r="66" spans="1:2">
      <c r="A66">
        <v>23</v>
      </c>
      <c r="B66">
        <f t="shared" si="0"/>
        <v>26.063711911357334</v>
      </c>
    </row>
    <row r="67" spans="1:2">
      <c r="A67">
        <v>19</v>
      </c>
      <c r="B67">
        <f t="shared" ref="B67:B96" si="1" xml:space="preserve">  (A67 - AVERAGE(A:A))^2</f>
        <v>1.2216066481994448</v>
      </c>
    </row>
    <row r="68" spans="1:2">
      <c r="A68">
        <v>12</v>
      </c>
      <c r="B68">
        <f t="shared" si="1"/>
        <v>34.747922437673139</v>
      </c>
    </row>
    <row r="69" spans="1:2">
      <c r="A69">
        <v>16</v>
      </c>
      <c r="B69">
        <f t="shared" si="1"/>
        <v>3.5900277008310271</v>
      </c>
    </row>
    <row r="70" spans="1:2">
      <c r="A70">
        <v>17</v>
      </c>
      <c r="B70">
        <f t="shared" si="1"/>
        <v>0.80055401662049963</v>
      </c>
    </row>
    <row r="71" spans="1:2">
      <c r="A71">
        <v>21</v>
      </c>
      <c r="B71">
        <f t="shared" si="1"/>
        <v>9.642659279778389</v>
      </c>
    </row>
    <row r="72" spans="1:2">
      <c r="A72">
        <v>8</v>
      </c>
      <c r="B72">
        <f t="shared" si="1"/>
        <v>97.905817174515249</v>
      </c>
    </row>
    <row r="73" spans="1:2">
      <c r="A73">
        <v>10</v>
      </c>
      <c r="B73">
        <f t="shared" si="1"/>
        <v>62.326869806094194</v>
      </c>
    </row>
    <row r="74" spans="1:2">
      <c r="A74">
        <v>11</v>
      </c>
      <c r="B74">
        <f t="shared" si="1"/>
        <v>47.537396121883667</v>
      </c>
    </row>
    <row r="75" spans="1:2">
      <c r="A75">
        <v>12</v>
      </c>
      <c r="B75">
        <f t="shared" si="1"/>
        <v>34.747922437673139</v>
      </c>
    </row>
    <row r="76" spans="1:2">
      <c r="A76">
        <v>9</v>
      </c>
      <c r="B76">
        <f t="shared" si="1"/>
        <v>79.116343490304715</v>
      </c>
    </row>
    <row r="77" spans="1:2">
      <c r="A77">
        <v>12</v>
      </c>
      <c r="B77">
        <f t="shared" si="1"/>
        <v>34.747922437673139</v>
      </c>
    </row>
    <row r="78" spans="1:2">
      <c r="A78">
        <v>21</v>
      </c>
      <c r="B78">
        <f t="shared" si="1"/>
        <v>9.642659279778389</v>
      </c>
    </row>
    <row r="79" spans="1:2">
      <c r="A79">
        <v>16</v>
      </c>
      <c r="B79">
        <f t="shared" si="1"/>
        <v>3.5900277008310271</v>
      </c>
    </row>
    <row r="80" spans="1:2">
      <c r="A80">
        <v>20</v>
      </c>
      <c r="B80">
        <f t="shared" si="1"/>
        <v>4.4321329639889173</v>
      </c>
    </row>
    <row r="81" spans="1:2">
      <c r="A81">
        <v>10</v>
      </c>
      <c r="B81">
        <f t="shared" si="1"/>
        <v>62.326869806094194</v>
      </c>
    </row>
    <row r="82" spans="1:2">
      <c r="A82">
        <v>12</v>
      </c>
      <c r="B82">
        <f t="shared" si="1"/>
        <v>34.747922437673139</v>
      </c>
    </row>
    <row r="83" spans="1:2">
      <c r="A83">
        <v>20</v>
      </c>
      <c r="B83">
        <f t="shared" si="1"/>
        <v>4.4321329639889173</v>
      </c>
    </row>
    <row r="84" spans="1:2">
      <c r="A84">
        <v>27</v>
      </c>
      <c r="B84">
        <f t="shared" si="1"/>
        <v>82.905817174515221</v>
      </c>
    </row>
    <row r="85" spans="1:2">
      <c r="A85">
        <v>10</v>
      </c>
      <c r="B85">
        <f t="shared" si="1"/>
        <v>62.326869806094194</v>
      </c>
    </row>
    <row r="86" spans="1:2">
      <c r="A86">
        <v>7</v>
      </c>
      <c r="B86">
        <f t="shared" si="1"/>
        <v>118.69529085872577</v>
      </c>
    </row>
    <row r="87" spans="1:2">
      <c r="A87">
        <v>11</v>
      </c>
      <c r="B87">
        <f t="shared" si="1"/>
        <v>47.537396121883667</v>
      </c>
    </row>
    <row r="88" spans="1:2">
      <c r="A88">
        <v>19</v>
      </c>
      <c r="B88">
        <f t="shared" si="1"/>
        <v>1.2216066481994448</v>
      </c>
    </row>
    <row r="89" spans="1:2">
      <c r="A89">
        <v>18</v>
      </c>
      <c r="B89">
        <f t="shared" si="1"/>
        <v>1.1080332409972181E-2</v>
      </c>
    </row>
    <row r="90" spans="1:2">
      <c r="A90">
        <v>15</v>
      </c>
      <c r="B90">
        <f t="shared" si="1"/>
        <v>8.3795013850415536</v>
      </c>
    </row>
    <row r="91" spans="1:2">
      <c r="A91">
        <v>15</v>
      </c>
      <c r="B91">
        <f t="shared" si="1"/>
        <v>8.3795013850415536</v>
      </c>
    </row>
    <row r="92" spans="1:2">
      <c r="A92">
        <v>19</v>
      </c>
      <c r="B92">
        <f t="shared" si="1"/>
        <v>1.2216066481994448</v>
      </c>
    </row>
    <row r="93" spans="1:2">
      <c r="A93">
        <v>22</v>
      </c>
      <c r="B93">
        <f t="shared" si="1"/>
        <v>16.853185595567862</v>
      </c>
    </row>
    <row r="94" spans="1:2">
      <c r="A94">
        <v>20</v>
      </c>
      <c r="B94">
        <f t="shared" si="1"/>
        <v>4.4321329639889173</v>
      </c>
    </row>
    <row r="95" spans="1:2">
      <c r="A95">
        <v>26</v>
      </c>
      <c r="B95">
        <f t="shared" si="1"/>
        <v>65.695290858725755</v>
      </c>
    </row>
    <row r="96" spans="1:2">
      <c r="A96">
        <v>9</v>
      </c>
      <c r="B96">
        <f t="shared" si="1"/>
        <v>79.116343490304715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6"/>
  <sheetViews>
    <sheetView tabSelected="1" workbookViewId="0"/>
  </sheetViews>
  <sheetFormatPr defaultRowHeight="15"/>
  <cols>
    <col min="1" max="1" width="20.28515625" customWidth="1"/>
    <col min="4" max="4" width="25.5703125" customWidth="1"/>
    <col min="11" max="11" width="20" customWidth="1"/>
  </cols>
  <sheetData>
    <row r="1" spans="1:5">
      <c r="A1" t="s">
        <v>0</v>
      </c>
      <c r="B1" t="s">
        <v>2</v>
      </c>
    </row>
    <row r="2" spans="1:5">
      <c r="A2">
        <v>80</v>
      </c>
      <c r="B2">
        <f xml:space="preserve">  (A2 - AVERAGE(A:A))^2</f>
        <v>1608.4321329639893</v>
      </c>
    </row>
    <row r="3" spans="1:5">
      <c r="A3">
        <v>30</v>
      </c>
      <c r="B3">
        <f t="shared" ref="B3:B66" si="0" xml:space="preserve">  (A3 - AVERAGE(A:A))^2</f>
        <v>97.905817174515178</v>
      </c>
      <c r="D3" t="s">
        <v>3</v>
      </c>
      <c r="E3" s="1">
        <f>AVERAGE(A:A)</f>
        <v>39.89473684210526</v>
      </c>
    </row>
    <row r="4" spans="1:5">
      <c r="A4">
        <v>47</v>
      </c>
      <c r="B4">
        <f t="shared" si="0"/>
        <v>50.484764542936333</v>
      </c>
      <c r="D4" t="s">
        <v>4</v>
      </c>
      <c r="E4">
        <f xml:space="preserve"> SUM(B:B) / COUNT(A:A)-1</f>
        <v>133.87313019390572</v>
      </c>
    </row>
    <row r="5" spans="1:5">
      <c r="A5">
        <v>34</v>
      </c>
      <c r="B5">
        <f t="shared" si="0"/>
        <v>34.747922437673097</v>
      </c>
      <c r="D5" t="s">
        <v>5</v>
      </c>
      <c r="E5">
        <f xml:space="preserve"> SQRT(E4)</f>
        <v>11.570355664105824</v>
      </c>
    </row>
    <row r="6" spans="1:5">
      <c r="A6">
        <v>52</v>
      </c>
      <c r="B6">
        <f t="shared" si="0"/>
        <v>146.53739612188372</v>
      </c>
      <c r="D6" t="s">
        <v>6</v>
      </c>
      <c r="E6">
        <v>0.95</v>
      </c>
    </row>
    <row r="7" spans="1:5">
      <c r="A7">
        <v>0</v>
      </c>
      <c r="B7">
        <f t="shared" si="0"/>
        <v>1591.5900277008309</v>
      </c>
      <c r="D7" t="s">
        <v>7</v>
      </c>
      <c r="E7">
        <f>1-E6</f>
        <v>5.0000000000000044E-2</v>
      </c>
    </row>
    <row r="8" spans="1:5">
      <c r="A8">
        <v>31</v>
      </c>
      <c r="B8">
        <f t="shared" si="0"/>
        <v>79.116343490304658</v>
      </c>
      <c r="D8" t="s">
        <v>8</v>
      </c>
      <c r="E8">
        <v>1.9850000000000001</v>
      </c>
    </row>
    <row r="9" spans="1:5">
      <c r="A9">
        <v>21</v>
      </c>
      <c r="B9">
        <f t="shared" si="0"/>
        <v>357.01108033240985</v>
      </c>
      <c r="D9" t="s">
        <v>9</v>
      </c>
      <c r="E9" s="1">
        <f xml:space="preserve">  E8 * E5 / SQRT(COUNT(A:A))</f>
        <v>2.3563804858037369</v>
      </c>
    </row>
    <row r="10" spans="1:5">
      <c r="A10">
        <v>41</v>
      </c>
      <c r="B10">
        <f t="shared" si="0"/>
        <v>1.2216066481994525</v>
      </c>
    </row>
    <row r="11" spans="1:5">
      <c r="A11">
        <v>30</v>
      </c>
      <c r="B11">
        <f t="shared" si="0"/>
        <v>97.905817174515178</v>
      </c>
    </row>
    <row r="12" spans="1:5">
      <c r="A12">
        <v>54</v>
      </c>
      <c r="B12">
        <f t="shared" si="0"/>
        <v>198.95844875346268</v>
      </c>
    </row>
    <row r="13" spans="1:5">
      <c r="A13">
        <v>56</v>
      </c>
      <c r="B13">
        <f t="shared" si="0"/>
        <v>259.37950138504164</v>
      </c>
    </row>
    <row r="14" spans="1:5">
      <c r="A14">
        <v>49</v>
      </c>
      <c r="B14">
        <f t="shared" si="0"/>
        <v>82.905817174515292</v>
      </c>
    </row>
    <row r="15" spans="1:5">
      <c r="A15">
        <v>36</v>
      </c>
      <c r="B15">
        <f t="shared" si="0"/>
        <v>15.168975069252054</v>
      </c>
    </row>
    <row r="16" spans="1:5">
      <c r="A16">
        <v>43</v>
      </c>
      <c r="B16">
        <f t="shared" si="0"/>
        <v>9.6426592797784121</v>
      </c>
    </row>
    <row r="17" spans="1:2">
      <c r="A17">
        <v>40</v>
      </c>
      <c r="B17">
        <f t="shared" si="0"/>
        <v>1.1080332409972929E-2</v>
      </c>
    </row>
    <row r="18" spans="1:2">
      <c r="A18">
        <v>32</v>
      </c>
      <c r="B18">
        <f t="shared" si="0"/>
        <v>62.326869806094138</v>
      </c>
    </row>
    <row r="19" spans="1:2">
      <c r="A19">
        <v>31</v>
      </c>
      <c r="B19">
        <f t="shared" si="0"/>
        <v>79.116343490304658</v>
      </c>
    </row>
    <row r="20" spans="1:2">
      <c r="A20">
        <v>29</v>
      </c>
      <c r="B20">
        <f t="shared" si="0"/>
        <v>118.6952908587257</v>
      </c>
    </row>
    <row r="21" spans="1:2">
      <c r="A21">
        <v>29</v>
      </c>
      <c r="B21">
        <f t="shared" si="0"/>
        <v>118.6952908587257</v>
      </c>
    </row>
    <row r="22" spans="1:2">
      <c r="A22">
        <v>56</v>
      </c>
      <c r="B22">
        <f t="shared" si="0"/>
        <v>259.37950138504164</v>
      </c>
    </row>
    <row r="23" spans="1:2">
      <c r="A23">
        <v>31</v>
      </c>
      <c r="B23">
        <f t="shared" si="0"/>
        <v>79.116343490304658</v>
      </c>
    </row>
    <row r="24" spans="1:2">
      <c r="A24">
        <v>49</v>
      </c>
      <c r="B24">
        <f t="shared" si="0"/>
        <v>82.905817174515292</v>
      </c>
    </row>
    <row r="25" spans="1:2">
      <c r="A25">
        <v>54</v>
      </c>
      <c r="B25">
        <f t="shared" si="0"/>
        <v>198.95844875346268</v>
      </c>
    </row>
    <row r="26" spans="1:2">
      <c r="A26">
        <v>43</v>
      </c>
      <c r="B26">
        <f t="shared" si="0"/>
        <v>9.6426592797784121</v>
      </c>
    </row>
    <row r="27" spans="1:2">
      <c r="A27">
        <v>42</v>
      </c>
      <c r="B27">
        <f t="shared" si="0"/>
        <v>4.4321329639889324</v>
      </c>
    </row>
    <row r="28" spans="1:2">
      <c r="A28">
        <v>55</v>
      </c>
      <c r="B28">
        <f t="shared" si="0"/>
        <v>228.16897506925216</v>
      </c>
    </row>
    <row r="29" spans="1:2">
      <c r="A29">
        <v>40</v>
      </c>
      <c r="B29">
        <f t="shared" si="0"/>
        <v>1.1080332409972929E-2</v>
      </c>
    </row>
    <row r="30" spans="1:2">
      <c r="A30">
        <v>31</v>
      </c>
      <c r="B30">
        <f t="shared" si="0"/>
        <v>79.116343490304658</v>
      </c>
    </row>
    <row r="31" spans="1:2">
      <c r="A31">
        <v>59</v>
      </c>
      <c r="B31">
        <f t="shared" si="0"/>
        <v>365.01108033241007</v>
      </c>
    </row>
    <row r="32" spans="1:2">
      <c r="A32">
        <v>47</v>
      </c>
      <c r="B32">
        <f t="shared" si="0"/>
        <v>50.484764542936333</v>
      </c>
    </row>
    <row r="33" spans="1:2">
      <c r="A33">
        <v>36</v>
      </c>
      <c r="B33">
        <f t="shared" si="0"/>
        <v>15.168975069252054</v>
      </c>
    </row>
    <row r="34" spans="1:2">
      <c r="A34">
        <v>48</v>
      </c>
      <c r="B34">
        <f t="shared" si="0"/>
        <v>65.695290858725812</v>
      </c>
    </row>
    <row r="35" spans="1:2">
      <c r="A35">
        <v>49</v>
      </c>
      <c r="B35">
        <f t="shared" si="0"/>
        <v>82.905817174515292</v>
      </c>
    </row>
    <row r="36" spans="1:2">
      <c r="A36">
        <v>50</v>
      </c>
      <c r="B36">
        <f t="shared" si="0"/>
        <v>102.11634349030477</v>
      </c>
    </row>
    <row r="37" spans="1:2">
      <c r="A37">
        <v>30</v>
      </c>
      <c r="B37">
        <f t="shared" si="0"/>
        <v>97.905817174515178</v>
      </c>
    </row>
    <row r="38" spans="1:2">
      <c r="A38">
        <v>44</v>
      </c>
      <c r="B38">
        <f t="shared" si="0"/>
        <v>16.85318559556789</v>
      </c>
    </row>
    <row r="39" spans="1:2">
      <c r="A39">
        <v>52</v>
      </c>
      <c r="B39">
        <f t="shared" si="0"/>
        <v>146.53739612188372</v>
      </c>
    </row>
    <row r="40" spans="1:2">
      <c r="A40">
        <v>28</v>
      </c>
      <c r="B40">
        <f t="shared" si="0"/>
        <v>141.4847645429362</v>
      </c>
    </row>
    <row r="41" spans="1:2">
      <c r="A41">
        <v>37</v>
      </c>
      <c r="B41">
        <f t="shared" si="0"/>
        <v>8.3795013850415341</v>
      </c>
    </row>
    <row r="42" spans="1:2">
      <c r="A42">
        <v>43</v>
      </c>
      <c r="B42">
        <f t="shared" si="0"/>
        <v>9.6426592797784121</v>
      </c>
    </row>
    <row r="43" spans="1:2">
      <c r="A43">
        <v>33</v>
      </c>
      <c r="B43">
        <f t="shared" si="0"/>
        <v>47.537396121883617</v>
      </c>
    </row>
    <row r="44" spans="1:2">
      <c r="A44">
        <v>25</v>
      </c>
      <c r="B44">
        <f t="shared" si="0"/>
        <v>221.85318559556777</v>
      </c>
    </row>
    <row r="45" spans="1:2">
      <c r="A45">
        <v>30</v>
      </c>
      <c r="B45">
        <f t="shared" si="0"/>
        <v>97.905817174515178</v>
      </c>
    </row>
    <row r="46" spans="1:2">
      <c r="A46">
        <v>40</v>
      </c>
      <c r="B46">
        <f t="shared" si="0"/>
        <v>1.1080332409972929E-2</v>
      </c>
    </row>
    <row r="47" spans="1:2">
      <c r="A47">
        <v>56</v>
      </c>
      <c r="B47">
        <f t="shared" si="0"/>
        <v>259.37950138504164</v>
      </c>
    </row>
    <row r="48" spans="1:2">
      <c r="A48">
        <v>26</v>
      </c>
      <c r="B48">
        <f t="shared" si="0"/>
        <v>193.06371191135725</v>
      </c>
    </row>
    <row r="49" spans="1:2">
      <c r="A49">
        <v>46</v>
      </c>
      <c r="B49">
        <f t="shared" si="0"/>
        <v>37.274238227146853</v>
      </c>
    </row>
    <row r="50" spans="1:2">
      <c r="A50">
        <v>38</v>
      </c>
      <c r="B50">
        <f t="shared" si="0"/>
        <v>3.5900277008310137</v>
      </c>
    </row>
    <row r="51" spans="1:2">
      <c r="A51">
        <v>28</v>
      </c>
      <c r="B51">
        <f t="shared" si="0"/>
        <v>141.4847645429362</v>
      </c>
    </row>
    <row r="52" spans="1:2">
      <c r="A52">
        <v>62</v>
      </c>
      <c r="B52">
        <f t="shared" si="0"/>
        <v>488.64265927977851</v>
      </c>
    </row>
    <row r="53" spans="1:2">
      <c r="A53">
        <v>24</v>
      </c>
      <c r="B53">
        <f t="shared" si="0"/>
        <v>252.64265927977829</v>
      </c>
    </row>
    <row r="54" spans="1:2">
      <c r="A54">
        <v>49</v>
      </c>
      <c r="B54">
        <f t="shared" si="0"/>
        <v>82.905817174515292</v>
      </c>
    </row>
    <row r="55" spans="1:2">
      <c r="A55">
        <v>44</v>
      </c>
      <c r="B55">
        <f t="shared" si="0"/>
        <v>16.85318559556789</v>
      </c>
    </row>
    <row r="56" spans="1:2">
      <c r="A56">
        <v>42</v>
      </c>
      <c r="B56">
        <f t="shared" si="0"/>
        <v>4.4321329639889324</v>
      </c>
    </row>
    <row r="57" spans="1:2">
      <c r="A57">
        <v>42</v>
      </c>
      <c r="B57">
        <f t="shared" si="0"/>
        <v>4.4321329639889324</v>
      </c>
    </row>
    <row r="58" spans="1:2">
      <c r="A58">
        <v>41</v>
      </c>
      <c r="B58">
        <f t="shared" si="0"/>
        <v>1.2216066481994525</v>
      </c>
    </row>
    <row r="59" spans="1:2">
      <c r="A59">
        <v>25</v>
      </c>
      <c r="B59">
        <f t="shared" si="0"/>
        <v>221.85318559556777</v>
      </c>
    </row>
    <row r="60" spans="1:2">
      <c r="A60">
        <v>39</v>
      </c>
      <c r="B60">
        <f t="shared" si="0"/>
        <v>0.8005540166204933</v>
      </c>
    </row>
    <row r="61" spans="1:2">
      <c r="A61">
        <v>46</v>
      </c>
      <c r="B61">
        <f t="shared" si="0"/>
        <v>37.274238227146853</v>
      </c>
    </row>
    <row r="62" spans="1:2">
      <c r="A62">
        <v>20</v>
      </c>
      <c r="B62">
        <f t="shared" si="0"/>
        <v>395.80055401662037</v>
      </c>
    </row>
    <row r="63" spans="1:2">
      <c r="A63">
        <v>41</v>
      </c>
      <c r="B63">
        <f t="shared" si="0"/>
        <v>1.2216066481994525</v>
      </c>
    </row>
    <row r="64" spans="1:2">
      <c r="A64">
        <v>23</v>
      </c>
      <c r="B64">
        <f t="shared" si="0"/>
        <v>285.43213296398881</v>
      </c>
    </row>
    <row r="65" spans="1:2">
      <c r="A65">
        <v>40</v>
      </c>
      <c r="B65">
        <f t="shared" si="0"/>
        <v>1.1080332409972929E-2</v>
      </c>
    </row>
    <row r="66" spans="1:2">
      <c r="A66">
        <v>43</v>
      </c>
      <c r="B66">
        <f t="shared" si="0"/>
        <v>9.6426592797784121</v>
      </c>
    </row>
    <row r="67" spans="1:2">
      <c r="A67">
        <v>55</v>
      </c>
      <c r="B67">
        <f t="shared" ref="B67:B101" si="1" xml:space="preserve">  (A67 - AVERAGE(A:A))^2</f>
        <v>228.16897506925216</v>
      </c>
    </row>
    <row r="68" spans="1:2">
      <c r="A68">
        <v>43</v>
      </c>
      <c r="B68">
        <f t="shared" si="1"/>
        <v>9.6426592797784121</v>
      </c>
    </row>
    <row r="69" spans="1:2">
      <c r="A69">
        <v>28</v>
      </c>
      <c r="B69">
        <f t="shared" si="1"/>
        <v>141.4847645429362</v>
      </c>
    </row>
    <row r="70" spans="1:2">
      <c r="A70">
        <v>65</v>
      </c>
      <c r="B70">
        <f t="shared" si="1"/>
        <v>630.27423822714695</v>
      </c>
    </row>
    <row r="71" spans="1:2">
      <c r="A71">
        <v>46</v>
      </c>
      <c r="B71">
        <f t="shared" si="1"/>
        <v>37.274238227146853</v>
      </c>
    </row>
    <row r="72" spans="1:2">
      <c r="A72">
        <v>28</v>
      </c>
      <c r="B72">
        <f t="shared" si="1"/>
        <v>141.4847645429362</v>
      </c>
    </row>
    <row r="73" spans="1:2">
      <c r="A73">
        <v>46</v>
      </c>
      <c r="B73">
        <f t="shared" si="1"/>
        <v>37.274238227146853</v>
      </c>
    </row>
    <row r="74" spans="1:2">
      <c r="A74">
        <v>49</v>
      </c>
      <c r="B74">
        <f t="shared" si="1"/>
        <v>82.905817174515292</v>
      </c>
    </row>
    <row r="75" spans="1:2">
      <c r="A75">
        <v>38</v>
      </c>
      <c r="B75">
        <f t="shared" si="1"/>
        <v>3.5900277008310137</v>
      </c>
    </row>
    <row r="76" spans="1:2">
      <c r="A76">
        <v>35</v>
      </c>
      <c r="B76">
        <f t="shared" si="1"/>
        <v>23.958448753462573</v>
      </c>
    </row>
    <row r="77" spans="1:2">
      <c r="A77">
        <v>43</v>
      </c>
      <c r="B77">
        <f t="shared" si="1"/>
        <v>9.6426592797784121</v>
      </c>
    </row>
    <row r="78" spans="1:2">
      <c r="A78">
        <v>45</v>
      </c>
      <c r="B78">
        <f t="shared" si="1"/>
        <v>26.06371191135737</v>
      </c>
    </row>
    <row r="79" spans="1:2">
      <c r="A79">
        <v>30</v>
      </c>
      <c r="B79">
        <f t="shared" si="1"/>
        <v>97.905817174515178</v>
      </c>
    </row>
    <row r="80" spans="1:2">
      <c r="A80">
        <v>52</v>
      </c>
      <c r="B80">
        <f t="shared" si="1"/>
        <v>146.53739612188372</v>
      </c>
    </row>
    <row r="81" spans="1:2">
      <c r="A81">
        <v>27</v>
      </c>
      <c r="B81">
        <f t="shared" si="1"/>
        <v>166.27423822714672</v>
      </c>
    </row>
    <row r="82" spans="1:2">
      <c r="A82">
        <v>34</v>
      </c>
      <c r="B82">
        <f t="shared" si="1"/>
        <v>34.747922437673097</v>
      </c>
    </row>
    <row r="83" spans="1:2">
      <c r="A83">
        <v>37</v>
      </c>
      <c r="B83">
        <f t="shared" si="1"/>
        <v>8.3795013850415341</v>
      </c>
    </row>
    <row r="84" spans="1:2">
      <c r="A84">
        <v>43</v>
      </c>
      <c r="B84">
        <f t="shared" si="1"/>
        <v>9.6426592797784121</v>
      </c>
    </row>
    <row r="85" spans="1:2">
      <c r="A85">
        <v>31</v>
      </c>
      <c r="B85">
        <f t="shared" si="1"/>
        <v>79.116343490304658</v>
      </c>
    </row>
    <row r="86" spans="1:2">
      <c r="A86">
        <v>24</v>
      </c>
      <c r="B86">
        <f t="shared" si="1"/>
        <v>252.64265927977829</v>
      </c>
    </row>
    <row r="87" spans="1:2">
      <c r="A87">
        <v>26</v>
      </c>
      <c r="B87">
        <f t="shared" si="1"/>
        <v>193.06371191135725</v>
      </c>
    </row>
    <row r="88" spans="1:2">
      <c r="A88">
        <v>40</v>
      </c>
      <c r="B88">
        <f t="shared" si="1"/>
        <v>1.1080332409972929E-2</v>
      </c>
    </row>
    <row r="89" spans="1:2">
      <c r="A89">
        <v>46</v>
      </c>
      <c r="B89">
        <f t="shared" si="1"/>
        <v>37.274238227146853</v>
      </c>
    </row>
    <row r="90" spans="1:2">
      <c r="A90">
        <v>57</v>
      </c>
      <c r="B90">
        <f t="shared" si="1"/>
        <v>292.59002770083111</v>
      </c>
    </row>
    <row r="91" spans="1:2">
      <c r="A91">
        <v>30</v>
      </c>
      <c r="B91">
        <f t="shared" si="1"/>
        <v>97.905817174515178</v>
      </c>
    </row>
    <row r="92" spans="1:2">
      <c r="A92">
        <v>36</v>
      </c>
      <c r="B92">
        <f t="shared" si="1"/>
        <v>15.168975069252054</v>
      </c>
    </row>
    <row r="93" spans="1:2">
      <c r="A93">
        <v>50</v>
      </c>
      <c r="B93">
        <f t="shared" si="1"/>
        <v>102.11634349030477</v>
      </c>
    </row>
    <row r="94" spans="1:2">
      <c r="A94">
        <v>35</v>
      </c>
      <c r="B94">
        <f t="shared" si="1"/>
        <v>23.958448753462573</v>
      </c>
    </row>
    <row r="95" spans="1:2">
      <c r="A95">
        <v>43</v>
      </c>
      <c r="B95">
        <f t="shared" si="1"/>
        <v>9.6426592797784121</v>
      </c>
    </row>
    <row r="96" spans="1:2">
      <c r="A96">
        <v>36</v>
      </c>
      <c r="B96">
        <f t="shared" si="1"/>
        <v>15.168975069252054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Blocked Calls</vt:lpstr>
      <vt:lpstr>Droped Calls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2011-10-05T20:44:01Z</dcterms:modified>
</cp:coreProperties>
</file>