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7c89356e7b7ce67/Documents/Internship/Zenithn/Week_4/"/>
    </mc:Choice>
  </mc:AlternateContent>
  <xr:revisionPtr revIDLastSave="0" documentId="8_{0F644E9C-958B-48C1-92EF-45A83EF7D070}" xr6:coauthVersionLast="45" xr6:coauthVersionMax="45" xr10:uidLastSave="{00000000-0000-0000-0000-000000000000}"/>
  <bookViews>
    <workbookView xWindow="-108" yWindow="-108" windowWidth="23256" windowHeight="12576" xr2:uid="{8033C131-67DF-4E03-9ACD-3B30D256F9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15" i="1" l="1"/>
  <c r="F22" i="1" s="1"/>
  <c r="D22" i="1"/>
  <c r="E22" i="1"/>
  <c r="C22" i="1"/>
</calcChain>
</file>

<file path=xl/sharedStrings.xml><?xml version="1.0" encoding="utf-8"?>
<sst xmlns="http://schemas.openxmlformats.org/spreadsheetml/2006/main" count="22" uniqueCount="21">
  <si>
    <t>RAID0 구성</t>
    <phoneticPr fontId="1" type="noConversion"/>
  </si>
  <si>
    <t>DISK</t>
    <phoneticPr fontId="1" type="noConversion"/>
  </si>
  <si>
    <t>IOPS</t>
    <phoneticPr fontId="1" type="noConversion"/>
  </si>
  <si>
    <t>Premium SSD</t>
    <phoneticPr fontId="1" type="noConversion"/>
  </si>
  <si>
    <t>Standard SSD</t>
    <phoneticPr fontId="1" type="noConversion"/>
  </si>
  <si>
    <t>Standard HDD</t>
    <phoneticPr fontId="1" type="noConversion"/>
  </si>
  <si>
    <t>Ultra Disk</t>
    <phoneticPr fontId="1" type="noConversion"/>
  </si>
  <si>
    <t>용량 (GiB)</t>
    <phoneticPr fontId="1" type="noConversion"/>
  </si>
  <si>
    <t>비용 ($/month)</t>
    <phoneticPr fontId="1" type="noConversion"/>
  </si>
  <si>
    <t>Storage transaction (transaction unit)</t>
    <phoneticPr fontId="1" type="noConversion"/>
  </si>
  <si>
    <t>Disk 수</t>
    <phoneticPr fontId="1" type="noConversion"/>
  </si>
  <si>
    <t>가격/Disk 수($/month)</t>
    <phoneticPr fontId="1" type="noConversion"/>
  </si>
  <si>
    <t>시간</t>
    <phoneticPr fontId="1" type="noConversion"/>
  </si>
  <si>
    <t>가격/IOPS 수/시간</t>
    <phoneticPr fontId="1" type="noConversion"/>
  </si>
  <si>
    <t>처리량(MB/s)</t>
    <phoneticPr fontId="1" type="noConversion"/>
  </si>
  <si>
    <t>$/MB/s/hour</t>
    <phoneticPr fontId="1" type="noConversion"/>
  </si>
  <si>
    <t>Sku</t>
    <phoneticPr fontId="1" type="noConversion"/>
  </si>
  <si>
    <t>P15</t>
    <phoneticPr fontId="1" type="noConversion"/>
  </si>
  <si>
    <t>Provisioned IOPS / Disk</t>
    <phoneticPr fontId="1" type="noConversion"/>
  </si>
  <si>
    <t>E15</t>
    <phoneticPr fontId="1" type="noConversion"/>
  </si>
  <si>
    <t>S15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</si>
</sst>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9460F-AA25-494C-A205-65CE7344B909}">
  <dimension ref="B2:F22"/>
  <sheetViews>
    <sheetView tabSelected="1" workbookViewId="0">
      <selection activeCell="I16" sqref="I16"/>
    </sheetView>
  </sheetViews>
  <sheetFormatPr defaultRowHeight="17.399999999999999" x14ac:dyDescent="0.4"/>
  <cols>
    <col min="2" max="2" width="32.8984375" bestFit="1" customWidth="1"/>
    <col min="3" max="3" width="13.3984375" bestFit="1" customWidth="1"/>
    <col min="4" max="5" width="12.69921875" bestFit="1" customWidth="1"/>
    <col min="6" max="6" width="9.3984375" bestFit="1" customWidth="1"/>
  </cols>
  <sheetData>
    <row r="2" spans="2:6" x14ac:dyDescent="0.4">
      <c r="B2" s="1" t="s">
        <v>0</v>
      </c>
      <c r="C2" s="1"/>
      <c r="D2" s="1"/>
      <c r="E2" s="1"/>
      <c r="F2" s="1"/>
    </row>
    <row r="3" spans="2:6" x14ac:dyDescent="0.4">
      <c r="B3" s="1"/>
      <c r="C3" s="1"/>
      <c r="D3" s="1"/>
      <c r="E3" s="1"/>
      <c r="F3" s="1"/>
    </row>
    <row r="4" spans="2:6" x14ac:dyDescent="0.4">
      <c r="B4" s="1" t="s">
        <v>1</v>
      </c>
      <c r="C4" s="1" t="s">
        <v>5</v>
      </c>
      <c r="D4" s="1" t="s">
        <v>4</v>
      </c>
      <c r="E4" s="1" t="s">
        <v>3</v>
      </c>
      <c r="F4" s="1" t="s">
        <v>6</v>
      </c>
    </row>
    <row r="5" spans="2:6" x14ac:dyDescent="0.4">
      <c r="B5" s="1" t="s">
        <v>16</v>
      </c>
      <c r="C5" t="s">
        <v>20</v>
      </c>
      <c r="D5" t="s">
        <v>19</v>
      </c>
      <c r="E5" t="s">
        <v>17</v>
      </c>
    </row>
    <row r="6" spans="2:6" x14ac:dyDescent="0.4">
      <c r="B6" s="1" t="s">
        <v>18</v>
      </c>
      <c r="C6">
        <v>500</v>
      </c>
      <c r="D6">
        <v>500</v>
      </c>
      <c r="E6">
        <v>1100</v>
      </c>
    </row>
    <row r="8" spans="2:6" x14ac:dyDescent="0.4">
      <c r="B8" s="1" t="s">
        <v>12</v>
      </c>
      <c r="C8" s="1">
        <v>730</v>
      </c>
      <c r="D8" s="1">
        <v>730</v>
      </c>
      <c r="E8" s="1">
        <v>730</v>
      </c>
      <c r="F8" s="1">
        <v>730</v>
      </c>
    </row>
    <row r="9" spans="2:6" x14ac:dyDescent="0.4">
      <c r="B9" s="1" t="s">
        <v>7</v>
      </c>
      <c r="C9" s="1">
        <v>256</v>
      </c>
      <c r="D9" s="1">
        <v>256</v>
      </c>
      <c r="E9" s="1">
        <v>256</v>
      </c>
      <c r="F9" s="1">
        <v>256</v>
      </c>
    </row>
    <row r="10" spans="2:6" x14ac:dyDescent="0.4">
      <c r="B10" s="1" t="s">
        <v>10</v>
      </c>
      <c r="C10" s="1">
        <v>1</v>
      </c>
      <c r="D10" s="1">
        <v>1</v>
      </c>
      <c r="E10" s="1">
        <v>1</v>
      </c>
      <c r="F10" s="1">
        <v>1</v>
      </c>
    </row>
    <row r="11" spans="2:6" x14ac:dyDescent="0.4">
      <c r="B11" s="1"/>
      <c r="C11" s="1"/>
      <c r="D11" s="1"/>
      <c r="E11" s="1"/>
      <c r="F11" s="1"/>
    </row>
    <row r="12" spans="2:6" x14ac:dyDescent="0.4">
      <c r="B12" s="1" t="s">
        <v>2</v>
      </c>
      <c r="C12" s="1"/>
      <c r="D12" s="1"/>
      <c r="E12" s="1"/>
      <c r="F12" s="1">
        <v>100</v>
      </c>
    </row>
    <row r="13" spans="2:6" x14ac:dyDescent="0.4">
      <c r="B13" s="1" t="s">
        <v>13</v>
      </c>
      <c r="C13" s="1"/>
      <c r="D13" s="1"/>
      <c r="E13" s="1"/>
      <c r="F13" s="1">
        <v>9.2E-5</v>
      </c>
    </row>
    <row r="14" spans="2:6" x14ac:dyDescent="0.4">
      <c r="B14" s="1"/>
      <c r="C14" s="1"/>
      <c r="D14" s="1"/>
      <c r="E14" s="1"/>
      <c r="F14" s="1"/>
    </row>
    <row r="15" spans="2:6" x14ac:dyDescent="0.4">
      <c r="B15" s="1" t="s">
        <v>11</v>
      </c>
      <c r="C15" s="1">
        <v>11.33</v>
      </c>
      <c r="D15" s="1">
        <v>19.2</v>
      </c>
      <c r="E15" s="1">
        <v>38.01</v>
      </c>
      <c r="F15" s="1">
        <f>F9*F8*0.000221*F10</f>
        <v>41.30048</v>
      </c>
    </row>
    <row r="16" spans="2:6" x14ac:dyDescent="0.4">
      <c r="B16" s="1" t="s">
        <v>9</v>
      </c>
      <c r="C16" s="1">
        <v>100</v>
      </c>
      <c r="D16" s="1">
        <v>100</v>
      </c>
      <c r="E16" s="1">
        <v>100</v>
      </c>
      <c r="F16" s="1"/>
    </row>
    <row r="17" spans="2:6" x14ac:dyDescent="0.4">
      <c r="B17" s="1" t="s">
        <v>11</v>
      </c>
      <c r="C17" s="1">
        <v>5.0000000000000001E-4</v>
      </c>
      <c r="D17" s="1">
        <v>2E-3</v>
      </c>
      <c r="E17" s="1"/>
      <c r="F17" s="1"/>
    </row>
    <row r="18" spans="2:6" x14ac:dyDescent="0.4">
      <c r="B18" s="1"/>
      <c r="C18" s="1"/>
      <c r="D18" s="1"/>
      <c r="E18" s="1"/>
      <c r="F18" s="1"/>
    </row>
    <row r="19" spans="2:6" x14ac:dyDescent="0.4">
      <c r="B19" s="1" t="s">
        <v>14</v>
      </c>
      <c r="C19" s="1"/>
      <c r="D19" s="1"/>
      <c r="E19" s="1"/>
      <c r="F19" s="1">
        <v>100</v>
      </c>
    </row>
    <row r="20" spans="2:6" x14ac:dyDescent="0.4">
      <c r="B20" s="1" t="s">
        <v>15</v>
      </c>
      <c r="C20" s="1"/>
      <c r="D20" s="1"/>
      <c r="E20" s="1"/>
      <c r="F20" s="1">
        <v>1.8500000000000001E-3</v>
      </c>
    </row>
    <row r="21" spans="2:6" x14ac:dyDescent="0.4">
      <c r="B21" s="1"/>
      <c r="C21" s="1"/>
      <c r="D21" s="1"/>
      <c r="E21" s="1"/>
      <c r="F21" s="1"/>
    </row>
    <row r="22" spans="2:6" x14ac:dyDescent="0.4">
      <c r="B22" s="1" t="s">
        <v>8</v>
      </c>
      <c r="C22" s="1">
        <f>C$15*C$10+C$17*C$16</f>
        <v>11.38</v>
      </c>
      <c r="D22" s="1">
        <f>D$15*D$10+D$17*D$16</f>
        <v>19.399999999999999</v>
      </c>
      <c r="E22" s="1">
        <f>E$15*E$10+E$17*E$16</f>
        <v>38.01</v>
      </c>
      <c r="F22" s="1">
        <f>F$15*F$10+F$17*F$16+F12*F8*F13*F10+F19*F20*F8*F10</f>
        <v>183.06648000000001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송명훈</dc:creator>
  <cp:lastModifiedBy>송명훈</cp:lastModifiedBy>
  <dcterms:created xsi:type="dcterms:W3CDTF">2020-10-27T05:19:44Z</dcterms:created>
  <dcterms:modified xsi:type="dcterms:W3CDTF">2020-10-27T09:19:09Z</dcterms:modified>
</cp:coreProperties>
</file>