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Fly Far Int\Desktop\Tempurary\"/>
    </mc:Choice>
  </mc:AlternateContent>
  <xr:revisionPtr revIDLastSave="0" documentId="13_ncr:1_{AA10782C-6B82-497C-9C41-9EEA72F903F9}" xr6:coauthVersionLast="45" xr6:coauthVersionMax="45" xr10:uidLastSave="{00000000-0000-0000-0000-000000000000}"/>
  <bookViews>
    <workbookView xWindow="28680" yWindow="-120" windowWidth="29040" windowHeight="15840" activeTab="3" xr2:uid="{00000000-000D-0000-FFFF-FFFF00000000}"/>
  </bookViews>
  <sheets>
    <sheet name="INVESTMENT LOAN" sheetId="1" r:id="rId1"/>
    <sheet name="ADVANCE FROM" sheetId="2" r:id="rId2"/>
    <sheet name="PERSONAL LOAN" sheetId="3" r:id="rId3"/>
    <sheet name="PAYABLE DUE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6" i="4" l="1"/>
  <c r="J6" i="4"/>
  <c r="M6" i="4"/>
  <c r="G8" i="4"/>
  <c r="H8" i="4"/>
  <c r="I8" i="4"/>
  <c r="J8" i="4"/>
  <c r="K8" i="4"/>
  <c r="L8" i="4"/>
  <c r="M8" i="4"/>
  <c r="G9" i="4"/>
  <c r="J9" i="4"/>
  <c r="K9" i="4"/>
  <c r="L9" i="4"/>
  <c r="G10" i="4"/>
  <c r="H10" i="4"/>
  <c r="J10" i="4"/>
  <c r="K10" i="4"/>
  <c r="L10" i="4"/>
  <c r="G11" i="4"/>
  <c r="H11" i="4"/>
  <c r="J11" i="4"/>
  <c r="K11" i="4"/>
  <c r="L11" i="4"/>
  <c r="G12" i="4"/>
  <c r="H12" i="4"/>
  <c r="J12" i="4"/>
  <c r="K12" i="4"/>
  <c r="L12" i="4"/>
  <c r="G13" i="4"/>
  <c r="H13" i="4"/>
  <c r="J13" i="4"/>
  <c r="K13" i="4"/>
  <c r="L13" i="4"/>
  <c r="G14" i="4"/>
  <c r="H14" i="4"/>
  <c r="J14" i="4"/>
  <c r="K14" i="4"/>
  <c r="L14" i="4"/>
  <c r="G15" i="4"/>
  <c r="H15" i="4"/>
  <c r="J15" i="4"/>
  <c r="K15" i="4"/>
  <c r="L15" i="4"/>
  <c r="G16" i="4"/>
  <c r="H16" i="4"/>
  <c r="J16" i="4"/>
  <c r="K16" i="4"/>
  <c r="L16" i="4"/>
  <c r="G17" i="4"/>
  <c r="H17" i="4"/>
  <c r="J17" i="4"/>
  <c r="K17" i="4"/>
  <c r="L17" i="4"/>
  <c r="G18" i="4"/>
  <c r="H18" i="4"/>
  <c r="J18" i="4"/>
  <c r="K18" i="4"/>
  <c r="L18" i="4"/>
  <c r="G19" i="4"/>
  <c r="H19" i="4"/>
  <c r="J19" i="4"/>
  <c r="K19" i="4"/>
  <c r="L19" i="4"/>
  <c r="G20" i="4"/>
  <c r="H20" i="4"/>
  <c r="J20" i="4"/>
  <c r="K20" i="4"/>
  <c r="L20" i="4"/>
  <c r="G21" i="4"/>
  <c r="H21" i="4"/>
  <c r="J21" i="4"/>
  <c r="K21" i="4"/>
  <c r="L21" i="4"/>
  <c r="G22" i="4"/>
  <c r="H22" i="4"/>
  <c r="J22" i="4"/>
  <c r="K22" i="4"/>
  <c r="L22" i="4"/>
  <c r="G23" i="4"/>
  <c r="H23" i="4"/>
  <c r="J23" i="4"/>
  <c r="K23" i="4"/>
  <c r="L23" i="4"/>
  <c r="I9" i="3"/>
  <c r="L9" i="3"/>
  <c r="M9" i="3"/>
  <c r="N9" i="3"/>
  <c r="I10" i="3"/>
  <c r="J10" i="3"/>
  <c r="L10" i="3"/>
  <c r="M10" i="3"/>
  <c r="N10" i="3"/>
  <c r="I11" i="3"/>
  <c r="L11" i="3"/>
  <c r="M11" i="3"/>
  <c r="N11" i="3"/>
  <c r="I12" i="3"/>
  <c r="L12" i="3"/>
  <c r="M12" i="3"/>
  <c r="N12" i="3"/>
  <c r="J13" i="3"/>
  <c r="L13" i="3"/>
  <c r="M13" i="3"/>
  <c r="N13" i="3"/>
  <c r="I14" i="3"/>
  <c r="J14" i="3"/>
  <c r="L14" i="3"/>
  <c r="M14" i="3"/>
  <c r="N14" i="3"/>
  <c r="I15" i="3"/>
  <c r="J15" i="3"/>
  <c r="L15" i="3"/>
  <c r="M15" i="3"/>
  <c r="N15" i="3"/>
  <c r="I16" i="3"/>
  <c r="J16" i="3"/>
  <c r="L16" i="3"/>
  <c r="M16" i="3"/>
  <c r="N16" i="3"/>
  <c r="I17" i="3"/>
  <c r="J17" i="3"/>
  <c r="L17" i="3"/>
  <c r="M17" i="3"/>
  <c r="N17" i="3"/>
  <c r="I18" i="3"/>
  <c r="J18" i="3"/>
  <c r="L18" i="3"/>
  <c r="M18" i="3"/>
  <c r="N18" i="3"/>
  <c r="I19" i="3"/>
  <c r="J19" i="3"/>
  <c r="L19" i="3"/>
  <c r="M19" i="3"/>
  <c r="N19" i="3"/>
  <c r="I20" i="3"/>
  <c r="J20" i="3"/>
  <c r="L20" i="3"/>
  <c r="M20" i="3"/>
  <c r="N20" i="3"/>
  <c r="I21" i="3"/>
  <c r="J21" i="3"/>
  <c r="L21" i="3"/>
  <c r="M21" i="3"/>
  <c r="N21" i="3"/>
  <c r="I22" i="3"/>
  <c r="J22" i="3"/>
  <c r="L22" i="3"/>
  <c r="M22" i="3"/>
  <c r="N22" i="3"/>
  <c r="I23" i="3"/>
  <c r="J23" i="3"/>
  <c r="L23" i="3"/>
  <c r="M23" i="3"/>
  <c r="N23" i="3"/>
  <c r="I6" i="3"/>
  <c r="L6" i="3"/>
  <c r="O6" i="3"/>
  <c r="I8" i="3"/>
  <c r="J8" i="3"/>
  <c r="K8" i="3"/>
  <c r="L8" i="3"/>
  <c r="M8" i="3"/>
  <c r="N8" i="3"/>
  <c r="O8" i="3"/>
  <c r="J6" i="2"/>
  <c r="M6" i="2"/>
  <c r="P6" i="2"/>
  <c r="J8" i="2"/>
  <c r="K8" i="2"/>
  <c r="L8" i="2"/>
  <c r="M8" i="2"/>
  <c r="N8" i="2"/>
  <c r="O8" i="2"/>
  <c r="P8" i="2"/>
  <c r="J9" i="2"/>
  <c r="M9" i="2"/>
  <c r="N9" i="2"/>
  <c r="O9" i="2"/>
  <c r="J10" i="2"/>
  <c r="K10" i="2"/>
  <c r="M10" i="2"/>
  <c r="N10" i="2"/>
  <c r="O10" i="2"/>
  <c r="J11" i="2"/>
  <c r="M11" i="2"/>
  <c r="N11" i="2"/>
  <c r="O11" i="2"/>
  <c r="J12" i="2"/>
  <c r="M12" i="2"/>
  <c r="N12" i="2"/>
  <c r="O12" i="2"/>
  <c r="J13" i="2"/>
  <c r="I13" i="3" s="1"/>
  <c r="K13" i="2"/>
  <c r="M13" i="2"/>
  <c r="N13" i="2"/>
  <c r="O13" i="2"/>
  <c r="J14" i="2"/>
  <c r="K14" i="2"/>
  <c r="M14" i="2"/>
  <c r="N14" i="2"/>
  <c r="O14" i="2"/>
  <c r="J15" i="2"/>
  <c r="K15" i="2"/>
  <c r="M15" i="2"/>
  <c r="N15" i="2"/>
  <c r="O15" i="2"/>
  <c r="J16" i="2"/>
  <c r="K16" i="2"/>
  <c r="M16" i="2"/>
  <c r="N16" i="2"/>
  <c r="O16" i="2"/>
  <c r="J17" i="2"/>
  <c r="K17" i="2"/>
  <c r="M17" i="2"/>
  <c r="N17" i="2"/>
  <c r="O17" i="2"/>
  <c r="J18" i="2"/>
  <c r="K18" i="2"/>
  <c r="M18" i="2"/>
  <c r="N18" i="2"/>
  <c r="O18" i="2"/>
  <c r="J19" i="2"/>
  <c r="K19" i="2"/>
  <c r="M19" i="2"/>
  <c r="N19" i="2"/>
  <c r="O19" i="2"/>
  <c r="J20" i="2"/>
  <c r="K20" i="2"/>
  <c r="M20" i="2"/>
  <c r="N20" i="2"/>
  <c r="O20" i="2"/>
  <c r="J21" i="2"/>
  <c r="K21" i="2"/>
  <c r="M21" i="2"/>
  <c r="N21" i="2"/>
  <c r="O21" i="2"/>
  <c r="J22" i="2"/>
  <c r="K22" i="2"/>
  <c r="M22" i="2"/>
  <c r="N22" i="2"/>
  <c r="O22" i="2"/>
  <c r="J23" i="2"/>
  <c r="K23" i="2"/>
  <c r="M23" i="2"/>
  <c r="N23" i="2"/>
  <c r="O23" i="2"/>
  <c r="J10" i="1"/>
  <c r="J12" i="1"/>
  <c r="K12" i="2" s="1"/>
  <c r="J12" i="3" s="1"/>
  <c r="N22" i="1"/>
  <c r="N11" i="1"/>
  <c r="N12" i="1" s="1"/>
  <c r="N13" i="1" s="1"/>
  <c r="N14" i="1" s="1"/>
  <c r="N15" i="1" s="1"/>
  <c r="N16" i="1" s="1"/>
  <c r="N17" i="1" s="1"/>
  <c r="N18" i="1" s="1"/>
  <c r="N19" i="1" s="1"/>
  <c r="N20" i="1" s="1"/>
  <c r="N21" i="1" s="1"/>
  <c r="N10" i="1"/>
  <c r="N9" i="1"/>
  <c r="C24" i="4"/>
  <c r="C25" i="4" s="1"/>
  <c r="C26" i="4" s="1"/>
  <c r="C27" i="4" s="1"/>
  <c r="C28" i="4" s="1"/>
  <c r="C29" i="4" s="1"/>
  <c r="C30" i="4" s="1"/>
  <c r="C31" i="4" s="1"/>
  <c r="C32" i="4" s="1"/>
  <c r="C33" i="4" s="1"/>
  <c r="C34" i="4" s="1"/>
  <c r="C35" i="4" s="1"/>
  <c r="C36" i="4" s="1"/>
  <c r="C37" i="4" s="1"/>
  <c r="C38" i="4" s="1"/>
  <c r="C39" i="4" s="1"/>
  <c r="C40" i="4" s="1"/>
  <c r="C41" i="4" s="1"/>
  <c r="C42" i="4" s="1"/>
  <c r="C43" i="4" s="1"/>
  <c r="C44" i="4" s="1"/>
  <c r="C45" i="4" s="1"/>
  <c r="C46" i="4" s="1"/>
  <c r="C47" i="4" s="1"/>
  <c r="C48" i="4" s="1"/>
  <c r="C49" i="4" s="1"/>
  <c r="C50" i="4" s="1"/>
  <c r="C51" i="4" s="1"/>
  <c r="C52" i="4" s="1"/>
  <c r="C53" i="4" s="1"/>
  <c r="C54" i="4" s="1"/>
  <c r="C55" i="4" s="1"/>
  <c r="C56" i="4" s="1"/>
  <c r="C57" i="4" s="1"/>
  <c r="C58" i="4" s="1"/>
  <c r="C59" i="4" s="1"/>
  <c r="C60" i="4" s="1"/>
  <c r="C61" i="4" s="1"/>
  <c r="C62" i="4" s="1"/>
  <c r="C63" i="4" s="1"/>
  <c r="C64" i="4" s="1"/>
  <c r="C65" i="4" s="1"/>
  <c r="C66" i="4" s="1"/>
  <c r="C67" i="4" s="1"/>
  <c r="C68" i="4" s="1"/>
  <c r="C69" i="4" s="1"/>
  <c r="C70" i="4" s="1"/>
  <c r="C71" i="4" s="1"/>
  <c r="C72" i="4" s="1"/>
  <c r="C73" i="4" s="1"/>
  <c r="C74" i="4" s="1"/>
  <c r="C75" i="4" s="1"/>
  <c r="C76" i="4" s="1"/>
  <c r="C77" i="4" s="1"/>
  <c r="C78" i="4" s="1"/>
  <c r="C79" i="4" s="1"/>
  <c r="C80" i="4" s="1"/>
  <c r="C81" i="4" s="1"/>
  <c r="C82" i="4" s="1"/>
  <c r="C83" i="4" s="1"/>
  <c r="C84" i="4" s="1"/>
  <c r="C85" i="4" s="1"/>
  <c r="C86" i="4" s="1"/>
  <c r="C87" i="4" s="1"/>
  <c r="C88" i="4" s="1"/>
  <c r="C89" i="4" s="1"/>
  <c r="C90" i="4" s="1"/>
  <c r="C91" i="4" s="1"/>
  <c r="C92" i="4" s="1"/>
  <c r="C93" i="4" s="1"/>
  <c r="C94" i="4" s="1"/>
  <c r="C95" i="4" s="1"/>
  <c r="C96" i="4" s="1"/>
  <c r="C97" i="4" s="1"/>
  <c r="C98" i="4" s="1"/>
  <c r="C99" i="4" s="1"/>
  <c r="C100" i="4" s="1"/>
  <c r="C101" i="4" s="1"/>
  <c r="C102" i="4" s="1"/>
  <c r="C103" i="4" s="1"/>
  <c r="C104" i="4" s="1"/>
  <c r="C105" i="4" s="1"/>
  <c r="C106" i="4" s="1"/>
  <c r="C107" i="4" s="1"/>
  <c r="C108" i="4" s="1"/>
  <c r="C109" i="4" s="1"/>
  <c r="C110" i="4" s="1"/>
  <c r="C111" i="4" s="1"/>
  <c r="C112" i="4" s="1"/>
  <c r="C113" i="4" s="1"/>
  <c r="C114" i="4" s="1"/>
  <c r="C115" i="4" s="1"/>
  <c r="C116" i="4" s="1"/>
  <c r="C117" i="4" s="1"/>
  <c r="C118" i="4" s="1"/>
  <c r="C119" i="4" s="1"/>
  <c r="C120" i="4" s="1"/>
  <c r="C121" i="4" s="1"/>
  <c r="C122" i="4" s="1"/>
  <c r="C123" i="4" s="1"/>
  <c r="C124" i="4" s="1"/>
  <c r="C125" i="4" s="1"/>
  <c r="C126" i="4" s="1"/>
  <c r="C127" i="4" s="1"/>
  <c r="C128" i="4" s="1"/>
  <c r="C129" i="4" s="1"/>
  <c r="C130" i="4" s="1"/>
  <c r="C131" i="4" s="1"/>
  <c r="C132" i="4" s="1"/>
  <c r="C133" i="4" s="1"/>
  <c r="C134" i="4" s="1"/>
  <c r="C135" i="4" s="1"/>
  <c r="C136" i="4" s="1"/>
  <c r="C137" i="4" s="1"/>
  <c r="C138" i="4" s="1"/>
  <c r="C139" i="4" s="1"/>
  <c r="C140" i="4" s="1"/>
  <c r="C141" i="4" s="1"/>
  <c r="C142" i="4" s="1"/>
  <c r="C143" i="4" s="1"/>
  <c r="C144" i="4" s="1"/>
  <c r="C145" i="4" s="1"/>
  <c r="C146" i="4" s="1"/>
  <c r="C147" i="4" s="1"/>
  <c r="C148" i="4" s="1"/>
  <c r="C149" i="4" s="1"/>
  <c r="C150" i="4" s="1"/>
  <c r="C151" i="4" s="1"/>
  <c r="C152" i="4" s="1"/>
  <c r="C153" i="4" s="1"/>
  <c r="C154" i="4" s="1"/>
  <c r="C155" i="4" s="1"/>
  <c r="C156" i="4" s="1"/>
  <c r="C157" i="4" s="1"/>
  <c r="C158" i="4" s="1"/>
  <c r="C159" i="4" s="1"/>
  <c r="C160" i="4" s="1"/>
  <c r="C161" i="4" s="1"/>
  <c r="C162" i="4" s="1"/>
  <c r="C163" i="4" s="1"/>
  <c r="C164" i="4" s="1"/>
  <c r="C165" i="4" s="1"/>
  <c r="C166" i="4" s="1"/>
  <c r="C167" i="4" s="1"/>
  <c r="C168" i="4" s="1"/>
  <c r="C169" i="4" s="1"/>
  <c r="C170" i="4" s="1"/>
  <c r="C171" i="4" s="1"/>
  <c r="C172" i="4" s="1"/>
  <c r="C173" i="4" s="1"/>
  <c r="C174" i="4" s="1"/>
  <c r="C175" i="4" s="1"/>
  <c r="C176" i="4" s="1"/>
  <c r="C177" i="4" s="1"/>
  <c r="C178" i="4" s="1"/>
  <c r="C179" i="4" s="1"/>
  <c r="C180" i="4" s="1"/>
  <c r="C181" i="4" s="1"/>
  <c r="C182" i="4" s="1"/>
  <c r="C183" i="4" s="1"/>
  <c r="C184" i="4" s="1"/>
  <c r="C185" i="4" s="1"/>
  <c r="C186" i="4" s="1"/>
  <c r="C187" i="4" s="1"/>
  <c r="C188" i="4" s="1"/>
  <c r="C189" i="4" s="1"/>
  <c r="C190" i="4" s="1"/>
  <c r="C191" i="4" s="1"/>
  <c r="C192" i="4" s="1"/>
  <c r="C193" i="4" s="1"/>
  <c r="C194" i="4" s="1"/>
  <c r="C195" i="4" s="1"/>
  <c r="C196" i="4" s="1"/>
  <c r="C197" i="4" s="1"/>
  <c r="C198" i="4" s="1"/>
  <c r="C199" i="4" s="1"/>
  <c r="C200" i="4" s="1"/>
  <c r="C201" i="4" s="1"/>
  <c r="C202" i="4" s="1"/>
  <c r="C203" i="4" s="1"/>
  <c r="C204" i="4" s="1"/>
  <c r="C205" i="4" s="1"/>
  <c r="C206" i="4" s="1"/>
  <c r="C207" i="4" s="1"/>
  <c r="C208" i="4" s="1"/>
  <c r="C209" i="4" s="1"/>
  <c r="C210" i="4" s="1"/>
  <c r="C211" i="4" s="1"/>
  <c r="C212" i="4" s="1"/>
  <c r="C213" i="4" s="1"/>
  <c r="C214" i="4" s="1"/>
  <c r="C215" i="4" s="1"/>
  <c r="C216" i="4" s="1"/>
  <c r="C217" i="4" s="1"/>
  <c r="C218" i="4" s="1"/>
  <c r="C219" i="4" s="1"/>
  <c r="C220" i="4" s="1"/>
  <c r="C221" i="4" s="1"/>
  <c r="C222" i="4" s="1"/>
  <c r="C223" i="4" s="1"/>
  <c r="C224" i="4" s="1"/>
  <c r="C225" i="4" s="1"/>
  <c r="C226" i="4" s="1"/>
  <c r="C227" i="4" s="1"/>
  <c r="C228" i="4" s="1"/>
  <c r="C229" i="4" s="1"/>
  <c r="C230" i="4" s="1"/>
  <c r="C231" i="4" s="1"/>
  <c r="C232" i="4" s="1"/>
  <c r="C233" i="4" s="1"/>
  <c r="C234" i="4" s="1"/>
  <c r="C235" i="4" s="1"/>
  <c r="C236" i="4" s="1"/>
  <c r="C237" i="4" s="1"/>
  <c r="C238" i="4" s="1"/>
  <c r="C239" i="4" s="1"/>
  <c r="C240" i="4" s="1"/>
  <c r="C241" i="4" s="1"/>
  <c r="C242" i="4" s="1"/>
  <c r="C243" i="4" s="1"/>
  <c r="C244" i="4" s="1"/>
  <c r="C245" i="4" s="1"/>
  <c r="C246" i="4" s="1"/>
  <c r="C247" i="4" s="1"/>
  <c r="C248" i="4" s="1"/>
  <c r="C249" i="4" s="1"/>
  <c r="C250" i="4" s="1"/>
  <c r="C251" i="4" s="1"/>
  <c r="C252" i="4" s="1"/>
  <c r="C253" i="4" s="1"/>
  <c r="C254" i="4" s="1"/>
  <c r="C255" i="4" s="1"/>
  <c r="C256" i="4" s="1"/>
  <c r="C257" i="4" s="1"/>
  <c r="C258" i="4" s="1"/>
  <c r="C259" i="4" s="1"/>
  <c r="C260" i="4" s="1"/>
  <c r="C148" i="2"/>
  <c r="C149" i="2" s="1"/>
  <c r="C150" i="2" s="1"/>
  <c r="C151" i="2" s="1"/>
  <c r="C152" i="2" s="1"/>
  <c r="C153" i="2" s="1"/>
  <c r="C154" i="2" s="1"/>
  <c r="C155" i="2" s="1"/>
  <c r="C156" i="2" s="1"/>
  <c r="C157" i="2" s="1"/>
  <c r="C158" i="2" s="1"/>
  <c r="C159" i="2" s="1"/>
  <c r="C160" i="2" s="1"/>
  <c r="C161" i="2" s="1"/>
  <c r="C162" i="2" s="1"/>
  <c r="C163" i="2" s="1"/>
  <c r="C164" i="2" s="1"/>
  <c r="C165" i="2" s="1"/>
  <c r="C166" i="2" s="1"/>
  <c r="C167" i="2" s="1"/>
  <c r="C168" i="2" s="1"/>
  <c r="C169" i="2" s="1"/>
  <c r="C170" i="2" s="1"/>
  <c r="C171" i="2" s="1"/>
  <c r="C172" i="2" s="1"/>
  <c r="C173" i="2" s="1"/>
  <c r="C174" i="2" s="1"/>
  <c r="C175" i="2" s="1"/>
  <c r="C176" i="2" s="1"/>
  <c r="C177" i="2" s="1"/>
  <c r="C178" i="2" s="1"/>
  <c r="C179" i="2" s="1"/>
  <c r="C180" i="2" s="1"/>
  <c r="C181" i="2" s="1"/>
  <c r="C182" i="2" s="1"/>
  <c r="C183" i="2" s="1"/>
  <c r="C184" i="2" s="1"/>
  <c r="C185" i="2" s="1"/>
  <c r="C186" i="2" s="1"/>
  <c r="C187" i="2" s="1"/>
  <c r="C188" i="2" s="1"/>
  <c r="C189" i="2" s="1"/>
  <c r="C190" i="2" s="1"/>
  <c r="C191" i="2" s="1"/>
  <c r="C192" i="2" s="1"/>
  <c r="C193" i="2" s="1"/>
  <c r="C194" i="2" s="1"/>
  <c r="C195" i="2" s="1"/>
  <c r="C196" i="2" s="1"/>
  <c r="C197" i="2" s="1"/>
  <c r="C198" i="2" s="1"/>
  <c r="C199" i="2" s="1"/>
  <c r="C200" i="2" s="1"/>
  <c r="C201" i="2" s="1"/>
  <c r="C202" i="2" s="1"/>
  <c r="C203" i="2" s="1"/>
  <c r="C204" i="2" s="1"/>
  <c r="C205" i="2" s="1"/>
  <c r="C206" i="2" s="1"/>
  <c r="C207" i="2" s="1"/>
  <c r="C208" i="2" s="1"/>
  <c r="C209" i="2" s="1"/>
  <c r="C210" i="2" s="1"/>
  <c r="C211" i="2" s="1"/>
  <c r="C212" i="2" s="1"/>
  <c r="C213" i="2" s="1"/>
  <c r="C214" i="2" s="1"/>
  <c r="C215" i="2" s="1"/>
  <c r="C216" i="2" s="1"/>
  <c r="C217" i="2" s="1"/>
  <c r="C218" i="2" s="1"/>
  <c r="C219" i="2" s="1"/>
  <c r="C220" i="2" s="1"/>
  <c r="C221" i="2" s="1"/>
  <c r="C222" i="2" s="1"/>
  <c r="C223" i="2" s="1"/>
  <c r="C224" i="2" s="1"/>
  <c r="C225" i="2" s="1"/>
  <c r="C226" i="2" s="1"/>
  <c r="C227" i="2" s="1"/>
  <c r="C228" i="2" s="1"/>
  <c r="C229" i="2" s="1"/>
  <c r="C230" i="2" s="1"/>
  <c r="C231" i="2" s="1"/>
  <c r="C232" i="2" s="1"/>
  <c r="C233" i="2" s="1"/>
  <c r="C234" i="2" s="1"/>
  <c r="C235" i="2" s="1"/>
  <c r="C236" i="2" s="1"/>
  <c r="C237" i="2" s="1"/>
  <c r="C238" i="2" s="1"/>
  <c r="C239" i="2" s="1"/>
  <c r="C240" i="2" s="1"/>
  <c r="C241" i="2" s="1"/>
  <c r="C242" i="2" s="1"/>
  <c r="C243" i="2" s="1"/>
  <c r="C244" i="2" s="1"/>
  <c r="C245" i="2" s="1"/>
  <c r="C246" i="2" s="1"/>
  <c r="C247" i="2" s="1"/>
  <c r="C248" i="2" s="1"/>
  <c r="C249" i="2" s="1"/>
  <c r="C250" i="2" s="1"/>
  <c r="C251" i="2" s="1"/>
  <c r="C252" i="2" s="1"/>
  <c r="C253" i="2" s="1"/>
  <c r="C254" i="2" s="1"/>
  <c r="C255" i="2" s="1"/>
  <c r="C256" i="2" s="1"/>
  <c r="C257" i="2" s="1"/>
  <c r="C258" i="2" s="1"/>
  <c r="C259" i="2" s="1"/>
  <c r="C47" i="2"/>
  <c r="C48" i="2" s="1"/>
  <c r="C49" i="2" s="1"/>
  <c r="C50" i="2" s="1"/>
  <c r="C51" i="2" s="1"/>
  <c r="C52" i="2" s="1"/>
  <c r="C53" i="2" s="1"/>
  <c r="C54" i="2" s="1"/>
  <c r="C55" i="2" s="1"/>
  <c r="C56" i="2" s="1"/>
  <c r="C57" i="2" s="1"/>
  <c r="C58" i="2" s="1"/>
  <c r="C59" i="2" s="1"/>
  <c r="C60" i="2" s="1"/>
  <c r="C61" i="2" s="1"/>
  <c r="C62" i="2" s="1"/>
  <c r="C63" i="2" s="1"/>
  <c r="C64" i="2" s="1"/>
  <c r="C65" i="2" s="1"/>
  <c r="C66" i="2" s="1"/>
  <c r="C67" i="2" s="1"/>
  <c r="C68" i="2" s="1"/>
  <c r="C69" i="2" s="1"/>
  <c r="C70" i="2" s="1"/>
  <c r="C71" i="2" s="1"/>
  <c r="C72" i="2" s="1"/>
  <c r="C73" i="2" s="1"/>
  <c r="C74" i="2" s="1"/>
  <c r="C75" i="2" s="1"/>
  <c r="C76" i="2" s="1"/>
  <c r="C77" i="2" s="1"/>
  <c r="C78" i="2" s="1"/>
  <c r="C79" i="2" s="1"/>
  <c r="C80" i="2" s="1"/>
  <c r="C81" i="2" s="1"/>
  <c r="C82" i="2" s="1"/>
  <c r="C83" i="2" s="1"/>
  <c r="C84" i="2" s="1"/>
  <c r="C85" i="2" s="1"/>
  <c r="C86" i="2" s="1"/>
  <c r="C87" i="2" s="1"/>
  <c r="C88" i="2" s="1"/>
  <c r="C89" i="2" s="1"/>
  <c r="C90" i="2" s="1"/>
  <c r="C91" i="2" s="1"/>
  <c r="C92" i="2" s="1"/>
  <c r="C93" i="2" s="1"/>
  <c r="C94" i="2" s="1"/>
  <c r="C95" i="2" s="1"/>
  <c r="C96" i="2" s="1"/>
  <c r="C97" i="2" s="1"/>
  <c r="C98" i="2" s="1"/>
  <c r="C99" i="2" s="1"/>
  <c r="C100" i="2" s="1"/>
  <c r="C101" i="2" s="1"/>
  <c r="C102" i="2" s="1"/>
  <c r="C103" i="2" s="1"/>
  <c r="C104" i="2" s="1"/>
  <c r="C105" i="2" s="1"/>
  <c r="C106" i="2" s="1"/>
  <c r="C107" i="2" s="1"/>
  <c r="C108" i="2" s="1"/>
  <c r="C109" i="2" s="1"/>
  <c r="C110" i="2" s="1"/>
  <c r="C111" i="2" s="1"/>
  <c r="C112" i="2" s="1"/>
  <c r="C113" i="2" s="1"/>
  <c r="C114" i="2" s="1"/>
  <c r="C115" i="2" s="1"/>
  <c r="C116" i="2" s="1"/>
  <c r="C117" i="2" s="1"/>
  <c r="C118" i="2" s="1"/>
  <c r="C119" i="2" s="1"/>
  <c r="C120" i="2" s="1"/>
  <c r="C121" i="2" s="1"/>
  <c r="C122" i="2" s="1"/>
  <c r="C123" i="2" s="1"/>
  <c r="C124" i="2" s="1"/>
  <c r="C125" i="2" s="1"/>
  <c r="C126" i="2" s="1"/>
  <c r="C127" i="2" s="1"/>
  <c r="C128" i="2" s="1"/>
  <c r="C129" i="2" s="1"/>
  <c r="C130" i="2" s="1"/>
  <c r="C131" i="2" s="1"/>
  <c r="C132" i="2" s="1"/>
  <c r="C133" i="2" s="1"/>
  <c r="C134" i="2" s="1"/>
  <c r="C135" i="2" s="1"/>
  <c r="C136" i="2" s="1"/>
  <c r="C137" i="2" s="1"/>
  <c r="C138" i="2" s="1"/>
  <c r="C139" i="2" s="1"/>
  <c r="C140" i="2" s="1"/>
  <c r="C141" i="2" s="1"/>
  <c r="C142" i="2" s="1"/>
  <c r="C143" i="2" s="1"/>
  <c r="C144" i="2" s="1"/>
  <c r="C145" i="2" s="1"/>
  <c r="C146" i="2" s="1"/>
  <c r="C147" i="2" s="1"/>
  <c r="C35" i="2"/>
  <c r="C36" i="2" s="1"/>
  <c r="C37" i="2" s="1"/>
  <c r="C38" i="2" s="1"/>
  <c r="C39" i="2" s="1"/>
  <c r="C40" i="2" s="1"/>
  <c r="C41" i="2" s="1"/>
  <c r="C42" i="2" s="1"/>
  <c r="C43" i="2" s="1"/>
  <c r="C44" i="2" s="1"/>
  <c r="C45" i="2" s="1"/>
  <c r="C46" i="2" s="1"/>
  <c r="C19" i="2"/>
  <c r="C20" i="2" s="1"/>
  <c r="C21" i="2" s="1"/>
  <c r="C22" i="2" s="1"/>
  <c r="C23" i="2" s="1"/>
  <c r="C24" i="2" s="1"/>
  <c r="C25" i="2" s="1"/>
  <c r="C26" i="2" s="1"/>
  <c r="C27" i="2" s="1"/>
  <c r="C28" i="2" s="1"/>
  <c r="C29" i="2" s="1"/>
  <c r="C30" i="2" s="1"/>
  <c r="C31" i="2" s="1"/>
  <c r="C32" i="2" s="1"/>
  <c r="C33" i="2" s="1"/>
  <c r="C34" i="2" s="1"/>
  <c r="C4" i="4"/>
  <c r="C5" i="4" s="1"/>
  <c r="C6" i="4" s="1"/>
  <c r="C7" i="4" s="1"/>
  <c r="C8" i="4" s="1"/>
  <c r="C9" i="4" s="1"/>
  <c r="C10" i="4" s="1"/>
  <c r="C11" i="4" s="1"/>
  <c r="C12" i="4" s="1"/>
  <c r="C13" i="4" s="1"/>
  <c r="C14" i="4" s="1"/>
  <c r="C15" i="4" s="1"/>
  <c r="C16" i="4" s="1"/>
  <c r="C17" i="4" s="1"/>
  <c r="C18" i="4" s="1"/>
  <c r="C19" i="4" s="1"/>
  <c r="C20" i="4" s="1"/>
  <c r="C21" i="4" s="1"/>
  <c r="C22" i="4" s="1"/>
  <c r="C23" i="4" s="1"/>
  <c r="C3" i="4"/>
  <c r="C4" i="3"/>
  <c r="C5" i="3" s="1"/>
  <c r="C6" i="3" s="1"/>
  <c r="C7" i="3" s="1"/>
  <c r="C8" i="3" s="1"/>
  <c r="C9" i="3" s="1"/>
  <c r="C10" i="3" s="1"/>
  <c r="C11" i="3" s="1"/>
  <c r="C12" i="3" s="1"/>
  <c r="C13" i="3" s="1"/>
  <c r="C14" i="3" s="1"/>
  <c r="C15" i="3" s="1"/>
  <c r="C16" i="3" s="1"/>
  <c r="C17" i="3" s="1"/>
  <c r="C18" i="3" s="1"/>
  <c r="C19" i="3" s="1"/>
  <c r="C20" i="3" s="1"/>
  <c r="C21" i="3" s="1"/>
  <c r="C22" i="3" s="1"/>
  <c r="C23" i="3" s="1"/>
  <c r="C24" i="3" s="1"/>
  <c r="C25" i="3" s="1"/>
  <c r="C26" i="3" s="1"/>
  <c r="C27" i="3" s="1"/>
  <c r="C28" i="3" s="1"/>
  <c r="C29" i="3" s="1"/>
  <c r="C30" i="3" s="1"/>
  <c r="C31" i="3" s="1"/>
  <c r="C32" i="3" s="1"/>
  <c r="C33" i="3" s="1"/>
  <c r="C34" i="3" s="1"/>
  <c r="C35" i="3" s="1"/>
  <c r="C36" i="3" s="1"/>
  <c r="C37" i="3" s="1"/>
  <c r="C38" i="3" s="1"/>
  <c r="C39" i="3" s="1"/>
  <c r="C40" i="3" s="1"/>
  <c r="C41" i="3" s="1"/>
  <c r="C42" i="3" s="1"/>
  <c r="C43" i="3" s="1"/>
  <c r="C44" i="3" s="1"/>
  <c r="C45" i="3" s="1"/>
  <c r="C46" i="3" s="1"/>
  <c r="C47" i="3" s="1"/>
  <c r="C48" i="3" s="1"/>
  <c r="C49" i="3" s="1"/>
  <c r="C50" i="3" s="1"/>
  <c r="C51" i="3" s="1"/>
  <c r="C52" i="3" s="1"/>
  <c r="C53" i="3" s="1"/>
  <c r="C54" i="3" s="1"/>
  <c r="C55" i="3" s="1"/>
  <c r="C56" i="3" s="1"/>
  <c r="C57" i="3" s="1"/>
  <c r="C58" i="3" s="1"/>
  <c r="C59" i="3" s="1"/>
  <c r="C60" i="3" s="1"/>
  <c r="C61" i="3" s="1"/>
  <c r="C62" i="3" s="1"/>
  <c r="C63" i="3" s="1"/>
  <c r="C64" i="3" s="1"/>
  <c r="C65" i="3" s="1"/>
  <c r="C66" i="3" s="1"/>
  <c r="C67" i="3" s="1"/>
  <c r="C68" i="3" s="1"/>
  <c r="C69" i="3" s="1"/>
  <c r="C70" i="3" s="1"/>
  <c r="C71" i="3" s="1"/>
  <c r="C72" i="3" s="1"/>
  <c r="C73" i="3" s="1"/>
  <c r="C74" i="3" s="1"/>
  <c r="C75" i="3" s="1"/>
  <c r="C76" i="3" s="1"/>
  <c r="C77" i="3" s="1"/>
  <c r="C78" i="3" s="1"/>
  <c r="C79" i="3" s="1"/>
  <c r="C80" i="3" s="1"/>
  <c r="C81" i="3" s="1"/>
  <c r="C82" i="3" s="1"/>
  <c r="C83" i="3" s="1"/>
  <c r="C84" i="3" s="1"/>
  <c r="C85" i="3" s="1"/>
  <c r="C86" i="3" s="1"/>
  <c r="C87" i="3" s="1"/>
  <c r="C88" i="3" s="1"/>
  <c r="C89" i="3" s="1"/>
  <c r="C90" i="3" s="1"/>
  <c r="C91" i="3" s="1"/>
  <c r="C92" i="3" s="1"/>
  <c r="C93" i="3" s="1"/>
  <c r="C94" i="3" s="1"/>
  <c r="C95" i="3" s="1"/>
  <c r="C96" i="3" s="1"/>
  <c r="C97" i="3" s="1"/>
  <c r="C98" i="3" s="1"/>
  <c r="C99" i="3" s="1"/>
  <c r="C100" i="3" s="1"/>
  <c r="C101" i="3" s="1"/>
  <c r="C102" i="3" s="1"/>
  <c r="C103" i="3" s="1"/>
  <c r="C104" i="3" s="1"/>
  <c r="C105" i="3" s="1"/>
  <c r="C106" i="3" s="1"/>
  <c r="C107" i="3" s="1"/>
  <c r="C108" i="3" s="1"/>
  <c r="C109" i="3" s="1"/>
  <c r="C110" i="3" s="1"/>
  <c r="C111" i="3" s="1"/>
  <c r="C112" i="3" s="1"/>
  <c r="C113" i="3" s="1"/>
  <c r="C114" i="3" s="1"/>
  <c r="C115" i="3" s="1"/>
  <c r="C116" i="3" s="1"/>
  <c r="C117" i="3" s="1"/>
  <c r="C118" i="3" s="1"/>
  <c r="C119" i="3" s="1"/>
  <c r="C120" i="3" s="1"/>
  <c r="C121" i="3" s="1"/>
  <c r="C122" i="3" s="1"/>
  <c r="C123" i="3" s="1"/>
  <c r="C124" i="3" s="1"/>
  <c r="C125" i="3" s="1"/>
  <c r="C126" i="3" s="1"/>
  <c r="C127" i="3" s="1"/>
  <c r="C128" i="3" s="1"/>
  <c r="C129" i="3" s="1"/>
  <c r="C130" i="3" s="1"/>
  <c r="C131" i="3" s="1"/>
  <c r="C132" i="3" s="1"/>
  <c r="C133" i="3" s="1"/>
  <c r="C134" i="3" s="1"/>
  <c r="C135" i="3" s="1"/>
  <c r="C136" i="3" s="1"/>
  <c r="C137" i="3" s="1"/>
  <c r="C138" i="3" s="1"/>
  <c r="C139" i="3" s="1"/>
  <c r="C140" i="3" s="1"/>
  <c r="C141" i="3" s="1"/>
  <c r="C142" i="3" s="1"/>
  <c r="C143" i="3" s="1"/>
  <c r="C144" i="3" s="1"/>
  <c r="C145" i="3" s="1"/>
  <c r="C146" i="3" s="1"/>
  <c r="C147" i="3" s="1"/>
  <c r="C148" i="3" s="1"/>
  <c r="C149" i="3" s="1"/>
  <c r="C150" i="3" s="1"/>
  <c r="C151" i="3" s="1"/>
  <c r="C152" i="3" s="1"/>
  <c r="C153" i="3" s="1"/>
  <c r="C154" i="3" s="1"/>
  <c r="C155" i="3" s="1"/>
  <c r="C156" i="3" s="1"/>
  <c r="C157" i="3" s="1"/>
  <c r="C158" i="3" s="1"/>
  <c r="C159" i="3" s="1"/>
  <c r="C160" i="3" s="1"/>
  <c r="C161" i="3" s="1"/>
  <c r="C162" i="3" s="1"/>
  <c r="C163" i="3" s="1"/>
  <c r="C164" i="3" s="1"/>
  <c r="C165" i="3" s="1"/>
  <c r="C166" i="3" s="1"/>
  <c r="C167" i="3" s="1"/>
  <c r="C168" i="3" s="1"/>
  <c r="C169" i="3" s="1"/>
  <c r="C170" i="3" s="1"/>
  <c r="C171" i="3" s="1"/>
  <c r="C172" i="3" s="1"/>
  <c r="C173" i="3" s="1"/>
  <c r="C174" i="3" s="1"/>
  <c r="C175" i="3" s="1"/>
  <c r="C176" i="3" s="1"/>
  <c r="C177" i="3" s="1"/>
  <c r="C178" i="3" s="1"/>
  <c r="C179" i="3" s="1"/>
  <c r="C180" i="3" s="1"/>
  <c r="C181" i="3" s="1"/>
  <c r="C182" i="3" s="1"/>
  <c r="C183" i="3" s="1"/>
  <c r="C184" i="3" s="1"/>
  <c r="C185" i="3" s="1"/>
  <c r="C186" i="3" s="1"/>
  <c r="C187" i="3" s="1"/>
  <c r="C188" i="3" s="1"/>
  <c r="C189" i="3" s="1"/>
  <c r="C190" i="3" s="1"/>
  <c r="C191" i="3" s="1"/>
  <c r="C192" i="3" s="1"/>
  <c r="C193" i="3" s="1"/>
  <c r="C194" i="3" s="1"/>
  <c r="C195" i="3" s="1"/>
  <c r="C196" i="3" s="1"/>
  <c r="C197" i="3" s="1"/>
  <c r="C198" i="3" s="1"/>
  <c r="C199" i="3" s="1"/>
  <c r="C200" i="3" s="1"/>
  <c r="C201" i="3" s="1"/>
  <c r="C202" i="3" s="1"/>
  <c r="C203" i="3" s="1"/>
  <c r="C204" i="3" s="1"/>
  <c r="C205" i="3" s="1"/>
  <c r="C206" i="3" s="1"/>
  <c r="C207" i="3" s="1"/>
  <c r="C208" i="3" s="1"/>
  <c r="C209" i="3" s="1"/>
  <c r="C210" i="3" s="1"/>
  <c r="C211" i="3" s="1"/>
  <c r="C212" i="3" s="1"/>
  <c r="C213" i="3" s="1"/>
  <c r="C214" i="3" s="1"/>
  <c r="C215" i="3" s="1"/>
  <c r="C216" i="3" s="1"/>
  <c r="C217" i="3" s="1"/>
  <c r="C218" i="3" s="1"/>
  <c r="C219" i="3" s="1"/>
  <c r="C220" i="3" s="1"/>
  <c r="C221" i="3" s="1"/>
  <c r="C222" i="3" s="1"/>
  <c r="C223" i="3" s="1"/>
  <c r="C224" i="3" s="1"/>
  <c r="C225" i="3" s="1"/>
  <c r="C226" i="3" s="1"/>
  <c r="C227" i="3" s="1"/>
  <c r="C228" i="3" s="1"/>
  <c r="C229" i="3" s="1"/>
  <c r="C230" i="3" s="1"/>
  <c r="C231" i="3" s="1"/>
  <c r="C232" i="3" s="1"/>
  <c r="C233" i="3" s="1"/>
  <c r="C234" i="3" s="1"/>
  <c r="C235" i="3" s="1"/>
  <c r="C236" i="3" s="1"/>
  <c r="C237" i="3" s="1"/>
  <c r="C238" i="3" s="1"/>
  <c r="C239" i="3" s="1"/>
  <c r="C240" i="3" s="1"/>
  <c r="C241" i="3" s="1"/>
  <c r="C242" i="3" s="1"/>
  <c r="C243" i="3" s="1"/>
  <c r="C244" i="3" s="1"/>
  <c r="C245" i="3" s="1"/>
  <c r="C246" i="3" s="1"/>
  <c r="C247" i="3" s="1"/>
  <c r="C248" i="3" s="1"/>
  <c r="C249" i="3" s="1"/>
  <c r="C250" i="3" s="1"/>
  <c r="C251" i="3" s="1"/>
  <c r="C252" i="3" s="1"/>
  <c r="C253" i="3" s="1"/>
  <c r="C254" i="3" s="1"/>
  <c r="C255" i="3" s="1"/>
  <c r="C256" i="3" s="1"/>
  <c r="C257" i="3" s="1"/>
  <c r="C258" i="3" s="1"/>
  <c r="C259" i="3" s="1"/>
  <c r="C260" i="3" s="1"/>
  <c r="J11" i="1" s="1"/>
  <c r="K11" i="2" s="1"/>
  <c r="J11" i="3" s="1"/>
  <c r="C3" i="3"/>
  <c r="C4" i="2"/>
  <c r="C5" i="2" s="1"/>
  <c r="C6" i="2" s="1"/>
  <c r="C7" i="2" s="1"/>
  <c r="C8" i="2" s="1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3" i="2"/>
  <c r="N23" i="1" l="1"/>
  <c r="F12" i="1"/>
  <c r="F4" i="1" l="1"/>
  <c r="F5" i="1"/>
  <c r="F6" i="1"/>
  <c r="F7" i="1"/>
  <c r="F8" i="1"/>
  <c r="F9" i="1"/>
  <c r="F10" i="1"/>
  <c r="F11" i="1"/>
  <c r="F13" i="1"/>
  <c r="F14" i="1"/>
  <c r="F15" i="1"/>
  <c r="F16" i="1"/>
  <c r="F17" i="1"/>
  <c r="F18" i="1"/>
  <c r="F19" i="1"/>
  <c r="F20" i="1"/>
  <c r="F21" i="1"/>
  <c r="F22" i="1"/>
  <c r="F23" i="1"/>
  <c r="F24" i="1"/>
  <c r="F3" i="1"/>
  <c r="G3" i="1" s="1"/>
  <c r="G4" i="1" s="1"/>
  <c r="C3" i="1"/>
  <c r="C4" i="1" s="1"/>
  <c r="C5" i="1" s="1"/>
  <c r="C6" i="1" s="1"/>
  <c r="C7" i="1" s="1"/>
  <c r="C8" i="1" s="1"/>
  <c r="C9" i="1" s="1"/>
  <c r="C10" i="1" s="1"/>
  <c r="C11" i="1" s="1"/>
  <c r="C12" i="1" l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J9" i="1" s="1"/>
  <c r="H9" i="4" s="1"/>
  <c r="G5" i="1"/>
  <c r="G6" i="1"/>
  <c r="G7" i="1" s="1"/>
  <c r="G8" i="1" s="1"/>
  <c r="G9" i="1" s="1"/>
  <c r="G10" i="1" s="1"/>
  <c r="G11" i="1" s="1"/>
  <c r="K9" i="1" l="1"/>
  <c r="I9" i="4" s="1"/>
  <c r="K9" i="2"/>
  <c r="J9" i="3" s="1"/>
  <c r="O9" i="1"/>
  <c r="G12" i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P9" i="2" l="1"/>
  <c r="O9" i="3" s="1"/>
  <c r="M9" i="4"/>
  <c r="K10" i="1"/>
  <c r="I10" i="4" s="1"/>
  <c r="L9" i="2"/>
  <c r="K9" i="3" s="1"/>
  <c r="O10" i="1" l="1"/>
  <c r="K11" i="1"/>
  <c r="L10" i="2"/>
  <c r="K10" i="3" s="1"/>
  <c r="O11" i="1" l="1"/>
  <c r="I11" i="4"/>
  <c r="P10" i="2"/>
  <c r="O10" i="3" s="1"/>
  <c r="M10" i="4"/>
  <c r="K12" i="1"/>
  <c r="I12" i="4" s="1"/>
  <c r="L11" i="2"/>
  <c r="K11" i="3" s="1"/>
  <c r="O12" i="1"/>
  <c r="P12" i="2" l="1"/>
  <c r="O12" i="3" s="1"/>
  <c r="M12" i="4"/>
  <c r="P11" i="2"/>
  <c r="O11" i="3" s="1"/>
  <c r="M11" i="4"/>
  <c r="K13" i="1"/>
  <c r="L12" i="2"/>
  <c r="K12" i="3" s="1"/>
  <c r="O13" i="1" l="1"/>
  <c r="I13" i="4"/>
  <c r="K14" i="1"/>
  <c r="L13" i="2"/>
  <c r="K13" i="3" s="1"/>
  <c r="O14" i="1" l="1"/>
  <c r="I14" i="4"/>
  <c r="P13" i="2"/>
  <c r="O13" i="3" s="1"/>
  <c r="M13" i="4"/>
  <c r="K15" i="1"/>
  <c r="L14" i="2"/>
  <c r="K14" i="3" s="1"/>
  <c r="O15" i="1" l="1"/>
  <c r="I15" i="4"/>
  <c r="P14" i="2"/>
  <c r="O14" i="3" s="1"/>
  <c r="M14" i="4"/>
  <c r="K16" i="1"/>
  <c r="L15" i="2"/>
  <c r="K15" i="3" s="1"/>
  <c r="O16" i="1" l="1"/>
  <c r="I16" i="4"/>
  <c r="P15" i="2"/>
  <c r="O15" i="3" s="1"/>
  <c r="M15" i="4"/>
  <c r="K17" i="1"/>
  <c r="L16" i="2"/>
  <c r="K16" i="3" s="1"/>
  <c r="O17" i="1" l="1"/>
  <c r="I17" i="4"/>
  <c r="P16" i="2"/>
  <c r="O16" i="3" s="1"/>
  <c r="M16" i="4"/>
  <c r="K18" i="1"/>
  <c r="I18" i="4" s="1"/>
  <c r="L17" i="2"/>
  <c r="K17" i="3" s="1"/>
  <c r="O18" i="1"/>
  <c r="P18" i="2" l="1"/>
  <c r="O18" i="3" s="1"/>
  <c r="M18" i="4"/>
  <c r="P17" i="2"/>
  <c r="O17" i="3" s="1"/>
  <c r="M17" i="4"/>
  <c r="K19" i="1"/>
  <c r="L18" i="2"/>
  <c r="K18" i="3" s="1"/>
  <c r="O19" i="1" l="1"/>
  <c r="I19" i="4"/>
  <c r="K20" i="1"/>
  <c r="L19" i="2"/>
  <c r="K19" i="3" s="1"/>
  <c r="O20" i="1" l="1"/>
  <c r="I20" i="4"/>
  <c r="P19" i="2"/>
  <c r="O19" i="3" s="1"/>
  <c r="M19" i="4"/>
  <c r="K21" i="1"/>
  <c r="L20" i="2"/>
  <c r="K20" i="3" s="1"/>
  <c r="O21" i="1" l="1"/>
  <c r="I21" i="4"/>
  <c r="P20" i="2"/>
  <c r="O20" i="3" s="1"/>
  <c r="M20" i="4"/>
  <c r="K22" i="1"/>
  <c r="I22" i="4" s="1"/>
  <c r="L21" i="2"/>
  <c r="K21" i="3" s="1"/>
  <c r="O22" i="1"/>
  <c r="P22" i="2" l="1"/>
  <c r="O22" i="3" s="1"/>
  <c r="M22" i="4"/>
  <c r="P21" i="2"/>
  <c r="O21" i="3" s="1"/>
  <c r="M21" i="4"/>
  <c r="K23" i="1"/>
  <c r="I23" i="4" s="1"/>
  <c r="L22" i="2"/>
  <c r="K22" i="3" s="1"/>
  <c r="L23" i="2" l="1"/>
  <c r="K23" i="3" s="1"/>
  <c r="O23" i="1"/>
  <c r="P23" i="2" l="1"/>
  <c r="O23" i="3" s="1"/>
  <c r="M23" i="4"/>
</calcChain>
</file>

<file path=xl/sharedStrings.xml><?xml version="1.0" encoding="utf-8"?>
<sst xmlns="http://schemas.openxmlformats.org/spreadsheetml/2006/main" count="63" uniqueCount="43">
  <si>
    <t>Total Investment &amp; Total Loan</t>
  </si>
  <si>
    <t>NAME</t>
  </si>
  <si>
    <t>AMOUNT</t>
  </si>
  <si>
    <t>TOTAL AMOUNT</t>
  </si>
  <si>
    <t>RECEIVED DATE</t>
  </si>
  <si>
    <t>INTEREST RATE</t>
  </si>
  <si>
    <t xml:space="preserve"> INTEREST AMOUNT</t>
  </si>
  <si>
    <t>TOTAL INTEREST  AMOUNT</t>
  </si>
  <si>
    <t>Shahanaz Ahmed</t>
  </si>
  <si>
    <t>Rehena Akhter Rimi</t>
  </si>
  <si>
    <t>Umme Rokana</t>
  </si>
  <si>
    <t>MD Anower Hossain</t>
  </si>
  <si>
    <t>Tito</t>
  </si>
  <si>
    <t>Sabina Akter</t>
  </si>
  <si>
    <t>Shoeb Ahmed</t>
  </si>
  <si>
    <t>Shanjida Ahmed</t>
  </si>
  <si>
    <t>Advance from client and others Source</t>
  </si>
  <si>
    <t>PURPOSE</t>
  </si>
  <si>
    <t>DEADLINE</t>
  </si>
  <si>
    <t>WORKING STATUS</t>
  </si>
  <si>
    <t>Personal Loan</t>
  </si>
  <si>
    <t>RETURN DATE</t>
  </si>
  <si>
    <t>EXPENCES PURPOSE</t>
  </si>
  <si>
    <t>SUBJECT</t>
  </si>
  <si>
    <t>PAYABLE DUE</t>
  </si>
  <si>
    <t>Passport Correction</t>
  </si>
  <si>
    <t>MR. Ajom</t>
  </si>
  <si>
    <t>Mrs. Rimi</t>
  </si>
  <si>
    <t xml:space="preserve">Mr. Ferdous </t>
  </si>
  <si>
    <t xml:space="preserve">Italy Embassy Fee </t>
  </si>
  <si>
    <t>Golam Faruk Rubel</t>
  </si>
  <si>
    <t>Loltur ma</t>
  </si>
  <si>
    <t>TOTAL</t>
  </si>
  <si>
    <t>PAYABLE DATE</t>
  </si>
  <si>
    <t>Office Rent</t>
  </si>
  <si>
    <t>TOTAL LIABILITIES</t>
  </si>
  <si>
    <t>TOTAL ASSETS</t>
  </si>
  <si>
    <t>BALANCE</t>
  </si>
  <si>
    <t>LAIBITIES - ASSETS</t>
  </si>
  <si>
    <t>INVESTMENT LOAN</t>
  </si>
  <si>
    <t>ADVANCE FROM CLIENT</t>
  </si>
  <si>
    <t>PERSONAL LOAN</t>
  </si>
  <si>
    <t>PAYBLE 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</si>
</sst>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* #,##0.00[$৳-845]_-;\-* #,##0.00[$৳-845]_-;_-* &quot;-&quot;??[$৳-845]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36"/>
      <color theme="9" tint="-0.249977111117893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4">
    <xf numFmtId="0" fontId="0" fillId="0" borderId="0" xfId="0"/>
    <xf numFmtId="164" fontId="2" fillId="2" borderId="0" xfId="0" applyNumberFormat="1" applyFont="1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9" fontId="2" fillId="2" borderId="0" xfId="1" applyFont="1" applyFill="1" applyAlignment="1">
      <alignment horizontal="center" vertical="center"/>
    </xf>
    <xf numFmtId="9" fontId="0" fillId="0" borderId="0" xfId="1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4" fillId="0" borderId="0" xfId="0" applyNumberFormat="1" applyFont="1" applyAlignment="1">
      <alignment horizontal="left" vertical="center"/>
    </xf>
    <xf numFmtId="164" fontId="3" fillId="0" borderId="0" xfId="0" applyNumberFormat="1" applyFont="1" applyAlignment="1">
      <alignment horizontal="left" vertical="center"/>
    </xf>
    <xf numFmtId="164" fontId="4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4" fontId="0" fillId="0" borderId="0" xfId="2" applyNumberFormat="1" applyFont="1" applyAlignment="1">
      <alignment horizontal="center" vertical="center"/>
    </xf>
    <xf numFmtId="164" fontId="5" fillId="3" borderId="0" xfId="0" applyNumberFormat="1" applyFont="1" applyFill="1" applyAlignment="1">
      <alignment horizontal="center" vertical="center"/>
    </xf>
    <xf numFmtId="164" fontId="0" fillId="4" borderId="0" xfId="0" applyNumberFormat="1" applyFill="1" applyAlignment="1">
      <alignment horizontal="center" vertical="center"/>
    </xf>
    <xf numFmtId="164" fontId="5" fillId="4" borderId="0" xfId="0" applyNumberFormat="1" applyFont="1" applyFill="1" applyAlignment="1">
      <alignment horizontal="center" vertical="center"/>
    </xf>
    <xf numFmtId="164" fontId="0" fillId="5" borderId="0" xfId="0" applyNumberFormat="1" applyFill="1" applyAlignment="1">
      <alignment horizontal="center" vertical="center"/>
    </xf>
    <xf numFmtId="164" fontId="5" fillId="5" borderId="0" xfId="0" applyNumberFormat="1" applyFont="1" applyFill="1" applyAlignment="1">
      <alignment horizontal="center" vertical="center"/>
    </xf>
    <xf numFmtId="9" fontId="2" fillId="2" borderId="0" xfId="1" applyFont="1" applyFill="1" applyAlignment="1">
      <alignment horizontal="center" vertical="center" wrapText="1"/>
    </xf>
    <xf numFmtId="164" fontId="2" fillId="2" borderId="0" xfId="0" applyNumberFormat="1" applyFont="1" applyFill="1" applyAlignment="1">
      <alignment horizontal="center" vertical="center" wrapText="1"/>
    </xf>
    <xf numFmtId="164" fontId="2" fillId="2" borderId="0" xfId="2" applyNumberFormat="1" applyFont="1" applyFill="1" applyAlignment="1">
      <alignment horizontal="center" vertical="center" wrapText="1"/>
    </xf>
    <xf numFmtId="164" fontId="5" fillId="6" borderId="0" xfId="0" applyNumberFormat="1" applyFont="1" applyFill="1" applyAlignment="1">
      <alignment horizontal="center" vertical="center"/>
    </xf>
    <xf numFmtId="164" fontId="5" fillId="7" borderId="0" xfId="0" applyNumberFormat="1" applyFont="1" applyFill="1" applyAlignment="1">
      <alignment horizontal="center" vertical="center"/>
    </xf>
    <xf numFmtId="164" fontId="5" fillId="8" borderId="0" xfId="0" applyNumberFormat="1" applyFont="1" applyFill="1" applyAlignment="1">
      <alignment horizontal="center" vertical="center"/>
    </xf>
    <xf numFmtId="164" fontId="0" fillId="8" borderId="0" xfId="0" applyNumberFormat="1" applyFill="1" applyAlignment="1">
      <alignment horizontal="center" vertical="center"/>
    </xf>
    <xf numFmtId="164" fontId="5" fillId="9" borderId="0" xfId="0" applyNumberFormat="1" applyFont="1" applyFill="1" applyAlignment="1">
      <alignment horizontal="center" vertical="center"/>
    </xf>
  </cellXfs>
  <cellStyles count="3">
    <cellStyle name="Currency" xfId="2" builtinId="4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9"/>
  <sheetViews>
    <sheetView workbookViewId="0">
      <selection activeCell="A15" sqref="A15"/>
    </sheetView>
  </sheetViews>
  <sheetFormatPr defaultColWidth="20.140625" defaultRowHeight="22.5" customHeight="1" x14ac:dyDescent="0.25"/>
  <cols>
    <col min="1" max="1" width="20.140625" style="2"/>
    <col min="2" max="2" width="15.140625" style="2" customWidth="1"/>
    <col min="3" max="4" width="20.140625" style="2"/>
    <col min="5" max="5" width="9.140625" style="4" customWidth="1"/>
    <col min="6" max="6" width="14" style="2" customWidth="1"/>
    <col min="7" max="7" width="15.42578125" style="2" customWidth="1"/>
    <col min="8" max="8" width="5.85546875" style="2" customWidth="1"/>
    <col min="9" max="9" width="23.85546875" style="2" customWidth="1"/>
    <col min="10" max="16384" width="20.140625" style="2"/>
  </cols>
  <sheetData>
    <row r="1" spans="1:15" s="7" customFormat="1" ht="57.75" customHeight="1" x14ac:dyDescent="0.25">
      <c r="A1" s="6" t="s">
        <v>0</v>
      </c>
    </row>
    <row r="2" spans="1:15" s="1" customFormat="1" ht="28.5" customHeight="1" x14ac:dyDescent="0.25">
      <c r="A2" s="1" t="s">
        <v>1</v>
      </c>
      <c r="B2" s="17" t="s">
        <v>2</v>
      </c>
      <c r="C2" s="1" t="s">
        <v>3</v>
      </c>
      <c r="D2" s="1" t="s">
        <v>4</v>
      </c>
      <c r="E2" s="16" t="s">
        <v>5</v>
      </c>
      <c r="F2" s="17" t="s">
        <v>6</v>
      </c>
      <c r="G2" s="17" t="s">
        <v>7</v>
      </c>
    </row>
    <row r="3" spans="1:15" ht="22.5" customHeight="1" x14ac:dyDescent="0.25">
      <c r="A3" s="2" t="s">
        <v>8</v>
      </c>
      <c r="B3" s="2">
        <v>500000</v>
      </c>
      <c r="C3" s="2">
        <f>B3</f>
        <v>500000</v>
      </c>
      <c r="E3" s="4">
        <v>0.05</v>
      </c>
      <c r="F3" s="2">
        <f>E3*B3</f>
        <v>25000</v>
      </c>
      <c r="G3" s="2">
        <f>F3</f>
        <v>25000</v>
      </c>
    </row>
    <row r="4" spans="1:15" ht="22.5" customHeight="1" x14ac:dyDescent="0.25">
      <c r="A4" s="2" t="s">
        <v>9</v>
      </c>
      <c r="B4" s="2">
        <v>100000</v>
      </c>
      <c r="C4" s="2">
        <f>C3+B4</f>
        <v>600000</v>
      </c>
      <c r="E4" s="4">
        <v>0.05</v>
      </c>
      <c r="F4" s="2">
        <f t="shared" ref="F4:F24" si="0">E4*B4</f>
        <v>5000</v>
      </c>
      <c r="G4" s="2">
        <f>G3+F4</f>
        <v>30000</v>
      </c>
    </row>
    <row r="5" spans="1:15" ht="22.5" customHeight="1" x14ac:dyDescent="0.25">
      <c r="A5" s="2" t="s">
        <v>10</v>
      </c>
      <c r="B5" s="2">
        <v>400000</v>
      </c>
      <c r="C5" s="2">
        <f t="shared" ref="C5:C49" si="1">C4+B5</f>
        <v>1000000</v>
      </c>
      <c r="E5" s="4">
        <v>0.05</v>
      </c>
      <c r="F5" s="2">
        <f t="shared" si="0"/>
        <v>20000</v>
      </c>
      <c r="G5" s="2">
        <f t="shared" ref="G5:G24" si="2">G4+F5</f>
        <v>50000</v>
      </c>
    </row>
    <row r="6" spans="1:15" ht="22.5" customHeight="1" x14ac:dyDescent="0.25">
      <c r="A6" s="2" t="s">
        <v>11</v>
      </c>
      <c r="B6" s="2">
        <v>200000</v>
      </c>
      <c r="C6" s="2">
        <f t="shared" si="1"/>
        <v>1200000</v>
      </c>
      <c r="E6" s="4">
        <v>0.05</v>
      </c>
      <c r="F6" s="2">
        <f t="shared" si="0"/>
        <v>10000</v>
      </c>
      <c r="G6" s="2">
        <f t="shared" si="2"/>
        <v>60000</v>
      </c>
      <c r="I6" s="11" t="s">
        <v>35</v>
      </c>
      <c r="J6" s="11"/>
      <c r="K6" s="11"/>
      <c r="L6" s="13" t="s">
        <v>36</v>
      </c>
      <c r="M6" s="12"/>
      <c r="N6" s="12"/>
      <c r="O6" s="21" t="s">
        <v>37</v>
      </c>
    </row>
    <row r="7" spans="1:15" ht="22.5" customHeight="1" x14ac:dyDescent="0.25">
      <c r="A7" s="2" t="s">
        <v>8</v>
      </c>
      <c r="B7" s="2">
        <v>200000</v>
      </c>
      <c r="C7" s="2">
        <f t="shared" si="1"/>
        <v>1400000</v>
      </c>
      <c r="E7" s="4">
        <v>0.05</v>
      </c>
      <c r="F7" s="2">
        <f t="shared" si="0"/>
        <v>10000</v>
      </c>
      <c r="G7" s="2">
        <f t="shared" si="2"/>
        <v>70000</v>
      </c>
      <c r="I7" s="11"/>
      <c r="J7" s="11"/>
      <c r="K7" s="11"/>
      <c r="L7" s="12"/>
      <c r="M7" s="12"/>
      <c r="N7" s="12"/>
      <c r="O7" s="22"/>
    </row>
    <row r="8" spans="1:15" ht="22.5" customHeight="1" x14ac:dyDescent="0.25">
      <c r="A8" s="2" t="s">
        <v>12</v>
      </c>
      <c r="B8" s="2">
        <v>500000</v>
      </c>
      <c r="C8" s="2">
        <f t="shared" si="1"/>
        <v>1900000</v>
      </c>
      <c r="E8" s="4">
        <v>0.05</v>
      </c>
      <c r="F8" s="2">
        <f t="shared" si="0"/>
        <v>25000</v>
      </c>
      <c r="G8" s="2">
        <f t="shared" si="2"/>
        <v>95000</v>
      </c>
      <c r="I8" s="19" t="s">
        <v>1</v>
      </c>
      <c r="J8" s="19" t="s">
        <v>2</v>
      </c>
      <c r="K8" s="19" t="s">
        <v>32</v>
      </c>
      <c r="L8" s="20" t="s">
        <v>1</v>
      </c>
      <c r="M8" s="20" t="s">
        <v>2</v>
      </c>
      <c r="N8" s="20" t="s">
        <v>32</v>
      </c>
      <c r="O8" s="23" t="s">
        <v>38</v>
      </c>
    </row>
    <row r="9" spans="1:15" ht="22.5" customHeight="1" x14ac:dyDescent="0.25">
      <c r="A9" s="2" t="s">
        <v>13</v>
      </c>
      <c r="B9" s="2">
        <v>600000</v>
      </c>
      <c r="C9" s="2">
        <f t="shared" si="1"/>
        <v>2500000</v>
      </c>
      <c r="E9" s="4">
        <v>0.05</v>
      </c>
      <c r="F9" s="2">
        <f t="shared" si="0"/>
        <v>30000</v>
      </c>
      <c r="G9" s="2">
        <f t="shared" si="2"/>
        <v>125000</v>
      </c>
      <c r="I9" s="2" t="s">
        <v>39</v>
      </c>
      <c r="J9" s="2">
        <f>$C$49</f>
        <v>5900000</v>
      </c>
      <c r="K9" s="2">
        <f>J9</f>
        <v>5900000</v>
      </c>
      <c r="N9" s="2">
        <f>M9</f>
        <v>0</v>
      </c>
      <c r="O9" s="2">
        <f>N9-K9</f>
        <v>-5900000</v>
      </c>
    </row>
    <row r="10" spans="1:15" ht="22.5" customHeight="1" x14ac:dyDescent="0.25">
      <c r="A10" s="2" t="s">
        <v>14</v>
      </c>
      <c r="B10" s="2">
        <v>400000</v>
      </c>
      <c r="C10" s="2">
        <f t="shared" si="1"/>
        <v>2900000</v>
      </c>
      <c r="E10" s="4">
        <v>0.05</v>
      </c>
      <c r="F10" s="2">
        <f t="shared" si="0"/>
        <v>20000</v>
      </c>
      <c r="G10" s="2">
        <f t="shared" si="2"/>
        <v>145000</v>
      </c>
      <c r="I10" s="2" t="s">
        <v>40</v>
      </c>
      <c r="J10" s="2">
        <f>'ADVANCE FROM'!$C$259</f>
        <v>150000</v>
      </c>
      <c r="K10" s="2">
        <f>K9+J10</f>
        <v>6050000</v>
      </c>
      <c r="N10" s="2">
        <f>N9+M10</f>
        <v>0</v>
      </c>
      <c r="O10" s="2">
        <f t="shared" ref="O10:O23" si="3">N10-K10</f>
        <v>-6050000</v>
      </c>
    </row>
    <row r="11" spans="1:15" ht="22.5" customHeight="1" x14ac:dyDescent="0.25">
      <c r="A11" s="2" t="s">
        <v>15</v>
      </c>
      <c r="B11" s="2">
        <v>3000000</v>
      </c>
      <c r="C11" s="2">
        <f t="shared" si="1"/>
        <v>5900000</v>
      </c>
      <c r="E11" s="4">
        <v>0.05</v>
      </c>
      <c r="F11" s="2">
        <f t="shared" si="0"/>
        <v>150000</v>
      </c>
      <c r="G11" s="2">
        <f t="shared" si="2"/>
        <v>295000</v>
      </c>
      <c r="I11" s="2" t="s">
        <v>41</v>
      </c>
      <c r="J11" s="2">
        <f>'PERSONAL LOAN'!$C$260</f>
        <v>160000</v>
      </c>
      <c r="K11" s="2">
        <f t="shared" ref="K11:K23" si="4">K10+J11</f>
        <v>6210000</v>
      </c>
      <c r="N11" s="2">
        <f t="shared" ref="N11:N23" si="5">N10+M11</f>
        <v>0</v>
      </c>
      <c r="O11" s="2">
        <f t="shared" si="3"/>
        <v>-6210000</v>
      </c>
    </row>
    <row r="12" spans="1:15" ht="22.5" customHeight="1" x14ac:dyDescent="0.25">
      <c r="C12" s="2">
        <f t="shared" si="1"/>
        <v>5900000</v>
      </c>
      <c r="E12" s="4">
        <v>0.05</v>
      </c>
      <c r="F12" s="2">
        <f t="shared" si="0"/>
        <v>0</v>
      </c>
      <c r="G12" s="2">
        <f t="shared" si="2"/>
        <v>295000</v>
      </c>
      <c r="I12" s="2" t="s">
        <v>42</v>
      </c>
      <c r="J12" s="2">
        <f>'PAYABLE DUE'!$C$260</f>
        <v>70000</v>
      </c>
      <c r="K12" s="2">
        <f t="shared" si="4"/>
        <v>6280000</v>
      </c>
      <c r="N12" s="2">
        <f t="shared" si="5"/>
        <v>0</v>
      </c>
      <c r="O12" s="2">
        <f t="shared" si="3"/>
        <v>-6280000</v>
      </c>
    </row>
    <row r="13" spans="1:15" ht="22.5" customHeight="1" x14ac:dyDescent="0.25">
      <c r="C13" s="2">
        <f>C12+B13</f>
        <v>5900000</v>
      </c>
      <c r="E13" s="4">
        <v>0.05</v>
      </c>
      <c r="F13" s="2">
        <f t="shared" si="0"/>
        <v>0</v>
      </c>
      <c r="G13" s="2">
        <f>G12+F13</f>
        <v>295000</v>
      </c>
      <c r="K13" s="2">
        <f t="shared" si="4"/>
        <v>6280000</v>
      </c>
      <c r="N13" s="2">
        <f t="shared" si="5"/>
        <v>0</v>
      </c>
      <c r="O13" s="2">
        <f t="shared" si="3"/>
        <v>-6280000</v>
      </c>
    </row>
    <row r="14" spans="1:15" ht="22.5" customHeight="1" x14ac:dyDescent="0.25">
      <c r="C14" s="2">
        <f t="shared" si="1"/>
        <v>5900000</v>
      </c>
      <c r="E14" s="4">
        <v>0.05</v>
      </c>
      <c r="F14" s="2">
        <f t="shared" si="0"/>
        <v>0</v>
      </c>
      <c r="G14" s="2">
        <f t="shared" si="2"/>
        <v>295000</v>
      </c>
      <c r="K14" s="2">
        <f t="shared" si="4"/>
        <v>6280000</v>
      </c>
      <c r="N14" s="2">
        <f t="shared" si="5"/>
        <v>0</v>
      </c>
      <c r="O14" s="2">
        <f t="shared" si="3"/>
        <v>-6280000</v>
      </c>
    </row>
    <row r="15" spans="1:15" ht="22.5" customHeight="1" x14ac:dyDescent="0.25">
      <c r="C15" s="2">
        <f>C14+B15</f>
        <v>5900000</v>
      </c>
      <c r="E15" s="4">
        <v>0.05</v>
      </c>
      <c r="F15" s="2">
        <f t="shared" si="0"/>
        <v>0</v>
      </c>
      <c r="G15" s="2">
        <f t="shared" si="2"/>
        <v>295000</v>
      </c>
      <c r="K15" s="2">
        <f t="shared" si="4"/>
        <v>6280000</v>
      </c>
      <c r="N15" s="2">
        <f t="shared" si="5"/>
        <v>0</v>
      </c>
      <c r="O15" s="2">
        <f t="shared" si="3"/>
        <v>-6280000</v>
      </c>
    </row>
    <row r="16" spans="1:15" ht="22.5" customHeight="1" x14ac:dyDescent="0.25">
      <c r="C16" s="2">
        <f t="shared" si="1"/>
        <v>5900000</v>
      </c>
      <c r="E16" s="4">
        <v>0.05</v>
      </c>
      <c r="F16" s="2">
        <f t="shared" si="0"/>
        <v>0</v>
      </c>
      <c r="G16" s="2">
        <f t="shared" si="2"/>
        <v>295000</v>
      </c>
      <c r="K16" s="2">
        <f t="shared" si="4"/>
        <v>6280000</v>
      </c>
      <c r="N16" s="2">
        <f t="shared" si="5"/>
        <v>0</v>
      </c>
      <c r="O16" s="2">
        <f t="shared" si="3"/>
        <v>-6280000</v>
      </c>
    </row>
    <row r="17" spans="3:15" ht="22.5" customHeight="1" x14ac:dyDescent="0.25">
      <c r="C17" s="2">
        <f t="shared" si="1"/>
        <v>5900000</v>
      </c>
      <c r="E17" s="4">
        <v>0.05</v>
      </c>
      <c r="F17" s="2">
        <f t="shared" si="0"/>
        <v>0</v>
      </c>
      <c r="G17" s="2">
        <f t="shared" si="2"/>
        <v>295000</v>
      </c>
      <c r="K17" s="2">
        <f t="shared" si="4"/>
        <v>6280000</v>
      </c>
      <c r="N17" s="2">
        <f t="shared" si="5"/>
        <v>0</v>
      </c>
      <c r="O17" s="2">
        <f t="shared" si="3"/>
        <v>-6280000</v>
      </c>
    </row>
    <row r="18" spans="3:15" ht="22.5" customHeight="1" x14ac:dyDescent="0.25">
      <c r="C18" s="2">
        <f t="shared" si="1"/>
        <v>5900000</v>
      </c>
      <c r="E18" s="4">
        <v>0.05</v>
      </c>
      <c r="F18" s="2">
        <f t="shared" si="0"/>
        <v>0</v>
      </c>
      <c r="G18" s="2">
        <f t="shared" si="2"/>
        <v>295000</v>
      </c>
      <c r="K18" s="2">
        <f t="shared" si="4"/>
        <v>6280000</v>
      </c>
      <c r="N18" s="2">
        <f t="shared" si="5"/>
        <v>0</v>
      </c>
      <c r="O18" s="2">
        <f t="shared" si="3"/>
        <v>-6280000</v>
      </c>
    </row>
    <row r="19" spans="3:15" ht="22.5" customHeight="1" x14ac:dyDescent="0.25">
      <c r="C19" s="2">
        <f t="shared" si="1"/>
        <v>5900000</v>
      </c>
      <c r="E19" s="4">
        <v>0.05</v>
      </c>
      <c r="F19" s="2">
        <f t="shared" si="0"/>
        <v>0</v>
      </c>
      <c r="G19" s="2">
        <f t="shared" si="2"/>
        <v>295000</v>
      </c>
      <c r="K19" s="2">
        <f t="shared" si="4"/>
        <v>6280000</v>
      </c>
      <c r="N19" s="2">
        <f t="shared" si="5"/>
        <v>0</v>
      </c>
      <c r="O19" s="2">
        <f t="shared" si="3"/>
        <v>-6280000</v>
      </c>
    </row>
    <row r="20" spans="3:15" ht="22.5" customHeight="1" x14ac:dyDescent="0.25">
      <c r="C20" s="2">
        <f t="shared" si="1"/>
        <v>5900000</v>
      </c>
      <c r="E20" s="4">
        <v>0.05</v>
      </c>
      <c r="F20" s="2">
        <f t="shared" si="0"/>
        <v>0</v>
      </c>
      <c r="G20" s="2">
        <f t="shared" si="2"/>
        <v>295000</v>
      </c>
      <c r="K20" s="2">
        <f t="shared" si="4"/>
        <v>6280000</v>
      </c>
      <c r="N20" s="2">
        <f t="shared" si="5"/>
        <v>0</v>
      </c>
      <c r="O20" s="2">
        <f t="shared" si="3"/>
        <v>-6280000</v>
      </c>
    </row>
    <row r="21" spans="3:15" ht="22.5" customHeight="1" x14ac:dyDescent="0.25">
      <c r="C21" s="2">
        <f t="shared" si="1"/>
        <v>5900000</v>
      </c>
      <c r="E21" s="4">
        <v>0.05</v>
      </c>
      <c r="F21" s="2">
        <f t="shared" si="0"/>
        <v>0</v>
      </c>
      <c r="G21" s="2">
        <f t="shared" si="2"/>
        <v>295000</v>
      </c>
      <c r="K21" s="2">
        <f t="shared" si="4"/>
        <v>6280000</v>
      </c>
      <c r="N21" s="2">
        <f t="shared" si="5"/>
        <v>0</v>
      </c>
      <c r="O21" s="2">
        <f t="shared" si="3"/>
        <v>-6280000</v>
      </c>
    </row>
    <row r="22" spans="3:15" ht="22.5" customHeight="1" x14ac:dyDescent="0.25">
      <c r="C22" s="2">
        <f t="shared" si="1"/>
        <v>5900000</v>
      </c>
      <c r="E22" s="4">
        <v>0.05</v>
      </c>
      <c r="F22" s="2">
        <f t="shared" si="0"/>
        <v>0</v>
      </c>
      <c r="G22" s="2">
        <f t="shared" si="2"/>
        <v>295000</v>
      </c>
      <c r="K22" s="2">
        <f t="shared" si="4"/>
        <v>6280000</v>
      </c>
      <c r="N22" s="2">
        <f>N21+M22</f>
        <v>0</v>
      </c>
      <c r="O22" s="2">
        <f t="shared" si="3"/>
        <v>-6280000</v>
      </c>
    </row>
    <row r="23" spans="3:15" ht="22.5" customHeight="1" x14ac:dyDescent="0.25">
      <c r="C23" s="2">
        <f t="shared" si="1"/>
        <v>5900000</v>
      </c>
      <c r="E23" s="4">
        <v>0.05</v>
      </c>
      <c r="F23" s="2">
        <f t="shared" si="0"/>
        <v>0</v>
      </c>
      <c r="G23" s="2">
        <f t="shared" si="2"/>
        <v>295000</v>
      </c>
      <c r="K23" s="2">
        <f t="shared" si="4"/>
        <v>6280000</v>
      </c>
      <c r="N23" s="2">
        <f t="shared" si="5"/>
        <v>0</v>
      </c>
      <c r="O23" s="2">
        <f t="shared" si="3"/>
        <v>-6280000</v>
      </c>
    </row>
    <row r="24" spans="3:15" ht="22.5" customHeight="1" x14ac:dyDescent="0.25">
      <c r="C24" s="2">
        <f t="shared" si="1"/>
        <v>5900000</v>
      </c>
      <c r="E24" s="4">
        <v>0.05</v>
      </c>
      <c r="F24" s="2">
        <f t="shared" si="0"/>
        <v>0</v>
      </c>
      <c r="G24" s="2">
        <f t="shared" si="2"/>
        <v>295000</v>
      </c>
    </row>
    <row r="25" spans="3:15" ht="22.5" customHeight="1" x14ac:dyDescent="0.25">
      <c r="C25" s="2">
        <f t="shared" si="1"/>
        <v>5900000</v>
      </c>
    </row>
    <row r="26" spans="3:15" ht="22.5" customHeight="1" x14ac:dyDescent="0.25">
      <c r="C26" s="2">
        <f t="shared" si="1"/>
        <v>5900000</v>
      </c>
    </row>
    <row r="27" spans="3:15" ht="22.5" customHeight="1" x14ac:dyDescent="0.25">
      <c r="C27" s="2">
        <f t="shared" si="1"/>
        <v>5900000</v>
      </c>
    </row>
    <row r="28" spans="3:15" ht="22.5" customHeight="1" x14ac:dyDescent="0.25">
      <c r="C28" s="2">
        <f t="shared" si="1"/>
        <v>5900000</v>
      </c>
    </row>
    <row r="29" spans="3:15" ht="22.5" customHeight="1" x14ac:dyDescent="0.25">
      <c r="C29" s="2">
        <f t="shared" si="1"/>
        <v>5900000</v>
      </c>
    </row>
    <row r="30" spans="3:15" ht="22.5" customHeight="1" x14ac:dyDescent="0.25">
      <c r="C30" s="2">
        <f t="shared" si="1"/>
        <v>5900000</v>
      </c>
    </row>
    <row r="31" spans="3:15" ht="22.5" customHeight="1" x14ac:dyDescent="0.25">
      <c r="C31" s="2">
        <f t="shared" si="1"/>
        <v>5900000</v>
      </c>
    </row>
    <row r="32" spans="3:15" ht="22.5" customHeight="1" x14ac:dyDescent="0.25">
      <c r="C32" s="2">
        <f t="shared" si="1"/>
        <v>5900000</v>
      </c>
    </row>
    <row r="33" spans="3:3" ht="22.5" customHeight="1" x14ac:dyDescent="0.25">
      <c r="C33" s="2">
        <f t="shared" si="1"/>
        <v>5900000</v>
      </c>
    </row>
    <row r="34" spans="3:3" ht="22.5" customHeight="1" x14ac:dyDescent="0.25">
      <c r="C34" s="2">
        <f t="shared" si="1"/>
        <v>5900000</v>
      </c>
    </row>
    <row r="35" spans="3:3" ht="22.5" customHeight="1" x14ac:dyDescent="0.25">
      <c r="C35" s="2">
        <f t="shared" si="1"/>
        <v>5900000</v>
      </c>
    </row>
    <row r="36" spans="3:3" ht="22.5" customHeight="1" x14ac:dyDescent="0.25">
      <c r="C36" s="2">
        <f t="shared" si="1"/>
        <v>5900000</v>
      </c>
    </row>
    <row r="37" spans="3:3" ht="22.5" customHeight="1" x14ac:dyDescent="0.25">
      <c r="C37" s="2">
        <f t="shared" si="1"/>
        <v>5900000</v>
      </c>
    </row>
    <row r="38" spans="3:3" ht="22.5" customHeight="1" x14ac:dyDescent="0.25">
      <c r="C38" s="2">
        <f t="shared" si="1"/>
        <v>5900000</v>
      </c>
    </row>
    <row r="39" spans="3:3" ht="22.5" customHeight="1" x14ac:dyDescent="0.25">
      <c r="C39" s="2">
        <f t="shared" si="1"/>
        <v>5900000</v>
      </c>
    </row>
    <row r="40" spans="3:3" ht="22.5" customHeight="1" x14ac:dyDescent="0.25">
      <c r="C40" s="2">
        <f t="shared" si="1"/>
        <v>5900000</v>
      </c>
    </row>
    <row r="41" spans="3:3" ht="22.5" customHeight="1" x14ac:dyDescent="0.25">
      <c r="C41" s="2">
        <f t="shared" si="1"/>
        <v>5900000</v>
      </c>
    </row>
    <row r="42" spans="3:3" ht="22.5" customHeight="1" x14ac:dyDescent="0.25">
      <c r="C42" s="2">
        <f t="shared" si="1"/>
        <v>5900000</v>
      </c>
    </row>
    <row r="43" spans="3:3" ht="22.5" customHeight="1" x14ac:dyDescent="0.25">
      <c r="C43" s="2">
        <f t="shared" si="1"/>
        <v>5900000</v>
      </c>
    </row>
    <row r="44" spans="3:3" ht="22.5" customHeight="1" x14ac:dyDescent="0.25">
      <c r="C44" s="2">
        <f t="shared" si="1"/>
        <v>5900000</v>
      </c>
    </row>
    <row r="45" spans="3:3" ht="22.5" customHeight="1" x14ac:dyDescent="0.25">
      <c r="C45" s="2">
        <f t="shared" si="1"/>
        <v>5900000</v>
      </c>
    </row>
    <row r="46" spans="3:3" ht="22.5" customHeight="1" x14ac:dyDescent="0.25">
      <c r="C46" s="2">
        <f t="shared" si="1"/>
        <v>5900000</v>
      </c>
    </row>
    <row r="47" spans="3:3" ht="22.5" customHeight="1" x14ac:dyDescent="0.25">
      <c r="C47" s="2">
        <f t="shared" si="1"/>
        <v>5900000</v>
      </c>
    </row>
    <row r="48" spans="3:3" ht="22.5" customHeight="1" x14ac:dyDescent="0.25">
      <c r="C48" s="2">
        <f t="shared" si="1"/>
        <v>5900000</v>
      </c>
    </row>
    <row r="49" spans="3:3" ht="22.5" customHeight="1" x14ac:dyDescent="0.25">
      <c r="C49" s="2">
        <f t="shared" si="1"/>
        <v>5900000</v>
      </c>
    </row>
  </sheetData>
  <mergeCells count="4">
    <mergeCell ref="I6:K7"/>
    <mergeCell ref="L6:N7"/>
    <mergeCell ref="O6:O7"/>
    <mergeCell ref="A1:XF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99701-C39F-4D4B-A32E-10FB8BCB38FE}">
  <dimension ref="A1:P259"/>
  <sheetViews>
    <sheetView topLeftCell="B4" workbookViewId="0">
      <selection activeCell="N4" sqref="N1:N1048576"/>
    </sheetView>
  </sheetViews>
  <sheetFormatPr defaultColWidth="17.28515625" defaultRowHeight="29.25" customHeight="1" x14ac:dyDescent="0.25"/>
  <cols>
    <col min="1" max="1" width="17.28515625" style="5"/>
    <col min="2" max="2" width="14.42578125" style="10" customWidth="1"/>
    <col min="3" max="3" width="14.42578125" style="2" customWidth="1"/>
    <col min="4" max="4" width="17.28515625" style="5"/>
    <col min="5" max="5" width="21.85546875" style="5" customWidth="1"/>
    <col min="6" max="6" width="17.28515625" style="5"/>
    <col min="7" max="7" width="19.42578125" style="5" customWidth="1"/>
    <col min="8" max="8" width="20" style="5" customWidth="1"/>
    <col min="9" max="9" width="5.140625" style="5" customWidth="1"/>
    <col min="10" max="10" width="23.5703125" style="5" customWidth="1"/>
    <col min="11" max="12" width="17.28515625" style="2"/>
    <col min="13" max="16384" width="17.28515625" style="5"/>
  </cols>
  <sheetData>
    <row r="1" spans="1:16" s="7" customFormat="1" ht="57" customHeight="1" x14ac:dyDescent="0.25">
      <c r="A1" s="6" t="s">
        <v>16</v>
      </c>
    </row>
    <row r="2" spans="1:16" s="17" customFormat="1" ht="33.75" customHeight="1" x14ac:dyDescent="0.25">
      <c r="A2" s="17" t="s">
        <v>1</v>
      </c>
      <c r="B2" s="18" t="s">
        <v>2</v>
      </c>
      <c r="C2" s="17" t="s">
        <v>3</v>
      </c>
      <c r="D2" s="17" t="s">
        <v>4</v>
      </c>
      <c r="E2" s="16" t="s">
        <v>17</v>
      </c>
      <c r="F2" s="17" t="s">
        <v>18</v>
      </c>
      <c r="G2" s="17" t="s">
        <v>19</v>
      </c>
      <c r="H2" s="17" t="s">
        <v>22</v>
      </c>
    </row>
    <row r="3" spans="1:16" ht="29.25" customHeight="1" x14ac:dyDescent="0.25">
      <c r="A3" s="5" t="s">
        <v>26</v>
      </c>
      <c r="B3" s="10">
        <v>60000</v>
      </c>
      <c r="C3" s="2">
        <f>B3</f>
        <v>60000</v>
      </c>
      <c r="E3" s="5" t="s">
        <v>25</v>
      </c>
    </row>
    <row r="4" spans="1:16" ht="29.25" customHeight="1" x14ac:dyDescent="0.25">
      <c r="A4" s="5" t="s">
        <v>27</v>
      </c>
      <c r="B4" s="10">
        <v>30000</v>
      </c>
      <c r="C4" s="2">
        <f>C3+B4</f>
        <v>90000</v>
      </c>
      <c r="E4" s="5" t="s">
        <v>25</v>
      </c>
    </row>
    <row r="5" spans="1:16" ht="29.25" customHeight="1" x14ac:dyDescent="0.25">
      <c r="A5" s="5" t="s">
        <v>28</v>
      </c>
      <c r="B5" s="10">
        <v>60000</v>
      </c>
      <c r="C5" s="2">
        <f t="shared" ref="C5:C68" si="0">C4+B5</f>
        <v>150000</v>
      </c>
      <c r="E5" s="5" t="s">
        <v>29</v>
      </c>
    </row>
    <row r="6" spans="1:16" ht="29.25" customHeight="1" x14ac:dyDescent="0.25">
      <c r="C6" s="2">
        <f t="shared" si="0"/>
        <v>150000</v>
      </c>
      <c r="E6" s="2"/>
      <c r="J6" s="11" t="str">
        <f>'INVESTMENT LOAN'!I6</f>
        <v>TOTAL LIABILITIES</v>
      </c>
      <c r="K6" s="11"/>
      <c r="L6" s="11"/>
      <c r="M6" s="13" t="str">
        <f>'INVESTMENT LOAN'!L6</f>
        <v>TOTAL ASSETS</v>
      </c>
      <c r="N6" s="13"/>
      <c r="O6" s="13"/>
      <c r="P6" s="15" t="str">
        <f>'INVESTMENT LOAN'!O6</f>
        <v>BALANCE</v>
      </c>
    </row>
    <row r="7" spans="1:16" ht="29.25" customHeight="1" x14ac:dyDescent="0.25">
      <c r="C7" s="2">
        <f t="shared" si="0"/>
        <v>150000</v>
      </c>
      <c r="J7" s="11"/>
      <c r="K7" s="11"/>
      <c r="L7" s="11"/>
      <c r="M7" s="13"/>
      <c r="N7" s="13"/>
      <c r="O7" s="13"/>
      <c r="P7" s="15"/>
    </row>
    <row r="8" spans="1:16" ht="29.25" customHeight="1" x14ac:dyDescent="0.25">
      <c r="C8" s="2">
        <f t="shared" si="0"/>
        <v>150000</v>
      </c>
      <c r="J8" s="19" t="str">
        <f>'INVESTMENT LOAN'!I8</f>
        <v>NAME</v>
      </c>
      <c r="K8" s="19" t="str">
        <f>'INVESTMENT LOAN'!J8</f>
        <v>AMOUNT</v>
      </c>
      <c r="L8" s="19" t="str">
        <f>'INVESTMENT LOAN'!K8</f>
        <v>TOTAL</v>
      </c>
      <c r="M8" s="20" t="str">
        <f>'INVESTMENT LOAN'!L8</f>
        <v>NAME</v>
      </c>
      <c r="N8" s="20" t="str">
        <f>'INVESTMENT LOAN'!M8</f>
        <v>AMOUNT</v>
      </c>
      <c r="O8" s="20" t="str">
        <f>'INVESTMENT LOAN'!N8</f>
        <v>TOTAL</v>
      </c>
      <c r="P8" s="23" t="str">
        <f>'INVESTMENT LOAN'!O8</f>
        <v>LAIBITIES - ASSETS</v>
      </c>
    </row>
    <row r="9" spans="1:16" ht="29.25" customHeight="1" x14ac:dyDescent="0.25">
      <c r="C9" s="2">
        <f t="shared" si="0"/>
        <v>150000</v>
      </c>
      <c r="J9" s="5" t="str">
        <f>'INVESTMENT LOAN'!I9</f>
        <v>INVESTMENT LOAN</v>
      </c>
      <c r="K9" s="2">
        <f>'INVESTMENT LOAN'!J9</f>
        <v>5900000</v>
      </c>
      <c r="L9" s="2">
        <f>'INVESTMENT LOAN'!K9</f>
        <v>5900000</v>
      </c>
      <c r="M9" s="5">
        <f>'INVESTMENT LOAN'!L9</f>
        <v>0</v>
      </c>
      <c r="N9" s="5">
        <f>'INVESTMENT LOAN'!M9</f>
        <v>0</v>
      </c>
      <c r="O9" s="5">
        <f>'INVESTMENT LOAN'!N9</f>
        <v>0</v>
      </c>
      <c r="P9" s="5">
        <f>'INVESTMENT LOAN'!O9</f>
        <v>-5900000</v>
      </c>
    </row>
    <row r="10" spans="1:16" ht="29.25" customHeight="1" x14ac:dyDescent="0.25">
      <c r="C10" s="2">
        <f t="shared" si="0"/>
        <v>150000</v>
      </c>
      <c r="J10" s="5" t="str">
        <f>'INVESTMENT LOAN'!I10</f>
        <v>ADVANCE FROM CLIENT</v>
      </c>
      <c r="K10" s="2">
        <f>'INVESTMENT LOAN'!J10</f>
        <v>150000</v>
      </c>
      <c r="L10" s="2">
        <f>'INVESTMENT LOAN'!K10</f>
        <v>6050000</v>
      </c>
      <c r="M10" s="5">
        <f>'INVESTMENT LOAN'!L10</f>
        <v>0</v>
      </c>
      <c r="N10" s="5">
        <f>'INVESTMENT LOAN'!M10</f>
        <v>0</v>
      </c>
      <c r="O10" s="5">
        <f>'INVESTMENT LOAN'!N10</f>
        <v>0</v>
      </c>
      <c r="P10" s="5">
        <f>'INVESTMENT LOAN'!O10</f>
        <v>-6050000</v>
      </c>
    </row>
    <row r="11" spans="1:16" ht="29.25" customHeight="1" x14ac:dyDescent="0.25">
      <c r="C11" s="2">
        <f t="shared" si="0"/>
        <v>150000</v>
      </c>
      <c r="J11" s="5" t="str">
        <f>'INVESTMENT LOAN'!I11</f>
        <v>PERSONAL LOAN</v>
      </c>
      <c r="K11" s="2">
        <f>'INVESTMENT LOAN'!J11</f>
        <v>160000</v>
      </c>
      <c r="L11" s="2">
        <f>'INVESTMENT LOAN'!K11</f>
        <v>6210000</v>
      </c>
      <c r="M11" s="5">
        <f>'INVESTMENT LOAN'!L11</f>
        <v>0</v>
      </c>
      <c r="N11" s="5">
        <f>'INVESTMENT LOAN'!M11</f>
        <v>0</v>
      </c>
      <c r="O11" s="5">
        <f>'INVESTMENT LOAN'!N11</f>
        <v>0</v>
      </c>
      <c r="P11" s="5">
        <f>'INVESTMENT LOAN'!O11</f>
        <v>-6210000</v>
      </c>
    </row>
    <row r="12" spans="1:16" ht="29.25" customHeight="1" x14ac:dyDescent="0.25">
      <c r="C12" s="2">
        <f t="shared" si="0"/>
        <v>150000</v>
      </c>
      <c r="J12" s="5" t="str">
        <f>'INVESTMENT LOAN'!I12</f>
        <v>PAYBLE DUE</v>
      </c>
      <c r="K12" s="2">
        <f>'INVESTMENT LOAN'!J12</f>
        <v>70000</v>
      </c>
      <c r="L12" s="2">
        <f>'INVESTMENT LOAN'!K12</f>
        <v>6280000</v>
      </c>
      <c r="M12" s="5">
        <f>'INVESTMENT LOAN'!L12</f>
        <v>0</v>
      </c>
      <c r="N12" s="5">
        <f>'INVESTMENT LOAN'!M12</f>
        <v>0</v>
      </c>
      <c r="O12" s="5">
        <f>'INVESTMENT LOAN'!N12</f>
        <v>0</v>
      </c>
      <c r="P12" s="5">
        <f>'INVESTMENT LOAN'!O12</f>
        <v>-6280000</v>
      </c>
    </row>
    <row r="13" spans="1:16" ht="29.25" customHeight="1" x14ac:dyDescent="0.25">
      <c r="C13" s="2">
        <f t="shared" si="0"/>
        <v>150000</v>
      </c>
      <c r="J13" s="5">
        <f>'INVESTMENT LOAN'!I13</f>
        <v>0</v>
      </c>
      <c r="K13" s="2">
        <f>'INVESTMENT LOAN'!J13</f>
        <v>0</v>
      </c>
      <c r="L13" s="2">
        <f>'INVESTMENT LOAN'!K13</f>
        <v>6280000</v>
      </c>
      <c r="M13" s="5">
        <f>'INVESTMENT LOAN'!L13</f>
        <v>0</v>
      </c>
      <c r="N13" s="5">
        <f>'INVESTMENT LOAN'!M13</f>
        <v>0</v>
      </c>
      <c r="O13" s="5">
        <f>'INVESTMENT LOAN'!N13</f>
        <v>0</v>
      </c>
      <c r="P13" s="5">
        <f>'INVESTMENT LOAN'!O13</f>
        <v>-6280000</v>
      </c>
    </row>
    <row r="14" spans="1:16" ht="29.25" customHeight="1" x14ac:dyDescent="0.25">
      <c r="C14" s="2">
        <f t="shared" si="0"/>
        <v>150000</v>
      </c>
      <c r="J14" s="5">
        <f>'INVESTMENT LOAN'!I14</f>
        <v>0</v>
      </c>
      <c r="K14" s="2">
        <f>'INVESTMENT LOAN'!J14</f>
        <v>0</v>
      </c>
      <c r="L14" s="2">
        <f>'INVESTMENT LOAN'!K14</f>
        <v>6280000</v>
      </c>
      <c r="M14" s="5">
        <f>'INVESTMENT LOAN'!L14</f>
        <v>0</v>
      </c>
      <c r="N14" s="5">
        <f>'INVESTMENT LOAN'!M14</f>
        <v>0</v>
      </c>
      <c r="O14" s="5">
        <f>'INVESTMENT LOAN'!N14</f>
        <v>0</v>
      </c>
      <c r="P14" s="5">
        <f>'INVESTMENT LOAN'!O14</f>
        <v>-6280000</v>
      </c>
    </row>
    <row r="15" spans="1:16" ht="29.25" customHeight="1" x14ac:dyDescent="0.25">
      <c r="C15" s="2">
        <f t="shared" si="0"/>
        <v>150000</v>
      </c>
      <c r="J15" s="5">
        <f>'INVESTMENT LOAN'!I15</f>
        <v>0</v>
      </c>
      <c r="K15" s="2">
        <f>'INVESTMENT LOAN'!J15</f>
        <v>0</v>
      </c>
      <c r="L15" s="2">
        <f>'INVESTMENT LOAN'!K15</f>
        <v>6280000</v>
      </c>
      <c r="M15" s="5">
        <f>'INVESTMENT LOAN'!L15</f>
        <v>0</v>
      </c>
      <c r="N15" s="5">
        <f>'INVESTMENT LOAN'!M15</f>
        <v>0</v>
      </c>
      <c r="O15" s="5">
        <f>'INVESTMENT LOAN'!N15</f>
        <v>0</v>
      </c>
      <c r="P15" s="5">
        <f>'INVESTMENT LOAN'!O15</f>
        <v>-6280000</v>
      </c>
    </row>
    <row r="16" spans="1:16" ht="29.25" customHeight="1" x14ac:dyDescent="0.25">
      <c r="C16" s="2">
        <f t="shared" si="0"/>
        <v>150000</v>
      </c>
      <c r="J16" s="5">
        <f>'INVESTMENT LOAN'!I16</f>
        <v>0</v>
      </c>
      <c r="K16" s="2">
        <f>'INVESTMENT LOAN'!J16</f>
        <v>0</v>
      </c>
      <c r="L16" s="2">
        <f>'INVESTMENT LOAN'!K16</f>
        <v>6280000</v>
      </c>
      <c r="M16" s="5">
        <f>'INVESTMENT LOAN'!L16</f>
        <v>0</v>
      </c>
      <c r="N16" s="5">
        <f>'INVESTMENT LOAN'!M16</f>
        <v>0</v>
      </c>
      <c r="O16" s="5">
        <f>'INVESTMENT LOAN'!N16</f>
        <v>0</v>
      </c>
      <c r="P16" s="5">
        <f>'INVESTMENT LOAN'!O16</f>
        <v>-6280000</v>
      </c>
    </row>
    <row r="17" spans="3:16" ht="29.25" customHeight="1" x14ac:dyDescent="0.25">
      <c r="C17" s="2">
        <f t="shared" si="0"/>
        <v>150000</v>
      </c>
      <c r="J17" s="5">
        <f>'INVESTMENT LOAN'!I17</f>
        <v>0</v>
      </c>
      <c r="K17" s="2">
        <f>'INVESTMENT LOAN'!J17</f>
        <v>0</v>
      </c>
      <c r="L17" s="2">
        <f>'INVESTMENT LOAN'!K17</f>
        <v>6280000</v>
      </c>
      <c r="M17" s="5">
        <f>'INVESTMENT LOAN'!L17</f>
        <v>0</v>
      </c>
      <c r="N17" s="5">
        <f>'INVESTMENT LOAN'!M17</f>
        <v>0</v>
      </c>
      <c r="O17" s="5">
        <f>'INVESTMENT LOAN'!N17</f>
        <v>0</v>
      </c>
      <c r="P17" s="5">
        <f>'INVESTMENT LOAN'!O17</f>
        <v>-6280000</v>
      </c>
    </row>
    <row r="18" spans="3:16" ht="29.25" customHeight="1" x14ac:dyDescent="0.25">
      <c r="C18" s="2">
        <f t="shared" si="0"/>
        <v>150000</v>
      </c>
      <c r="J18" s="5">
        <f>'INVESTMENT LOAN'!I18</f>
        <v>0</v>
      </c>
      <c r="K18" s="2">
        <f>'INVESTMENT LOAN'!J18</f>
        <v>0</v>
      </c>
      <c r="L18" s="2">
        <f>'INVESTMENT LOAN'!K18</f>
        <v>6280000</v>
      </c>
      <c r="M18" s="5">
        <f>'INVESTMENT LOAN'!L18</f>
        <v>0</v>
      </c>
      <c r="N18" s="5">
        <f>'INVESTMENT LOAN'!M18</f>
        <v>0</v>
      </c>
      <c r="O18" s="5">
        <f>'INVESTMENT LOAN'!N18</f>
        <v>0</v>
      </c>
      <c r="P18" s="5">
        <f>'INVESTMENT LOAN'!O18</f>
        <v>-6280000</v>
      </c>
    </row>
    <row r="19" spans="3:16" ht="29.25" customHeight="1" x14ac:dyDescent="0.25">
      <c r="C19" s="2">
        <f t="shared" si="0"/>
        <v>150000</v>
      </c>
      <c r="J19" s="5">
        <f>'INVESTMENT LOAN'!I19</f>
        <v>0</v>
      </c>
      <c r="K19" s="2">
        <f>'INVESTMENT LOAN'!J19</f>
        <v>0</v>
      </c>
      <c r="L19" s="2">
        <f>'INVESTMENT LOAN'!K19</f>
        <v>6280000</v>
      </c>
      <c r="M19" s="5">
        <f>'INVESTMENT LOAN'!L19</f>
        <v>0</v>
      </c>
      <c r="N19" s="5">
        <f>'INVESTMENT LOAN'!M19</f>
        <v>0</v>
      </c>
      <c r="O19" s="5">
        <f>'INVESTMENT LOAN'!N19</f>
        <v>0</v>
      </c>
      <c r="P19" s="5">
        <f>'INVESTMENT LOAN'!O19</f>
        <v>-6280000</v>
      </c>
    </row>
    <row r="20" spans="3:16" ht="29.25" customHeight="1" x14ac:dyDescent="0.25">
      <c r="C20" s="2">
        <f t="shared" si="0"/>
        <v>150000</v>
      </c>
      <c r="J20" s="5">
        <f>'INVESTMENT LOAN'!I20</f>
        <v>0</v>
      </c>
      <c r="K20" s="2">
        <f>'INVESTMENT LOAN'!J20</f>
        <v>0</v>
      </c>
      <c r="L20" s="2">
        <f>'INVESTMENT LOAN'!K20</f>
        <v>6280000</v>
      </c>
      <c r="M20" s="5">
        <f>'INVESTMENT LOAN'!L20</f>
        <v>0</v>
      </c>
      <c r="N20" s="5">
        <f>'INVESTMENT LOAN'!M20</f>
        <v>0</v>
      </c>
      <c r="O20" s="5">
        <f>'INVESTMENT LOAN'!N20</f>
        <v>0</v>
      </c>
      <c r="P20" s="5">
        <f>'INVESTMENT LOAN'!O20</f>
        <v>-6280000</v>
      </c>
    </row>
    <row r="21" spans="3:16" ht="29.25" customHeight="1" x14ac:dyDescent="0.25">
      <c r="C21" s="2">
        <f t="shared" si="0"/>
        <v>150000</v>
      </c>
      <c r="J21" s="5">
        <f>'INVESTMENT LOAN'!I21</f>
        <v>0</v>
      </c>
      <c r="K21" s="2">
        <f>'INVESTMENT LOAN'!J21</f>
        <v>0</v>
      </c>
      <c r="L21" s="2">
        <f>'INVESTMENT LOAN'!K21</f>
        <v>6280000</v>
      </c>
      <c r="M21" s="5">
        <f>'INVESTMENT LOAN'!L21</f>
        <v>0</v>
      </c>
      <c r="N21" s="5">
        <f>'INVESTMENT LOAN'!M21</f>
        <v>0</v>
      </c>
      <c r="O21" s="5">
        <f>'INVESTMENT LOAN'!N21</f>
        <v>0</v>
      </c>
      <c r="P21" s="5">
        <f>'INVESTMENT LOAN'!O21</f>
        <v>-6280000</v>
      </c>
    </row>
    <row r="22" spans="3:16" ht="29.25" customHeight="1" x14ac:dyDescent="0.25">
      <c r="C22" s="2">
        <f t="shared" si="0"/>
        <v>150000</v>
      </c>
      <c r="J22" s="5">
        <f>'INVESTMENT LOAN'!I22</f>
        <v>0</v>
      </c>
      <c r="K22" s="2">
        <f>'INVESTMENT LOAN'!J22</f>
        <v>0</v>
      </c>
      <c r="L22" s="2">
        <f>'INVESTMENT LOAN'!K22</f>
        <v>6280000</v>
      </c>
      <c r="M22" s="5">
        <f>'INVESTMENT LOAN'!L22</f>
        <v>0</v>
      </c>
      <c r="N22" s="5">
        <f>'INVESTMENT LOAN'!M22</f>
        <v>0</v>
      </c>
      <c r="O22" s="5">
        <f>'INVESTMENT LOAN'!N22</f>
        <v>0</v>
      </c>
      <c r="P22" s="5">
        <f>'INVESTMENT LOAN'!O22</f>
        <v>-6280000</v>
      </c>
    </row>
    <row r="23" spans="3:16" ht="29.25" customHeight="1" x14ac:dyDescent="0.25">
      <c r="C23" s="2">
        <f t="shared" si="0"/>
        <v>150000</v>
      </c>
      <c r="J23" s="5">
        <f>'INVESTMENT LOAN'!I23</f>
        <v>0</v>
      </c>
      <c r="K23" s="2">
        <f>'INVESTMENT LOAN'!J23</f>
        <v>0</v>
      </c>
      <c r="L23" s="2">
        <f>'INVESTMENT LOAN'!K23</f>
        <v>6280000</v>
      </c>
      <c r="M23" s="5">
        <f>'INVESTMENT LOAN'!L23</f>
        <v>0</v>
      </c>
      <c r="N23" s="5">
        <f>'INVESTMENT LOAN'!M23</f>
        <v>0</v>
      </c>
      <c r="O23" s="5">
        <f>'INVESTMENT LOAN'!N23</f>
        <v>0</v>
      </c>
      <c r="P23" s="5">
        <f>'INVESTMENT LOAN'!O23</f>
        <v>-6280000</v>
      </c>
    </row>
    <row r="24" spans="3:16" ht="29.25" customHeight="1" x14ac:dyDescent="0.25">
      <c r="C24" s="2">
        <f t="shared" si="0"/>
        <v>150000</v>
      </c>
    </row>
    <row r="25" spans="3:16" ht="29.25" customHeight="1" x14ac:dyDescent="0.25">
      <c r="C25" s="2">
        <f t="shared" si="0"/>
        <v>150000</v>
      </c>
    </row>
    <row r="26" spans="3:16" ht="29.25" customHeight="1" x14ac:dyDescent="0.25">
      <c r="C26" s="2">
        <f t="shared" si="0"/>
        <v>150000</v>
      </c>
    </row>
    <row r="27" spans="3:16" ht="29.25" customHeight="1" x14ac:dyDescent="0.25">
      <c r="C27" s="2">
        <f t="shared" si="0"/>
        <v>150000</v>
      </c>
    </row>
    <row r="28" spans="3:16" ht="29.25" customHeight="1" x14ac:dyDescent="0.25">
      <c r="C28" s="2">
        <f t="shared" si="0"/>
        <v>150000</v>
      </c>
    </row>
    <row r="29" spans="3:16" ht="29.25" customHeight="1" x14ac:dyDescent="0.25">
      <c r="C29" s="2">
        <f t="shared" si="0"/>
        <v>150000</v>
      </c>
    </row>
    <row r="30" spans="3:16" ht="29.25" customHeight="1" x14ac:dyDescent="0.25">
      <c r="C30" s="2">
        <f t="shared" si="0"/>
        <v>150000</v>
      </c>
    </row>
    <row r="31" spans="3:16" ht="29.25" customHeight="1" x14ac:dyDescent="0.25">
      <c r="C31" s="2">
        <f t="shared" si="0"/>
        <v>150000</v>
      </c>
    </row>
    <row r="32" spans="3:16" ht="29.25" customHeight="1" x14ac:dyDescent="0.25">
      <c r="C32" s="2">
        <f t="shared" si="0"/>
        <v>150000</v>
      </c>
    </row>
    <row r="33" spans="3:3" ht="29.25" customHeight="1" x14ac:dyDescent="0.25">
      <c r="C33" s="2">
        <f t="shared" si="0"/>
        <v>150000</v>
      </c>
    </row>
    <row r="34" spans="3:3" ht="29.25" customHeight="1" x14ac:dyDescent="0.25">
      <c r="C34" s="2">
        <f t="shared" si="0"/>
        <v>150000</v>
      </c>
    </row>
    <row r="35" spans="3:3" ht="29.25" customHeight="1" x14ac:dyDescent="0.25">
      <c r="C35" s="2">
        <f t="shared" si="0"/>
        <v>150000</v>
      </c>
    </row>
    <row r="36" spans="3:3" ht="29.25" customHeight="1" x14ac:dyDescent="0.25">
      <c r="C36" s="2">
        <f t="shared" si="0"/>
        <v>150000</v>
      </c>
    </row>
    <row r="37" spans="3:3" ht="29.25" customHeight="1" x14ac:dyDescent="0.25">
      <c r="C37" s="2">
        <f t="shared" si="0"/>
        <v>150000</v>
      </c>
    </row>
    <row r="38" spans="3:3" ht="29.25" customHeight="1" x14ac:dyDescent="0.25">
      <c r="C38" s="2">
        <f t="shared" si="0"/>
        <v>150000</v>
      </c>
    </row>
    <row r="39" spans="3:3" ht="29.25" customHeight="1" x14ac:dyDescent="0.25">
      <c r="C39" s="2">
        <f t="shared" si="0"/>
        <v>150000</v>
      </c>
    </row>
    <row r="40" spans="3:3" ht="29.25" customHeight="1" x14ac:dyDescent="0.25">
      <c r="C40" s="2">
        <f t="shared" si="0"/>
        <v>150000</v>
      </c>
    </row>
    <row r="41" spans="3:3" ht="29.25" customHeight="1" x14ac:dyDescent="0.25">
      <c r="C41" s="2">
        <f t="shared" si="0"/>
        <v>150000</v>
      </c>
    </row>
    <row r="42" spans="3:3" ht="29.25" customHeight="1" x14ac:dyDescent="0.25">
      <c r="C42" s="2">
        <f t="shared" si="0"/>
        <v>150000</v>
      </c>
    </row>
    <row r="43" spans="3:3" ht="29.25" customHeight="1" x14ac:dyDescent="0.25">
      <c r="C43" s="2">
        <f t="shared" si="0"/>
        <v>150000</v>
      </c>
    </row>
    <row r="44" spans="3:3" ht="29.25" customHeight="1" x14ac:dyDescent="0.25">
      <c r="C44" s="2">
        <f t="shared" si="0"/>
        <v>150000</v>
      </c>
    </row>
    <row r="45" spans="3:3" ht="29.25" customHeight="1" x14ac:dyDescent="0.25">
      <c r="C45" s="2">
        <f t="shared" si="0"/>
        <v>150000</v>
      </c>
    </row>
    <row r="46" spans="3:3" ht="29.25" customHeight="1" x14ac:dyDescent="0.25">
      <c r="C46" s="2">
        <f t="shared" si="0"/>
        <v>150000</v>
      </c>
    </row>
    <row r="47" spans="3:3" ht="29.25" customHeight="1" x14ac:dyDescent="0.25">
      <c r="C47" s="2">
        <f t="shared" si="0"/>
        <v>150000</v>
      </c>
    </row>
    <row r="48" spans="3:3" ht="29.25" customHeight="1" x14ac:dyDescent="0.25">
      <c r="C48" s="2">
        <f t="shared" si="0"/>
        <v>150000</v>
      </c>
    </row>
    <row r="49" spans="3:3" ht="29.25" customHeight="1" x14ac:dyDescent="0.25">
      <c r="C49" s="2">
        <f t="shared" si="0"/>
        <v>150000</v>
      </c>
    </row>
    <row r="50" spans="3:3" ht="29.25" customHeight="1" x14ac:dyDescent="0.25">
      <c r="C50" s="2">
        <f t="shared" si="0"/>
        <v>150000</v>
      </c>
    </row>
    <row r="51" spans="3:3" ht="29.25" customHeight="1" x14ac:dyDescent="0.25">
      <c r="C51" s="2">
        <f t="shared" si="0"/>
        <v>150000</v>
      </c>
    </row>
    <row r="52" spans="3:3" ht="29.25" customHeight="1" x14ac:dyDescent="0.25">
      <c r="C52" s="2">
        <f t="shared" si="0"/>
        <v>150000</v>
      </c>
    </row>
    <row r="53" spans="3:3" ht="29.25" customHeight="1" x14ac:dyDescent="0.25">
      <c r="C53" s="2">
        <f t="shared" si="0"/>
        <v>150000</v>
      </c>
    </row>
    <row r="54" spans="3:3" ht="29.25" customHeight="1" x14ac:dyDescent="0.25">
      <c r="C54" s="2">
        <f t="shared" si="0"/>
        <v>150000</v>
      </c>
    </row>
    <row r="55" spans="3:3" ht="29.25" customHeight="1" x14ac:dyDescent="0.25">
      <c r="C55" s="2">
        <f t="shared" si="0"/>
        <v>150000</v>
      </c>
    </row>
    <row r="56" spans="3:3" ht="29.25" customHeight="1" x14ac:dyDescent="0.25">
      <c r="C56" s="2">
        <f t="shared" si="0"/>
        <v>150000</v>
      </c>
    </row>
    <row r="57" spans="3:3" ht="29.25" customHeight="1" x14ac:dyDescent="0.25">
      <c r="C57" s="2">
        <f t="shared" si="0"/>
        <v>150000</v>
      </c>
    </row>
    <row r="58" spans="3:3" ht="29.25" customHeight="1" x14ac:dyDescent="0.25">
      <c r="C58" s="2">
        <f t="shared" si="0"/>
        <v>150000</v>
      </c>
    </row>
    <row r="59" spans="3:3" ht="29.25" customHeight="1" x14ac:dyDescent="0.25">
      <c r="C59" s="2">
        <f t="shared" si="0"/>
        <v>150000</v>
      </c>
    </row>
    <row r="60" spans="3:3" ht="29.25" customHeight="1" x14ac:dyDescent="0.25">
      <c r="C60" s="2">
        <f t="shared" si="0"/>
        <v>150000</v>
      </c>
    </row>
    <row r="61" spans="3:3" ht="29.25" customHeight="1" x14ac:dyDescent="0.25">
      <c r="C61" s="2">
        <f t="shared" si="0"/>
        <v>150000</v>
      </c>
    </row>
    <row r="62" spans="3:3" ht="29.25" customHeight="1" x14ac:dyDescent="0.25">
      <c r="C62" s="2">
        <f t="shared" si="0"/>
        <v>150000</v>
      </c>
    </row>
    <row r="63" spans="3:3" ht="29.25" customHeight="1" x14ac:dyDescent="0.25">
      <c r="C63" s="2">
        <f t="shared" si="0"/>
        <v>150000</v>
      </c>
    </row>
    <row r="64" spans="3:3" ht="29.25" customHeight="1" x14ac:dyDescent="0.25">
      <c r="C64" s="2">
        <f t="shared" si="0"/>
        <v>150000</v>
      </c>
    </row>
    <row r="65" spans="3:3" ht="29.25" customHeight="1" x14ac:dyDescent="0.25">
      <c r="C65" s="2">
        <f t="shared" si="0"/>
        <v>150000</v>
      </c>
    </row>
    <row r="66" spans="3:3" ht="29.25" customHeight="1" x14ac:dyDescent="0.25">
      <c r="C66" s="2">
        <f t="shared" si="0"/>
        <v>150000</v>
      </c>
    </row>
    <row r="67" spans="3:3" ht="29.25" customHeight="1" x14ac:dyDescent="0.25">
      <c r="C67" s="2">
        <f t="shared" si="0"/>
        <v>150000</v>
      </c>
    </row>
    <row r="68" spans="3:3" ht="29.25" customHeight="1" x14ac:dyDescent="0.25">
      <c r="C68" s="2">
        <f t="shared" si="0"/>
        <v>150000</v>
      </c>
    </row>
    <row r="69" spans="3:3" ht="29.25" customHeight="1" x14ac:dyDescent="0.25">
      <c r="C69" s="2">
        <f t="shared" ref="C69:C132" si="1">C68+B69</f>
        <v>150000</v>
      </c>
    </row>
    <row r="70" spans="3:3" ht="29.25" customHeight="1" x14ac:dyDescent="0.25">
      <c r="C70" s="2">
        <f t="shared" si="1"/>
        <v>150000</v>
      </c>
    </row>
    <row r="71" spans="3:3" ht="29.25" customHeight="1" x14ac:dyDescent="0.25">
      <c r="C71" s="2">
        <f t="shared" si="1"/>
        <v>150000</v>
      </c>
    </row>
    <row r="72" spans="3:3" ht="29.25" customHeight="1" x14ac:dyDescent="0.25">
      <c r="C72" s="2">
        <f t="shared" si="1"/>
        <v>150000</v>
      </c>
    </row>
    <row r="73" spans="3:3" ht="29.25" customHeight="1" x14ac:dyDescent="0.25">
      <c r="C73" s="2">
        <f t="shared" si="1"/>
        <v>150000</v>
      </c>
    </row>
    <row r="74" spans="3:3" ht="29.25" customHeight="1" x14ac:dyDescent="0.25">
      <c r="C74" s="2">
        <f t="shared" si="1"/>
        <v>150000</v>
      </c>
    </row>
    <row r="75" spans="3:3" ht="29.25" customHeight="1" x14ac:dyDescent="0.25">
      <c r="C75" s="2">
        <f t="shared" si="1"/>
        <v>150000</v>
      </c>
    </row>
    <row r="76" spans="3:3" ht="29.25" customHeight="1" x14ac:dyDescent="0.25">
      <c r="C76" s="2">
        <f t="shared" si="1"/>
        <v>150000</v>
      </c>
    </row>
    <row r="77" spans="3:3" ht="29.25" customHeight="1" x14ac:dyDescent="0.25">
      <c r="C77" s="2">
        <f t="shared" si="1"/>
        <v>150000</v>
      </c>
    </row>
    <row r="78" spans="3:3" ht="29.25" customHeight="1" x14ac:dyDescent="0.25">
      <c r="C78" s="2">
        <f t="shared" si="1"/>
        <v>150000</v>
      </c>
    </row>
    <row r="79" spans="3:3" ht="29.25" customHeight="1" x14ac:dyDescent="0.25">
      <c r="C79" s="2">
        <f t="shared" si="1"/>
        <v>150000</v>
      </c>
    </row>
    <row r="80" spans="3:3" ht="29.25" customHeight="1" x14ac:dyDescent="0.25">
      <c r="C80" s="2">
        <f t="shared" si="1"/>
        <v>150000</v>
      </c>
    </row>
    <row r="81" spans="3:3" ht="29.25" customHeight="1" x14ac:dyDescent="0.25">
      <c r="C81" s="2">
        <f t="shared" si="1"/>
        <v>150000</v>
      </c>
    </row>
    <row r="82" spans="3:3" ht="29.25" customHeight="1" x14ac:dyDescent="0.25">
      <c r="C82" s="2">
        <f t="shared" si="1"/>
        <v>150000</v>
      </c>
    </row>
    <row r="83" spans="3:3" ht="29.25" customHeight="1" x14ac:dyDescent="0.25">
      <c r="C83" s="2">
        <f t="shared" si="1"/>
        <v>150000</v>
      </c>
    </row>
    <row r="84" spans="3:3" ht="29.25" customHeight="1" x14ac:dyDescent="0.25">
      <c r="C84" s="2">
        <f t="shared" si="1"/>
        <v>150000</v>
      </c>
    </row>
    <row r="85" spans="3:3" ht="29.25" customHeight="1" x14ac:dyDescent="0.25">
      <c r="C85" s="2">
        <f t="shared" si="1"/>
        <v>150000</v>
      </c>
    </row>
    <row r="86" spans="3:3" ht="29.25" customHeight="1" x14ac:dyDescent="0.25">
      <c r="C86" s="2">
        <f t="shared" si="1"/>
        <v>150000</v>
      </c>
    </row>
    <row r="87" spans="3:3" ht="29.25" customHeight="1" x14ac:dyDescent="0.25">
      <c r="C87" s="2">
        <f t="shared" si="1"/>
        <v>150000</v>
      </c>
    </row>
    <row r="88" spans="3:3" ht="29.25" customHeight="1" x14ac:dyDescent="0.25">
      <c r="C88" s="2">
        <f t="shared" si="1"/>
        <v>150000</v>
      </c>
    </row>
    <row r="89" spans="3:3" ht="29.25" customHeight="1" x14ac:dyDescent="0.25">
      <c r="C89" s="2">
        <f t="shared" si="1"/>
        <v>150000</v>
      </c>
    </row>
    <row r="90" spans="3:3" ht="29.25" customHeight="1" x14ac:dyDescent="0.25">
      <c r="C90" s="2">
        <f t="shared" si="1"/>
        <v>150000</v>
      </c>
    </row>
    <row r="91" spans="3:3" ht="29.25" customHeight="1" x14ac:dyDescent="0.25">
      <c r="C91" s="2">
        <f t="shared" si="1"/>
        <v>150000</v>
      </c>
    </row>
    <row r="92" spans="3:3" ht="29.25" customHeight="1" x14ac:dyDescent="0.25">
      <c r="C92" s="2">
        <f t="shared" si="1"/>
        <v>150000</v>
      </c>
    </row>
    <row r="93" spans="3:3" ht="29.25" customHeight="1" x14ac:dyDescent="0.25">
      <c r="C93" s="2">
        <f t="shared" si="1"/>
        <v>150000</v>
      </c>
    </row>
    <row r="94" spans="3:3" ht="29.25" customHeight="1" x14ac:dyDescent="0.25">
      <c r="C94" s="2">
        <f t="shared" si="1"/>
        <v>150000</v>
      </c>
    </row>
    <row r="95" spans="3:3" ht="29.25" customHeight="1" x14ac:dyDescent="0.25">
      <c r="C95" s="2">
        <f t="shared" si="1"/>
        <v>150000</v>
      </c>
    </row>
    <row r="96" spans="3:3" ht="29.25" customHeight="1" x14ac:dyDescent="0.25">
      <c r="C96" s="2">
        <f t="shared" si="1"/>
        <v>150000</v>
      </c>
    </row>
    <row r="97" spans="3:3" ht="29.25" customHeight="1" x14ac:dyDescent="0.25">
      <c r="C97" s="2">
        <f t="shared" si="1"/>
        <v>150000</v>
      </c>
    </row>
    <row r="98" spans="3:3" ht="29.25" customHeight="1" x14ac:dyDescent="0.25">
      <c r="C98" s="2">
        <f t="shared" si="1"/>
        <v>150000</v>
      </c>
    </row>
    <row r="99" spans="3:3" ht="29.25" customHeight="1" x14ac:dyDescent="0.25">
      <c r="C99" s="2">
        <f t="shared" si="1"/>
        <v>150000</v>
      </c>
    </row>
    <row r="100" spans="3:3" ht="29.25" customHeight="1" x14ac:dyDescent="0.25">
      <c r="C100" s="2">
        <f t="shared" si="1"/>
        <v>150000</v>
      </c>
    </row>
    <row r="101" spans="3:3" ht="29.25" customHeight="1" x14ac:dyDescent="0.25">
      <c r="C101" s="2">
        <f t="shared" si="1"/>
        <v>150000</v>
      </c>
    </row>
    <row r="102" spans="3:3" ht="29.25" customHeight="1" x14ac:dyDescent="0.25">
      <c r="C102" s="2">
        <f t="shared" si="1"/>
        <v>150000</v>
      </c>
    </row>
    <row r="103" spans="3:3" ht="29.25" customHeight="1" x14ac:dyDescent="0.25">
      <c r="C103" s="2">
        <f t="shared" si="1"/>
        <v>150000</v>
      </c>
    </row>
    <row r="104" spans="3:3" ht="29.25" customHeight="1" x14ac:dyDescent="0.25">
      <c r="C104" s="2">
        <f t="shared" si="1"/>
        <v>150000</v>
      </c>
    </row>
    <row r="105" spans="3:3" ht="29.25" customHeight="1" x14ac:dyDescent="0.25">
      <c r="C105" s="2">
        <f t="shared" si="1"/>
        <v>150000</v>
      </c>
    </row>
    <row r="106" spans="3:3" ht="29.25" customHeight="1" x14ac:dyDescent="0.25">
      <c r="C106" s="2">
        <f t="shared" si="1"/>
        <v>150000</v>
      </c>
    </row>
    <row r="107" spans="3:3" ht="29.25" customHeight="1" x14ac:dyDescent="0.25">
      <c r="C107" s="2">
        <f t="shared" si="1"/>
        <v>150000</v>
      </c>
    </row>
    <row r="108" spans="3:3" ht="29.25" customHeight="1" x14ac:dyDescent="0.25">
      <c r="C108" s="2">
        <f t="shared" si="1"/>
        <v>150000</v>
      </c>
    </row>
    <row r="109" spans="3:3" ht="29.25" customHeight="1" x14ac:dyDescent="0.25">
      <c r="C109" s="2">
        <f t="shared" si="1"/>
        <v>150000</v>
      </c>
    </row>
    <row r="110" spans="3:3" ht="29.25" customHeight="1" x14ac:dyDescent="0.25">
      <c r="C110" s="2">
        <f t="shared" si="1"/>
        <v>150000</v>
      </c>
    </row>
    <row r="111" spans="3:3" ht="29.25" customHeight="1" x14ac:dyDescent="0.25">
      <c r="C111" s="2">
        <f t="shared" si="1"/>
        <v>150000</v>
      </c>
    </row>
    <row r="112" spans="3:3" ht="29.25" customHeight="1" x14ac:dyDescent="0.25">
      <c r="C112" s="2">
        <f t="shared" si="1"/>
        <v>150000</v>
      </c>
    </row>
    <row r="113" spans="3:3" ht="29.25" customHeight="1" x14ac:dyDescent="0.25">
      <c r="C113" s="2">
        <f t="shared" si="1"/>
        <v>150000</v>
      </c>
    </row>
    <row r="114" spans="3:3" ht="29.25" customHeight="1" x14ac:dyDescent="0.25">
      <c r="C114" s="2">
        <f t="shared" si="1"/>
        <v>150000</v>
      </c>
    </row>
    <row r="115" spans="3:3" ht="29.25" customHeight="1" x14ac:dyDescent="0.25">
      <c r="C115" s="2">
        <f t="shared" si="1"/>
        <v>150000</v>
      </c>
    </row>
    <row r="116" spans="3:3" ht="29.25" customHeight="1" x14ac:dyDescent="0.25">
      <c r="C116" s="2">
        <f t="shared" si="1"/>
        <v>150000</v>
      </c>
    </row>
    <row r="117" spans="3:3" ht="29.25" customHeight="1" x14ac:dyDescent="0.25">
      <c r="C117" s="2">
        <f t="shared" si="1"/>
        <v>150000</v>
      </c>
    </row>
    <row r="118" spans="3:3" ht="29.25" customHeight="1" x14ac:dyDescent="0.25">
      <c r="C118" s="2">
        <f t="shared" si="1"/>
        <v>150000</v>
      </c>
    </row>
    <row r="119" spans="3:3" ht="29.25" customHeight="1" x14ac:dyDescent="0.25">
      <c r="C119" s="2">
        <f t="shared" si="1"/>
        <v>150000</v>
      </c>
    </row>
    <row r="120" spans="3:3" ht="29.25" customHeight="1" x14ac:dyDescent="0.25">
      <c r="C120" s="2">
        <f t="shared" si="1"/>
        <v>150000</v>
      </c>
    </row>
    <row r="121" spans="3:3" ht="29.25" customHeight="1" x14ac:dyDescent="0.25">
      <c r="C121" s="2">
        <f t="shared" si="1"/>
        <v>150000</v>
      </c>
    </row>
    <row r="122" spans="3:3" ht="29.25" customHeight="1" x14ac:dyDescent="0.25">
      <c r="C122" s="2">
        <f t="shared" si="1"/>
        <v>150000</v>
      </c>
    </row>
    <row r="123" spans="3:3" ht="29.25" customHeight="1" x14ac:dyDescent="0.25">
      <c r="C123" s="2">
        <f t="shared" si="1"/>
        <v>150000</v>
      </c>
    </row>
    <row r="124" spans="3:3" ht="29.25" customHeight="1" x14ac:dyDescent="0.25">
      <c r="C124" s="2">
        <f t="shared" si="1"/>
        <v>150000</v>
      </c>
    </row>
    <row r="125" spans="3:3" ht="29.25" customHeight="1" x14ac:dyDescent="0.25">
      <c r="C125" s="2">
        <f t="shared" si="1"/>
        <v>150000</v>
      </c>
    </row>
    <row r="126" spans="3:3" ht="29.25" customHeight="1" x14ac:dyDescent="0.25">
      <c r="C126" s="2">
        <f t="shared" si="1"/>
        <v>150000</v>
      </c>
    </row>
    <row r="127" spans="3:3" ht="29.25" customHeight="1" x14ac:dyDescent="0.25">
      <c r="C127" s="2">
        <f t="shared" si="1"/>
        <v>150000</v>
      </c>
    </row>
    <row r="128" spans="3:3" ht="29.25" customHeight="1" x14ac:dyDescent="0.25">
      <c r="C128" s="2">
        <f t="shared" si="1"/>
        <v>150000</v>
      </c>
    </row>
    <row r="129" spans="3:3" ht="29.25" customHeight="1" x14ac:dyDescent="0.25">
      <c r="C129" s="2">
        <f t="shared" si="1"/>
        <v>150000</v>
      </c>
    </row>
    <row r="130" spans="3:3" ht="29.25" customHeight="1" x14ac:dyDescent="0.25">
      <c r="C130" s="2">
        <f t="shared" si="1"/>
        <v>150000</v>
      </c>
    </row>
    <row r="131" spans="3:3" ht="29.25" customHeight="1" x14ac:dyDescent="0.25">
      <c r="C131" s="2">
        <f t="shared" si="1"/>
        <v>150000</v>
      </c>
    </row>
    <row r="132" spans="3:3" ht="29.25" customHeight="1" x14ac:dyDescent="0.25">
      <c r="C132" s="2">
        <f t="shared" si="1"/>
        <v>150000</v>
      </c>
    </row>
    <row r="133" spans="3:3" ht="29.25" customHeight="1" x14ac:dyDescent="0.25">
      <c r="C133" s="2">
        <f t="shared" ref="C133:C196" si="2">C132+B133</f>
        <v>150000</v>
      </c>
    </row>
    <row r="134" spans="3:3" ht="29.25" customHeight="1" x14ac:dyDescent="0.25">
      <c r="C134" s="2">
        <f t="shared" si="2"/>
        <v>150000</v>
      </c>
    </row>
    <row r="135" spans="3:3" ht="29.25" customHeight="1" x14ac:dyDescent="0.25">
      <c r="C135" s="2">
        <f t="shared" si="2"/>
        <v>150000</v>
      </c>
    </row>
    <row r="136" spans="3:3" ht="29.25" customHeight="1" x14ac:dyDescent="0.25">
      <c r="C136" s="2">
        <f t="shared" si="2"/>
        <v>150000</v>
      </c>
    </row>
    <row r="137" spans="3:3" ht="29.25" customHeight="1" x14ac:dyDescent="0.25">
      <c r="C137" s="2">
        <f t="shared" si="2"/>
        <v>150000</v>
      </c>
    </row>
    <row r="138" spans="3:3" ht="29.25" customHeight="1" x14ac:dyDescent="0.25">
      <c r="C138" s="2">
        <f t="shared" si="2"/>
        <v>150000</v>
      </c>
    </row>
    <row r="139" spans="3:3" ht="29.25" customHeight="1" x14ac:dyDescent="0.25">
      <c r="C139" s="2">
        <f t="shared" si="2"/>
        <v>150000</v>
      </c>
    </row>
    <row r="140" spans="3:3" ht="29.25" customHeight="1" x14ac:dyDescent="0.25">
      <c r="C140" s="2">
        <f t="shared" si="2"/>
        <v>150000</v>
      </c>
    </row>
    <row r="141" spans="3:3" ht="29.25" customHeight="1" x14ac:dyDescent="0.25">
      <c r="C141" s="2">
        <f t="shared" si="2"/>
        <v>150000</v>
      </c>
    </row>
    <row r="142" spans="3:3" ht="29.25" customHeight="1" x14ac:dyDescent="0.25">
      <c r="C142" s="2">
        <f t="shared" si="2"/>
        <v>150000</v>
      </c>
    </row>
    <row r="143" spans="3:3" ht="29.25" customHeight="1" x14ac:dyDescent="0.25">
      <c r="C143" s="2">
        <f t="shared" si="2"/>
        <v>150000</v>
      </c>
    </row>
    <row r="144" spans="3:3" ht="29.25" customHeight="1" x14ac:dyDescent="0.25">
      <c r="C144" s="2">
        <f t="shared" si="2"/>
        <v>150000</v>
      </c>
    </row>
    <row r="145" spans="3:3" ht="29.25" customHeight="1" x14ac:dyDescent="0.25">
      <c r="C145" s="2">
        <f t="shared" si="2"/>
        <v>150000</v>
      </c>
    </row>
    <row r="146" spans="3:3" ht="29.25" customHeight="1" x14ac:dyDescent="0.25">
      <c r="C146" s="2">
        <f t="shared" si="2"/>
        <v>150000</v>
      </c>
    </row>
    <row r="147" spans="3:3" ht="29.25" customHeight="1" x14ac:dyDescent="0.25">
      <c r="C147" s="2">
        <f t="shared" si="2"/>
        <v>150000</v>
      </c>
    </row>
    <row r="148" spans="3:3" ht="29.25" customHeight="1" x14ac:dyDescent="0.25">
      <c r="C148" s="2">
        <f t="shared" si="2"/>
        <v>150000</v>
      </c>
    </row>
    <row r="149" spans="3:3" ht="29.25" customHeight="1" x14ac:dyDescent="0.25">
      <c r="C149" s="2">
        <f t="shared" si="2"/>
        <v>150000</v>
      </c>
    </row>
    <row r="150" spans="3:3" ht="29.25" customHeight="1" x14ac:dyDescent="0.25">
      <c r="C150" s="2">
        <f t="shared" si="2"/>
        <v>150000</v>
      </c>
    </row>
    <row r="151" spans="3:3" ht="29.25" customHeight="1" x14ac:dyDescent="0.25">
      <c r="C151" s="2">
        <f t="shared" si="2"/>
        <v>150000</v>
      </c>
    </row>
    <row r="152" spans="3:3" ht="29.25" customHeight="1" x14ac:dyDescent="0.25">
      <c r="C152" s="2">
        <f t="shared" si="2"/>
        <v>150000</v>
      </c>
    </row>
    <row r="153" spans="3:3" ht="29.25" customHeight="1" x14ac:dyDescent="0.25">
      <c r="C153" s="2">
        <f t="shared" si="2"/>
        <v>150000</v>
      </c>
    </row>
    <row r="154" spans="3:3" ht="29.25" customHeight="1" x14ac:dyDescent="0.25">
      <c r="C154" s="2">
        <f t="shared" si="2"/>
        <v>150000</v>
      </c>
    </row>
    <row r="155" spans="3:3" ht="29.25" customHeight="1" x14ac:dyDescent="0.25">
      <c r="C155" s="2">
        <f t="shared" si="2"/>
        <v>150000</v>
      </c>
    </row>
    <row r="156" spans="3:3" ht="29.25" customHeight="1" x14ac:dyDescent="0.25">
      <c r="C156" s="2">
        <f t="shared" si="2"/>
        <v>150000</v>
      </c>
    </row>
    <row r="157" spans="3:3" ht="29.25" customHeight="1" x14ac:dyDescent="0.25">
      <c r="C157" s="2">
        <f t="shared" si="2"/>
        <v>150000</v>
      </c>
    </row>
    <row r="158" spans="3:3" ht="29.25" customHeight="1" x14ac:dyDescent="0.25">
      <c r="C158" s="2">
        <f t="shared" si="2"/>
        <v>150000</v>
      </c>
    </row>
    <row r="159" spans="3:3" ht="29.25" customHeight="1" x14ac:dyDescent="0.25">
      <c r="C159" s="2">
        <f t="shared" si="2"/>
        <v>150000</v>
      </c>
    </row>
    <row r="160" spans="3:3" ht="29.25" customHeight="1" x14ac:dyDescent="0.25">
      <c r="C160" s="2">
        <f t="shared" si="2"/>
        <v>150000</v>
      </c>
    </row>
    <row r="161" spans="3:3" ht="29.25" customHeight="1" x14ac:dyDescent="0.25">
      <c r="C161" s="2">
        <f t="shared" si="2"/>
        <v>150000</v>
      </c>
    </row>
    <row r="162" spans="3:3" ht="29.25" customHeight="1" x14ac:dyDescent="0.25">
      <c r="C162" s="2">
        <f t="shared" si="2"/>
        <v>150000</v>
      </c>
    </row>
    <row r="163" spans="3:3" ht="29.25" customHeight="1" x14ac:dyDescent="0.25">
      <c r="C163" s="2">
        <f t="shared" si="2"/>
        <v>150000</v>
      </c>
    </row>
    <row r="164" spans="3:3" ht="29.25" customHeight="1" x14ac:dyDescent="0.25">
      <c r="C164" s="2">
        <f t="shared" si="2"/>
        <v>150000</v>
      </c>
    </row>
    <row r="165" spans="3:3" ht="29.25" customHeight="1" x14ac:dyDescent="0.25">
      <c r="C165" s="2">
        <f t="shared" si="2"/>
        <v>150000</v>
      </c>
    </row>
    <row r="166" spans="3:3" ht="29.25" customHeight="1" x14ac:dyDescent="0.25">
      <c r="C166" s="2">
        <f t="shared" si="2"/>
        <v>150000</v>
      </c>
    </row>
    <row r="167" spans="3:3" ht="29.25" customHeight="1" x14ac:dyDescent="0.25">
      <c r="C167" s="2">
        <f t="shared" si="2"/>
        <v>150000</v>
      </c>
    </row>
    <row r="168" spans="3:3" ht="29.25" customHeight="1" x14ac:dyDescent="0.25">
      <c r="C168" s="2">
        <f t="shared" si="2"/>
        <v>150000</v>
      </c>
    </row>
    <row r="169" spans="3:3" ht="29.25" customHeight="1" x14ac:dyDescent="0.25">
      <c r="C169" s="2">
        <f t="shared" si="2"/>
        <v>150000</v>
      </c>
    </row>
    <row r="170" spans="3:3" ht="29.25" customHeight="1" x14ac:dyDescent="0.25">
      <c r="C170" s="2">
        <f t="shared" si="2"/>
        <v>150000</v>
      </c>
    </row>
    <row r="171" spans="3:3" ht="29.25" customHeight="1" x14ac:dyDescent="0.25">
      <c r="C171" s="2">
        <f t="shared" si="2"/>
        <v>150000</v>
      </c>
    </row>
    <row r="172" spans="3:3" ht="29.25" customHeight="1" x14ac:dyDescent="0.25">
      <c r="C172" s="2">
        <f t="shared" si="2"/>
        <v>150000</v>
      </c>
    </row>
    <row r="173" spans="3:3" ht="29.25" customHeight="1" x14ac:dyDescent="0.25">
      <c r="C173" s="2">
        <f t="shared" si="2"/>
        <v>150000</v>
      </c>
    </row>
    <row r="174" spans="3:3" ht="29.25" customHeight="1" x14ac:dyDescent="0.25">
      <c r="C174" s="2">
        <f t="shared" si="2"/>
        <v>150000</v>
      </c>
    </row>
    <row r="175" spans="3:3" ht="29.25" customHeight="1" x14ac:dyDescent="0.25">
      <c r="C175" s="2">
        <f t="shared" si="2"/>
        <v>150000</v>
      </c>
    </row>
    <row r="176" spans="3:3" ht="29.25" customHeight="1" x14ac:dyDescent="0.25">
      <c r="C176" s="2">
        <f t="shared" si="2"/>
        <v>150000</v>
      </c>
    </row>
    <row r="177" spans="3:3" ht="29.25" customHeight="1" x14ac:dyDescent="0.25">
      <c r="C177" s="2">
        <f t="shared" si="2"/>
        <v>150000</v>
      </c>
    </row>
    <row r="178" spans="3:3" ht="29.25" customHeight="1" x14ac:dyDescent="0.25">
      <c r="C178" s="2">
        <f t="shared" si="2"/>
        <v>150000</v>
      </c>
    </row>
    <row r="179" spans="3:3" ht="29.25" customHeight="1" x14ac:dyDescent="0.25">
      <c r="C179" s="2">
        <f t="shared" si="2"/>
        <v>150000</v>
      </c>
    </row>
    <row r="180" spans="3:3" ht="29.25" customHeight="1" x14ac:dyDescent="0.25">
      <c r="C180" s="2">
        <f t="shared" si="2"/>
        <v>150000</v>
      </c>
    </row>
    <row r="181" spans="3:3" ht="29.25" customHeight="1" x14ac:dyDescent="0.25">
      <c r="C181" s="2">
        <f t="shared" si="2"/>
        <v>150000</v>
      </c>
    </row>
    <row r="182" spans="3:3" ht="29.25" customHeight="1" x14ac:dyDescent="0.25">
      <c r="C182" s="2">
        <f t="shared" si="2"/>
        <v>150000</v>
      </c>
    </row>
    <row r="183" spans="3:3" ht="29.25" customHeight="1" x14ac:dyDescent="0.25">
      <c r="C183" s="2">
        <f t="shared" si="2"/>
        <v>150000</v>
      </c>
    </row>
    <row r="184" spans="3:3" ht="29.25" customHeight="1" x14ac:dyDescent="0.25">
      <c r="C184" s="2">
        <f t="shared" si="2"/>
        <v>150000</v>
      </c>
    </row>
    <row r="185" spans="3:3" ht="29.25" customHeight="1" x14ac:dyDescent="0.25">
      <c r="C185" s="2">
        <f t="shared" si="2"/>
        <v>150000</v>
      </c>
    </row>
    <row r="186" spans="3:3" ht="29.25" customHeight="1" x14ac:dyDescent="0.25">
      <c r="C186" s="2">
        <f t="shared" si="2"/>
        <v>150000</v>
      </c>
    </row>
    <row r="187" spans="3:3" ht="29.25" customHeight="1" x14ac:dyDescent="0.25">
      <c r="C187" s="2">
        <f t="shared" si="2"/>
        <v>150000</v>
      </c>
    </row>
    <row r="188" spans="3:3" ht="29.25" customHeight="1" x14ac:dyDescent="0.25">
      <c r="C188" s="2">
        <f t="shared" si="2"/>
        <v>150000</v>
      </c>
    </row>
    <row r="189" spans="3:3" ht="29.25" customHeight="1" x14ac:dyDescent="0.25">
      <c r="C189" s="2">
        <f t="shared" si="2"/>
        <v>150000</v>
      </c>
    </row>
    <row r="190" spans="3:3" ht="29.25" customHeight="1" x14ac:dyDescent="0.25">
      <c r="C190" s="2">
        <f t="shared" si="2"/>
        <v>150000</v>
      </c>
    </row>
    <row r="191" spans="3:3" ht="29.25" customHeight="1" x14ac:dyDescent="0.25">
      <c r="C191" s="2">
        <f t="shared" si="2"/>
        <v>150000</v>
      </c>
    </row>
    <row r="192" spans="3:3" ht="29.25" customHeight="1" x14ac:dyDescent="0.25">
      <c r="C192" s="2">
        <f t="shared" si="2"/>
        <v>150000</v>
      </c>
    </row>
    <row r="193" spans="3:3" ht="29.25" customHeight="1" x14ac:dyDescent="0.25">
      <c r="C193" s="2">
        <f t="shared" si="2"/>
        <v>150000</v>
      </c>
    </row>
    <row r="194" spans="3:3" ht="29.25" customHeight="1" x14ac:dyDescent="0.25">
      <c r="C194" s="2">
        <f t="shared" si="2"/>
        <v>150000</v>
      </c>
    </row>
    <row r="195" spans="3:3" ht="29.25" customHeight="1" x14ac:dyDescent="0.25">
      <c r="C195" s="2">
        <f t="shared" si="2"/>
        <v>150000</v>
      </c>
    </row>
    <row r="196" spans="3:3" ht="29.25" customHeight="1" x14ac:dyDescent="0.25">
      <c r="C196" s="2">
        <f t="shared" si="2"/>
        <v>150000</v>
      </c>
    </row>
    <row r="197" spans="3:3" ht="29.25" customHeight="1" x14ac:dyDescent="0.25">
      <c r="C197" s="2">
        <f t="shared" ref="C197:C259" si="3">C196+B197</f>
        <v>150000</v>
      </c>
    </row>
    <row r="198" spans="3:3" ht="29.25" customHeight="1" x14ac:dyDescent="0.25">
      <c r="C198" s="2">
        <f t="shared" si="3"/>
        <v>150000</v>
      </c>
    </row>
    <row r="199" spans="3:3" ht="29.25" customHeight="1" x14ac:dyDescent="0.25">
      <c r="C199" s="2">
        <f t="shared" si="3"/>
        <v>150000</v>
      </c>
    </row>
    <row r="200" spans="3:3" ht="29.25" customHeight="1" x14ac:dyDescent="0.25">
      <c r="C200" s="2">
        <f t="shared" si="3"/>
        <v>150000</v>
      </c>
    </row>
    <row r="201" spans="3:3" ht="29.25" customHeight="1" x14ac:dyDescent="0.25">
      <c r="C201" s="2">
        <f t="shared" si="3"/>
        <v>150000</v>
      </c>
    </row>
    <row r="202" spans="3:3" ht="29.25" customHeight="1" x14ac:dyDescent="0.25">
      <c r="C202" s="2">
        <f t="shared" si="3"/>
        <v>150000</v>
      </c>
    </row>
    <row r="203" spans="3:3" ht="29.25" customHeight="1" x14ac:dyDescent="0.25">
      <c r="C203" s="2">
        <f t="shared" si="3"/>
        <v>150000</v>
      </c>
    </row>
    <row r="204" spans="3:3" ht="29.25" customHeight="1" x14ac:dyDescent="0.25">
      <c r="C204" s="2">
        <f t="shared" si="3"/>
        <v>150000</v>
      </c>
    </row>
    <row r="205" spans="3:3" ht="29.25" customHeight="1" x14ac:dyDescent="0.25">
      <c r="C205" s="2">
        <f t="shared" si="3"/>
        <v>150000</v>
      </c>
    </row>
    <row r="206" spans="3:3" ht="29.25" customHeight="1" x14ac:dyDescent="0.25">
      <c r="C206" s="2">
        <f t="shared" si="3"/>
        <v>150000</v>
      </c>
    </row>
    <row r="207" spans="3:3" ht="29.25" customHeight="1" x14ac:dyDescent="0.25">
      <c r="C207" s="2">
        <f t="shared" si="3"/>
        <v>150000</v>
      </c>
    </row>
    <row r="208" spans="3:3" ht="29.25" customHeight="1" x14ac:dyDescent="0.25">
      <c r="C208" s="2">
        <f t="shared" si="3"/>
        <v>150000</v>
      </c>
    </row>
    <row r="209" spans="3:3" ht="29.25" customHeight="1" x14ac:dyDescent="0.25">
      <c r="C209" s="2">
        <f t="shared" si="3"/>
        <v>150000</v>
      </c>
    </row>
    <row r="210" spans="3:3" ht="29.25" customHeight="1" x14ac:dyDescent="0.25">
      <c r="C210" s="2">
        <f t="shared" si="3"/>
        <v>150000</v>
      </c>
    </row>
    <row r="211" spans="3:3" ht="29.25" customHeight="1" x14ac:dyDescent="0.25">
      <c r="C211" s="2">
        <f t="shared" si="3"/>
        <v>150000</v>
      </c>
    </row>
    <row r="212" spans="3:3" ht="29.25" customHeight="1" x14ac:dyDescent="0.25">
      <c r="C212" s="2">
        <f t="shared" si="3"/>
        <v>150000</v>
      </c>
    </row>
    <row r="213" spans="3:3" ht="29.25" customHeight="1" x14ac:dyDescent="0.25">
      <c r="C213" s="2">
        <f t="shared" si="3"/>
        <v>150000</v>
      </c>
    </row>
    <row r="214" spans="3:3" ht="29.25" customHeight="1" x14ac:dyDescent="0.25">
      <c r="C214" s="2">
        <f t="shared" si="3"/>
        <v>150000</v>
      </c>
    </row>
    <row r="215" spans="3:3" ht="29.25" customHeight="1" x14ac:dyDescent="0.25">
      <c r="C215" s="2">
        <f t="shared" si="3"/>
        <v>150000</v>
      </c>
    </row>
    <row r="216" spans="3:3" ht="29.25" customHeight="1" x14ac:dyDescent="0.25">
      <c r="C216" s="2">
        <f t="shared" si="3"/>
        <v>150000</v>
      </c>
    </row>
    <row r="217" spans="3:3" ht="29.25" customHeight="1" x14ac:dyDescent="0.25">
      <c r="C217" s="2">
        <f t="shared" si="3"/>
        <v>150000</v>
      </c>
    </row>
    <row r="218" spans="3:3" ht="29.25" customHeight="1" x14ac:dyDescent="0.25">
      <c r="C218" s="2">
        <f t="shared" si="3"/>
        <v>150000</v>
      </c>
    </row>
    <row r="219" spans="3:3" ht="29.25" customHeight="1" x14ac:dyDescent="0.25">
      <c r="C219" s="2">
        <f t="shared" si="3"/>
        <v>150000</v>
      </c>
    </row>
    <row r="220" spans="3:3" ht="29.25" customHeight="1" x14ac:dyDescent="0.25">
      <c r="C220" s="2">
        <f t="shared" si="3"/>
        <v>150000</v>
      </c>
    </row>
    <row r="221" spans="3:3" ht="29.25" customHeight="1" x14ac:dyDescent="0.25">
      <c r="C221" s="2">
        <f t="shared" si="3"/>
        <v>150000</v>
      </c>
    </row>
    <row r="222" spans="3:3" ht="29.25" customHeight="1" x14ac:dyDescent="0.25">
      <c r="C222" s="2">
        <f t="shared" si="3"/>
        <v>150000</v>
      </c>
    </row>
    <row r="223" spans="3:3" ht="29.25" customHeight="1" x14ac:dyDescent="0.25">
      <c r="C223" s="2">
        <f t="shared" si="3"/>
        <v>150000</v>
      </c>
    </row>
    <row r="224" spans="3:3" ht="29.25" customHeight="1" x14ac:dyDescent="0.25">
      <c r="C224" s="2">
        <f t="shared" si="3"/>
        <v>150000</v>
      </c>
    </row>
    <row r="225" spans="3:3" ht="29.25" customHeight="1" x14ac:dyDescent="0.25">
      <c r="C225" s="2">
        <f t="shared" si="3"/>
        <v>150000</v>
      </c>
    </row>
    <row r="226" spans="3:3" ht="29.25" customHeight="1" x14ac:dyDescent="0.25">
      <c r="C226" s="2">
        <f t="shared" si="3"/>
        <v>150000</v>
      </c>
    </row>
    <row r="227" spans="3:3" ht="29.25" customHeight="1" x14ac:dyDescent="0.25">
      <c r="C227" s="2">
        <f t="shared" si="3"/>
        <v>150000</v>
      </c>
    </row>
    <row r="228" spans="3:3" ht="29.25" customHeight="1" x14ac:dyDescent="0.25">
      <c r="C228" s="2">
        <f t="shared" si="3"/>
        <v>150000</v>
      </c>
    </row>
    <row r="229" spans="3:3" ht="29.25" customHeight="1" x14ac:dyDescent="0.25">
      <c r="C229" s="2">
        <f t="shared" si="3"/>
        <v>150000</v>
      </c>
    </row>
    <row r="230" spans="3:3" ht="29.25" customHeight="1" x14ac:dyDescent="0.25">
      <c r="C230" s="2">
        <f t="shared" si="3"/>
        <v>150000</v>
      </c>
    </row>
    <row r="231" spans="3:3" ht="29.25" customHeight="1" x14ac:dyDescent="0.25">
      <c r="C231" s="2">
        <f t="shared" si="3"/>
        <v>150000</v>
      </c>
    </row>
    <row r="232" spans="3:3" ht="29.25" customHeight="1" x14ac:dyDescent="0.25">
      <c r="C232" s="2">
        <f t="shared" si="3"/>
        <v>150000</v>
      </c>
    </row>
    <row r="233" spans="3:3" ht="29.25" customHeight="1" x14ac:dyDescent="0.25">
      <c r="C233" s="2">
        <f t="shared" si="3"/>
        <v>150000</v>
      </c>
    </row>
    <row r="234" spans="3:3" ht="29.25" customHeight="1" x14ac:dyDescent="0.25">
      <c r="C234" s="2">
        <f t="shared" si="3"/>
        <v>150000</v>
      </c>
    </row>
    <row r="235" spans="3:3" ht="29.25" customHeight="1" x14ac:dyDescent="0.25">
      <c r="C235" s="2">
        <f t="shared" si="3"/>
        <v>150000</v>
      </c>
    </row>
    <row r="236" spans="3:3" ht="29.25" customHeight="1" x14ac:dyDescent="0.25">
      <c r="C236" s="2">
        <f t="shared" si="3"/>
        <v>150000</v>
      </c>
    </row>
    <row r="237" spans="3:3" ht="29.25" customHeight="1" x14ac:dyDescent="0.25">
      <c r="C237" s="2">
        <f t="shared" si="3"/>
        <v>150000</v>
      </c>
    </row>
    <row r="238" spans="3:3" ht="29.25" customHeight="1" x14ac:dyDescent="0.25">
      <c r="C238" s="2">
        <f t="shared" si="3"/>
        <v>150000</v>
      </c>
    </row>
    <row r="239" spans="3:3" ht="29.25" customHeight="1" x14ac:dyDescent="0.25">
      <c r="C239" s="2">
        <f t="shared" si="3"/>
        <v>150000</v>
      </c>
    </row>
    <row r="240" spans="3:3" ht="29.25" customHeight="1" x14ac:dyDescent="0.25">
      <c r="C240" s="2">
        <f t="shared" si="3"/>
        <v>150000</v>
      </c>
    </row>
    <row r="241" spans="3:3" ht="29.25" customHeight="1" x14ac:dyDescent="0.25">
      <c r="C241" s="2">
        <f t="shared" si="3"/>
        <v>150000</v>
      </c>
    </row>
    <row r="242" spans="3:3" ht="29.25" customHeight="1" x14ac:dyDescent="0.25">
      <c r="C242" s="2">
        <f t="shared" si="3"/>
        <v>150000</v>
      </c>
    </row>
    <row r="243" spans="3:3" ht="29.25" customHeight="1" x14ac:dyDescent="0.25">
      <c r="C243" s="2">
        <f t="shared" si="3"/>
        <v>150000</v>
      </c>
    </row>
    <row r="244" spans="3:3" ht="29.25" customHeight="1" x14ac:dyDescent="0.25">
      <c r="C244" s="2">
        <f t="shared" si="3"/>
        <v>150000</v>
      </c>
    </row>
    <row r="245" spans="3:3" ht="29.25" customHeight="1" x14ac:dyDescent="0.25">
      <c r="C245" s="2">
        <f t="shared" si="3"/>
        <v>150000</v>
      </c>
    </row>
    <row r="246" spans="3:3" ht="29.25" customHeight="1" x14ac:dyDescent="0.25">
      <c r="C246" s="2">
        <f t="shared" si="3"/>
        <v>150000</v>
      </c>
    </row>
    <row r="247" spans="3:3" ht="29.25" customHeight="1" x14ac:dyDescent="0.25">
      <c r="C247" s="2">
        <f t="shared" si="3"/>
        <v>150000</v>
      </c>
    </row>
    <row r="248" spans="3:3" ht="29.25" customHeight="1" x14ac:dyDescent="0.25">
      <c r="C248" s="2">
        <f t="shared" si="3"/>
        <v>150000</v>
      </c>
    </row>
    <row r="249" spans="3:3" ht="29.25" customHeight="1" x14ac:dyDescent="0.25">
      <c r="C249" s="2">
        <f t="shared" si="3"/>
        <v>150000</v>
      </c>
    </row>
    <row r="250" spans="3:3" ht="29.25" customHeight="1" x14ac:dyDescent="0.25">
      <c r="C250" s="2">
        <f t="shared" si="3"/>
        <v>150000</v>
      </c>
    </row>
    <row r="251" spans="3:3" ht="29.25" customHeight="1" x14ac:dyDescent="0.25">
      <c r="C251" s="2">
        <f t="shared" si="3"/>
        <v>150000</v>
      </c>
    </row>
    <row r="252" spans="3:3" ht="29.25" customHeight="1" x14ac:dyDescent="0.25">
      <c r="C252" s="2">
        <f t="shared" si="3"/>
        <v>150000</v>
      </c>
    </row>
    <row r="253" spans="3:3" ht="29.25" customHeight="1" x14ac:dyDescent="0.25">
      <c r="C253" s="2">
        <f t="shared" si="3"/>
        <v>150000</v>
      </c>
    </row>
    <row r="254" spans="3:3" ht="29.25" customHeight="1" x14ac:dyDescent="0.25">
      <c r="C254" s="2">
        <f t="shared" si="3"/>
        <v>150000</v>
      </c>
    </row>
    <row r="255" spans="3:3" ht="29.25" customHeight="1" x14ac:dyDescent="0.25">
      <c r="C255" s="2">
        <f t="shared" si="3"/>
        <v>150000</v>
      </c>
    </row>
    <row r="256" spans="3:3" ht="29.25" customHeight="1" x14ac:dyDescent="0.25">
      <c r="C256" s="2">
        <f t="shared" si="3"/>
        <v>150000</v>
      </c>
    </row>
    <row r="257" spans="3:3" ht="29.25" customHeight="1" x14ac:dyDescent="0.25">
      <c r="C257" s="2">
        <f t="shared" si="3"/>
        <v>150000</v>
      </c>
    </row>
    <row r="258" spans="3:3" ht="29.25" customHeight="1" x14ac:dyDescent="0.25">
      <c r="C258" s="2">
        <f t="shared" si="3"/>
        <v>150000</v>
      </c>
    </row>
    <row r="259" spans="3:3" ht="29.25" customHeight="1" x14ac:dyDescent="0.25">
      <c r="C259" s="2">
        <f t="shared" si="3"/>
        <v>150000</v>
      </c>
    </row>
  </sheetData>
  <mergeCells count="4">
    <mergeCell ref="A1:XFD1"/>
    <mergeCell ref="J6:L7"/>
    <mergeCell ref="M6:O7"/>
    <mergeCell ref="P6:P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7CC70-4309-4DBB-BAC4-C175EE94F0B2}">
  <dimension ref="A1:O260"/>
  <sheetViews>
    <sheetView workbookViewId="0">
      <selection activeCell="I2" sqref="I2"/>
    </sheetView>
  </sheetViews>
  <sheetFormatPr defaultColWidth="17.85546875" defaultRowHeight="25.5" customHeight="1" x14ac:dyDescent="0.25"/>
  <cols>
    <col min="1" max="1" width="17.85546875" style="5"/>
    <col min="2" max="2" width="14.7109375" style="2" customWidth="1"/>
    <col min="3" max="3" width="15" style="2" customWidth="1"/>
    <col min="4" max="7" width="17.85546875" style="5"/>
    <col min="8" max="8" width="7" style="5" customWidth="1"/>
    <col min="9" max="9" width="24" style="5" customWidth="1"/>
    <col min="10" max="16384" width="17.85546875" style="5"/>
  </cols>
  <sheetData>
    <row r="1" spans="1:15" s="9" customFormat="1" ht="57" customHeight="1" x14ac:dyDescent="0.25">
      <c r="A1" s="8" t="s">
        <v>20</v>
      </c>
    </row>
    <row r="2" spans="1:15" s="17" customFormat="1" ht="33.75" customHeight="1" x14ac:dyDescent="0.25">
      <c r="A2" s="17" t="s">
        <v>1</v>
      </c>
      <c r="B2" s="17" t="s">
        <v>2</v>
      </c>
      <c r="C2" s="17" t="s">
        <v>3</v>
      </c>
      <c r="D2" s="17" t="s">
        <v>17</v>
      </c>
      <c r="E2" s="16" t="s">
        <v>4</v>
      </c>
      <c r="F2" s="17" t="s">
        <v>17</v>
      </c>
      <c r="G2" s="17" t="s">
        <v>21</v>
      </c>
    </row>
    <row r="3" spans="1:15" ht="25.5" customHeight="1" x14ac:dyDescent="0.25">
      <c r="A3" s="5" t="s">
        <v>30</v>
      </c>
      <c r="B3" s="2">
        <v>10000</v>
      </c>
      <c r="C3" s="2">
        <f>B3</f>
        <v>10000</v>
      </c>
    </row>
    <row r="4" spans="1:15" ht="25.5" customHeight="1" x14ac:dyDescent="0.25">
      <c r="A4" s="5" t="s">
        <v>31</v>
      </c>
      <c r="B4" s="2">
        <v>150000</v>
      </c>
      <c r="C4" s="2">
        <f>C3+B4</f>
        <v>160000</v>
      </c>
    </row>
    <row r="5" spans="1:15" ht="25.5" customHeight="1" x14ac:dyDescent="0.25">
      <c r="C5" s="2">
        <f t="shared" ref="C5:C68" si="0">C4+B5</f>
        <v>160000</v>
      </c>
    </row>
    <row r="6" spans="1:15" ht="25.5" customHeight="1" x14ac:dyDescent="0.25">
      <c r="C6" s="2">
        <f t="shared" si="0"/>
        <v>160000</v>
      </c>
      <c r="I6" s="11" t="str">
        <f>'ADVANCE FROM'!J6</f>
        <v>TOTAL LIABILITIES</v>
      </c>
      <c r="J6" s="11"/>
      <c r="K6" s="11"/>
      <c r="L6" s="13" t="str">
        <f>'INVESTMENT LOAN'!L6</f>
        <v>TOTAL ASSETS</v>
      </c>
      <c r="M6" s="12"/>
      <c r="N6" s="12"/>
      <c r="O6" s="15" t="str">
        <f>'INVESTMENT LOAN'!O6</f>
        <v>BALANCE</v>
      </c>
    </row>
    <row r="7" spans="1:15" ht="25.5" customHeight="1" x14ac:dyDescent="0.25">
      <c r="C7" s="2">
        <f t="shared" si="0"/>
        <v>160000</v>
      </c>
      <c r="I7" s="11"/>
      <c r="J7" s="11"/>
      <c r="K7" s="11"/>
      <c r="L7" s="12"/>
      <c r="M7" s="12"/>
      <c r="N7" s="12"/>
      <c r="O7" s="14"/>
    </row>
    <row r="8" spans="1:15" ht="25.5" customHeight="1" x14ac:dyDescent="0.25">
      <c r="C8" s="2">
        <f t="shared" si="0"/>
        <v>160000</v>
      </c>
      <c r="I8" s="19" t="str">
        <f>'INVESTMENT LOAN'!I8</f>
        <v>NAME</v>
      </c>
      <c r="J8" s="19" t="str">
        <f>'INVESTMENT LOAN'!J8</f>
        <v>AMOUNT</v>
      </c>
      <c r="K8" s="19" t="str">
        <f>'INVESTMENT LOAN'!K8</f>
        <v>TOTAL</v>
      </c>
      <c r="L8" s="20" t="str">
        <f>'INVESTMENT LOAN'!L8</f>
        <v>NAME</v>
      </c>
      <c r="M8" s="20" t="str">
        <f>'INVESTMENT LOAN'!M8</f>
        <v>AMOUNT</v>
      </c>
      <c r="N8" s="20" t="str">
        <f>'INVESTMENT LOAN'!N8</f>
        <v>TOTAL</v>
      </c>
      <c r="O8" s="23" t="str">
        <f>'INVESTMENT LOAN'!O8</f>
        <v>LAIBITIES - ASSETS</v>
      </c>
    </row>
    <row r="9" spans="1:15" ht="25.5" customHeight="1" x14ac:dyDescent="0.25">
      <c r="C9" s="2">
        <f t="shared" si="0"/>
        <v>160000</v>
      </c>
      <c r="I9" s="5" t="str">
        <f>'ADVANCE FROM'!J9</f>
        <v>INVESTMENT LOAN</v>
      </c>
      <c r="J9" s="5">
        <f>'ADVANCE FROM'!K9</f>
        <v>5900000</v>
      </c>
      <c r="K9" s="5">
        <f>'ADVANCE FROM'!L9</f>
        <v>5900000</v>
      </c>
      <c r="L9" s="5">
        <f>'ADVANCE FROM'!M9</f>
        <v>0</v>
      </c>
      <c r="M9" s="5">
        <f>'ADVANCE FROM'!N9</f>
        <v>0</v>
      </c>
      <c r="N9" s="5">
        <f>'ADVANCE FROM'!O9</f>
        <v>0</v>
      </c>
      <c r="O9" s="5">
        <f>'ADVANCE FROM'!P9</f>
        <v>-5900000</v>
      </c>
    </row>
    <row r="10" spans="1:15" ht="25.5" customHeight="1" x14ac:dyDescent="0.25">
      <c r="C10" s="2">
        <f t="shared" si="0"/>
        <v>160000</v>
      </c>
      <c r="I10" s="5" t="str">
        <f>'ADVANCE FROM'!J10</f>
        <v>ADVANCE FROM CLIENT</v>
      </c>
      <c r="J10" s="5">
        <f>'ADVANCE FROM'!K10</f>
        <v>150000</v>
      </c>
      <c r="K10" s="5">
        <f>'ADVANCE FROM'!L10</f>
        <v>6050000</v>
      </c>
      <c r="L10" s="5">
        <f>'ADVANCE FROM'!M10</f>
        <v>0</v>
      </c>
      <c r="M10" s="5">
        <f>'ADVANCE FROM'!N10</f>
        <v>0</v>
      </c>
      <c r="N10" s="5">
        <f>'ADVANCE FROM'!O10</f>
        <v>0</v>
      </c>
      <c r="O10" s="5">
        <f>'ADVANCE FROM'!P10</f>
        <v>-6050000</v>
      </c>
    </row>
    <row r="11" spans="1:15" ht="25.5" customHeight="1" x14ac:dyDescent="0.25">
      <c r="C11" s="2">
        <f t="shared" si="0"/>
        <v>160000</v>
      </c>
      <c r="I11" s="5" t="str">
        <f>'ADVANCE FROM'!J11</f>
        <v>PERSONAL LOAN</v>
      </c>
      <c r="J11" s="5">
        <f>'ADVANCE FROM'!K11</f>
        <v>160000</v>
      </c>
      <c r="K11" s="5">
        <f>'ADVANCE FROM'!L11</f>
        <v>6210000</v>
      </c>
      <c r="L11" s="5">
        <f>'ADVANCE FROM'!M11</f>
        <v>0</v>
      </c>
      <c r="M11" s="5">
        <f>'ADVANCE FROM'!N11</f>
        <v>0</v>
      </c>
      <c r="N11" s="5">
        <f>'ADVANCE FROM'!O11</f>
        <v>0</v>
      </c>
      <c r="O11" s="5">
        <f>'ADVANCE FROM'!P11</f>
        <v>-6210000</v>
      </c>
    </row>
    <row r="12" spans="1:15" ht="25.5" customHeight="1" x14ac:dyDescent="0.25">
      <c r="C12" s="2">
        <f t="shared" si="0"/>
        <v>160000</v>
      </c>
      <c r="I12" s="5" t="str">
        <f>'ADVANCE FROM'!J12</f>
        <v>PAYBLE DUE</v>
      </c>
      <c r="J12" s="5">
        <f>'ADVANCE FROM'!K12</f>
        <v>70000</v>
      </c>
      <c r="K12" s="5">
        <f>'ADVANCE FROM'!L12</f>
        <v>6280000</v>
      </c>
      <c r="L12" s="5">
        <f>'ADVANCE FROM'!M12</f>
        <v>0</v>
      </c>
      <c r="M12" s="5">
        <f>'ADVANCE FROM'!N12</f>
        <v>0</v>
      </c>
      <c r="N12" s="5">
        <f>'ADVANCE FROM'!O12</f>
        <v>0</v>
      </c>
      <c r="O12" s="5">
        <f>'ADVANCE FROM'!P12</f>
        <v>-6280000</v>
      </c>
    </row>
    <row r="13" spans="1:15" ht="25.5" customHeight="1" x14ac:dyDescent="0.25">
      <c r="C13" s="2">
        <f t="shared" si="0"/>
        <v>160000</v>
      </c>
      <c r="I13" s="5">
        <f>'ADVANCE FROM'!J13</f>
        <v>0</v>
      </c>
      <c r="J13" s="5">
        <f>'ADVANCE FROM'!K13</f>
        <v>0</v>
      </c>
      <c r="K13" s="5">
        <f>'ADVANCE FROM'!L13</f>
        <v>6280000</v>
      </c>
      <c r="L13" s="5">
        <f>'ADVANCE FROM'!M13</f>
        <v>0</v>
      </c>
      <c r="M13" s="5">
        <f>'ADVANCE FROM'!N13</f>
        <v>0</v>
      </c>
      <c r="N13" s="5">
        <f>'ADVANCE FROM'!O13</f>
        <v>0</v>
      </c>
      <c r="O13" s="5">
        <f>'ADVANCE FROM'!P13</f>
        <v>-6280000</v>
      </c>
    </row>
    <row r="14" spans="1:15" ht="25.5" customHeight="1" x14ac:dyDescent="0.25">
      <c r="C14" s="2">
        <f t="shared" si="0"/>
        <v>160000</v>
      </c>
      <c r="I14" s="5">
        <f>'ADVANCE FROM'!J14</f>
        <v>0</v>
      </c>
      <c r="J14" s="5">
        <f>'ADVANCE FROM'!K14</f>
        <v>0</v>
      </c>
      <c r="K14" s="5">
        <f>'ADVANCE FROM'!L14</f>
        <v>6280000</v>
      </c>
      <c r="L14" s="5">
        <f>'ADVANCE FROM'!M14</f>
        <v>0</v>
      </c>
      <c r="M14" s="5">
        <f>'ADVANCE FROM'!N14</f>
        <v>0</v>
      </c>
      <c r="N14" s="5">
        <f>'ADVANCE FROM'!O14</f>
        <v>0</v>
      </c>
      <c r="O14" s="5">
        <f>'ADVANCE FROM'!P14</f>
        <v>-6280000</v>
      </c>
    </row>
    <row r="15" spans="1:15" ht="25.5" customHeight="1" x14ac:dyDescent="0.25">
      <c r="C15" s="2">
        <f t="shared" si="0"/>
        <v>160000</v>
      </c>
      <c r="I15" s="5">
        <f>'ADVANCE FROM'!J15</f>
        <v>0</v>
      </c>
      <c r="J15" s="5">
        <f>'ADVANCE FROM'!K15</f>
        <v>0</v>
      </c>
      <c r="K15" s="5">
        <f>'ADVANCE FROM'!L15</f>
        <v>6280000</v>
      </c>
      <c r="L15" s="5">
        <f>'ADVANCE FROM'!M15</f>
        <v>0</v>
      </c>
      <c r="M15" s="5">
        <f>'ADVANCE FROM'!N15</f>
        <v>0</v>
      </c>
      <c r="N15" s="5">
        <f>'ADVANCE FROM'!O15</f>
        <v>0</v>
      </c>
      <c r="O15" s="5">
        <f>'ADVANCE FROM'!P15</f>
        <v>-6280000</v>
      </c>
    </row>
    <row r="16" spans="1:15" ht="25.5" customHeight="1" x14ac:dyDescent="0.25">
      <c r="C16" s="2">
        <f t="shared" si="0"/>
        <v>160000</v>
      </c>
      <c r="I16" s="5">
        <f>'ADVANCE FROM'!J16</f>
        <v>0</v>
      </c>
      <c r="J16" s="5">
        <f>'ADVANCE FROM'!K16</f>
        <v>0</v>
      </c>
      <c r="K16" s="5">
        <f>'ADVANCE FROM'!L16</f>
        <v>6280000</v>
      </c>
      <c r="L16" s="5">
        <f>'ADVANCE FROM'!M16</f>
        <v>0</v>
      </c>
      <c r="M16" s="5">
        <f>'ADVANCE FROM'!N16</f>
        <v>0</v>
      </c>
      <c r="N16" s="5">
        <f>'ADVANCE FROM'!O16</f>
        <v>0</v>
      </c>
      <c r="O16" s="5">
        <f>'ADVANCE FROM'!P16</f>
        <v>-6280000</v>
      </c>
    </row>
    <row r="17" spans="3:15" ht="25.5" customHeight="1" x14ac:dyDescent="0.25">
      <c r="C17" s="2">
        <f t="shared" si="0"/>
        <v>160000</v>
      </c>
      <c r="I17" s="5">
        <f>'ADVANCE FROM'!J17</f>
        <v>0</v>
      </c>
      <c r="J17" s="5">
        <f>'ADVANCE FROM'!K17</f>
        <v>0</v>
      </c>
      <c r="K17" s="5">
        <f>'ADVANCE FROM'!L17</f>
        <v>6280000</v>
      </c>
      <c r="L17" s="5">
        <f>'ADVANCE FROM'!M17</f>
        <v>0</v>
      </c>
      <c r="M17" s="5">
        <f>'ADVANCE FROM'!N17</f>
        <v>0</v>
      </c>
      <c r="N17" s="5">
        <f>'ADVANCE FROM'!O17</f>
        <v>0</v>
      </c>
      <c r="O17" s="5">
        <f>'ADVANCE FROM'!P17</f>
        <v>-6280000</v>
      </c>
    </row>
    <row r="18" spans="3:15" ht="25.5" customHeight="1" x14ac:dyDescent="0.25">
      <c r="C18" s="2">
        <f t="shared" si="0"/>
        <v>160000</v>
      </c>
      <c r="I18" s="5">
        <f>'ADVANCE FROM'!J18</f>
        <v>0</v>
      </c>
      <c r="J18" s="5">
        <f>'ADVANCE FROM'!K18</f>
        <v>0</v>
      </c>
      <c r="K18" s="5">
        <f>'ADVANCE FROM'!L18</f>
        <v>6280000</v>
      </c>
      <c r="L18" s="5">
        <f>'ADVANCE FROM'!M18</f>
        <v>0</v>
      </c>
      <c r="M18" s="5">
        <f>'ADVANCE FROM'!N18</f>
        <v>0</v>
      </c>
      <c r="N18" s="5">
        <f>'ADVANCE FROM'!O18</f>
        <v>0</v>
      </c>
      <c r="O18" s="5">
        <f>'ADVANCE FROM'!P18</f>
        <v>-6280000</v>
      </c>
    </row>
    <row r="19" spans="3:15" ht="25.5" customHeight="1" x14ac:dyDescent="0.25">
      <c r="C19" s="2">
        <f t="shared" si="0"/>
        <v>160000</v>
      </c>
      <c r="I19" s="5">
        <f>'ADVANCE FROM'!J19</f>
        <v>0</v>
      </c>
      <c r="J19" s="5">
        <f>'ADVANCE FROM'!K19</f>
        <v>0</v>
      </c>
      <c r="K19" s="5">
        <f>'ADVANCE FROM'!L19</f>
        <v>6280000</v>
      </c>
      <c r="L19" s="5">
        <f>'ADVANCE FROM'!M19</f>
        <v>0</v>
      </c>
      <c r="M19" s="5">
        <f>'ADVANCE FROM'!N19</f>
        <v>0</v>
      </c>
      <c r="N19" s="5">
        <f>'ADVANCE FROM'!O19</f>
        <v>0</v>
      </c>
      <c r="O19" s="5">
        <f>'ADVANCE FROM'!P19</f>
        <v>-6280000</v>
      </c>
    </row>
    <row r="20" spans="3:15" ht="25.5" customHeight="1" x14ac:dyDescent="0.25">
      <c r="C20" s="2">
        <f t="shared" si="0"/>
        <v>160000</v>
      </c>
      <c r="I20" s="5">
        <f>'ADVANCE FROM'!J20</f>
        <v>0</v>
      </c>
      <c r="J20" s="5">
        <f>'ADVANCE FROM'!K20</f>
        <v>0</v>
      </c>
      <c r="K20" s="5">
        <f>'ADVANCE FROM'!L20</f>
        <v>6280000</v>
      </c>
      <c r="L20" s="5">
        <f>'ADVANCE FROM'!M20</f>
        <v>0</v>
      </c>
      <c r="M20" s="5">
        <f>'ADVANCE FROM'!N20</f>
        <v>0</v>
      </c>
      <c r="N20" s="5">
        <f>'ADVANCE FROM'!O20</f>
        <v>0</v>
      </c>
      <c r="O20" s="5">
        <f>'ADVANCE FROM'!P20</f>
        <v>-6280000</v>
      </c>
    </row>
    <row r="21" spans="3:15" ht="25.5" customHeight="1" x14ac:dyDescent="0.25">
      <c r="C21" s="2">
        <f t="shared" si="0"/>
        <v>160000</v>
      </c>
      <c r="I21" s="5">
        <f>'ADVANCE FROM'!J21</f>
        <v>0</v>
      </c>
      <c r="J21" s="5">
        <f>'ADVANCE FROM'!K21</f>
        <v>0</v>
      </c>
      <c r="K21" s="5">
        <f>'ADVANCE FROM'!L21</f>
        <v>6280000</v>
      </c>
      <c r="L21" s="5">
        <f>'ADVANCE FROM'!M21</f>
        <v>0</v>
      </c>
      <c r="M21" s="5">
        <f>'ADVANCE FROM'!N21</f>
        <v>0</v>
      </c>
      <c r="N21" s="5">
        <f>'ADVANCE FROM'!O21</f>
        <v>0</v>
      </c>
      <c r="O21" s="5">
        <f>'ADVANCE FROM'!P21</f>
        <v>-6280000</v>
      </c>
    </row>
    <row r="22" spans="3:15" ht="25.5" customHeight="1" x14ac:dyDescent="0.25">
      <c r="C22" s="2">
        <f t="shared" si="0"/>
        <v>160000</v>
      </c>
      <c r="I22" s="5">
        <f>'ADVANCE FROM'!J22</f>
        <v>0</v>
      </c>
      <c r="J22" s="5">
        <f>'ADVANCE FROM'!K22</f>
        <v>0</v>
      </c>
      <c r="K22" s="5">
        <f>'ADVANCE FROM'!L22</f>
        <v>6280000</v>
      </c>
      <c r="L22" s="5">
        <f>'ADVANCE FROM'!M22</f>
        <v>0</v>
      </c>
      <c r="M22" s="5">
        <f>'ADVANCE FROM'!N22</f>
        <v>0</v>
      </c>
      <c r="N22" s="5">
        <f>'ADVANCE FROM'!O22</f>
        <v>0</v>
      </c>
      <c r="O22" s="5">
        <f>'ADVANCE FROM'!P22</f>
        <v>-6280000</v>
      </c>
    </row>
    <row r="23" spans="3:15" ht="25.5" customHeight="1" x14ac:dyDescent="0.25">
      <c r="C23" s="2">
        <f t="shared" si="0"/>
        <v>160000</v>
      </c>
      <c r="I23" s="5">
        <f>'ADVANCE FROM'!J23</f>
        <v>0</v>
      </c>
      <c r="J23" s="5">
        <f>'ADVANCE FROM'!K23</f>
        <v>0</v>
      </c>
      <c r="K23" s="5">
        <f>'ADVANCE FROM'!L23</f>
        <v>6280000</v>
      </c>
      <c r="L23" s="5">
        <f>'ADVANCE FROM'!M23</f>
        <v>0</v>
      </c>
      <c r="M23" s="5">
        <f>'ADVANCE FROM'!N23</f>
        <v>0</v>
      </c>
      <c r="N23" s="5">
        <f>'ADVANCE FROM'!O23</f>
        <v>0</v>
      </c>
      <c r="O23" s="5">
        <f>'ADVANCE FROM'!P23</f>
        <v>-6280000</v>
      </c>
    </row>
    <row r="24" spans="3:15" ht="25.5" customHeight="1" x14ac:dyDescent="0.25">
      <c r="C24" s="2">
        <f t="shared" si="0"/>
        <v>160000</v>
      </c>
    </row>
    <row r="25" spans="3:15" ht="25.5" customHeight="1" x14ac:dyDescent="0.25">
      <c r="C25" s="2">
        <f t="shared" si="0"/>
        <v>160000</v>
      </c>
    </row>
    <row r="26" spans="3:15" ht="25.5" customHeight="1" x14ac:dyDescent="0.25">
      <c r="C26" s="2">
        <f t="shared" si="0"/>
        <v>160000</v>
      </c>
    </row>
    <row r="27" spans="3:15" ht="25.5" customHeight="1" x14ac:dyDescent="0.25">
      <c r="C27" s="2">
        <f t="shared" si="0"/>
        <v>160000</v>
      </c>
    </row>
    <row r="28" spans="3:15" ht="25.5" customHeight="1" x14ac:dyDescent="0.25">
      <c r="C28" s="2">
        <f t="shared" si="0"/>
        <v>160000</v>
      </c>
    </row>
    <row r="29" spans="3:15" ht="25.5" customHeight="1" x14ac:dyDescent="0.25">
      <c r="C29" s="2">
        <f t="shared" si="0"/>
        <v>160000</v>
      </c>
    </row>
    <row r="30" spans="3:15" ht="25.5" customHeight="1" x14ac:dyDescent="0.25">
      <c r="C30" s="2">
        <f t="shared" si="0"/>
        <v>160000</v>
      </c>
    </row>
    <row r="31" spans="3:15" ht="25.5" customHeight="1" x14ac:dyDescent="0.25">
      <c r="C31" s="2">
        <f t="shared" si="0"/>
        <v>160000</v>
      </c>
    </row>
    <row r="32" spans="3:15" ht="25.5" customHeight="1" x14ac:dyDescent="0.25">
      <c r="C32" s="2">
        <f t="shared" si="0"/>
        <v>160000</v>
      </c>
    </row>
    <row r="33" spans="3:3" ht="25.5" customHeight="1" x14ac:dyDescent="0.25">
      <c r="C33" s="2">
        <f t="shared" si="0"/>
        <v>160000</v>
      </c>
    </row>
    <row r="34" spans="3:3" ht="25.5" customHeight="1" x14ac:dyDescent="0.25">
      <c r="C34" s="2">
        <f t="shared" si="0"/>
        <v>160000</v>
      </c>
    </row>
    <row r="35" spans="3:3" ht="25.5" customHeight="1" x14ac:dyDescent="0.25">
      <c r="C35" s="2">
        <f t="shared" si="0"/>
        <v>160000</v>
      </c>
    </row>
    <row r="36" spans="3:3" ht="25.5" customHeight="1" x14ac:dyDescent="0.25">
      <c r="C36" s="2">
        <f t="shared" si="0"/>
        <v>160000</v>
      </c>
    </row>
    <row r="37" spans="3:3" ht="25.5" customHeight="1" x14ac:dyDescent="0.25">
      <c r="C37" s="2">
        <f t="shared" si="0"/>
        <v>160000</v>
      </c>
    </row>
    <row r="38" spans="3:3" ht="25.5" customHeight="1" x14ac:dyDescent="0.25">
      <c r="C38" s="2">
        <f t="shared" si="0"/>
        <v>160000</v>
      </c>
    </row>
    <row r="39" spans="3:3" ht="25.5" customHeight="1" x14ac:dyDescent="0.25">
      <c r="C39" s="2">
        <f t="shared" si="0"/>
        <v>160000</v>
      </c>
    </row>
    <row r="40" spans="3:3" ht="25.5" customHeight="1" x14ac:dyDescent="0.25">
      <c r="C40" s="2">
        <f t="shared" si="0"/>
        <v>160000</v>
      </c>
    </row>
    <row r="41" spans="3:3" ht="25.5" customHeight="1" x14ac:dyDescent="0.25">
      <c r="C41" s="2">
        <f t="shared" si="0"/>
        <v>160000</v>
      </c>
    </row>
    <row r="42" spans="3:3" ht="25.5" customHeight="1" x14ac:dyDescent="0.25">
      <c r="C42" s="2">
        <f t="shared" si="0"/>
        <v>160000</v>
      </c>
    </row>
    <row r="43" spans="3:3" ht="25.5" customHeight="1" x14ac:dyDescent="0.25">
      <c r="C43" s="2">
        <f t="shared" si="0"/>
        <v>160000</v>
      </c>
    </row>
    <row r="44" spans="3:3" ht="25.5" customHeight="1" x14ac:dyDescent="0.25">
      <c r="C44" s="2">
        <f t="shared" si="0"/>
        <v>160000</v>
      </c>
    </row>
    <row r="45" spans="3:3" ht="25.5" customHeight="1" x14ac:dyDescent="0.25">
      <c r="C45" s="2">
        <f t="shared" si="0"/>
        <v>160000</v>
      </c>
    </row>
    <row r="46" spans="3:3" ht="25.5" customHeight="1" x14ac:dyDescent="0.25">
      <c r="C46" s="2">
        <f t="shared" si="0"/>
        <v>160000</v>
      </c>
    </row>
    <row r="47" spans="3:3" ht="25.5" customHeight="1" x14ac:dyDescent="0.25">
      <c r="C47" s="2">
        <f t="shared" si="0"/>
        <v>160000</v>
      </c>
    </row>
    <row r="48" spans="3:3" ht="25.5" customHeight="1" x14ac:dyDescent="0.25">
      <c r="C48" s="2">
        <f t="shared" si="0"/>
        <v>160000</v>
      </c>
    </row>
    <row r="49" spans="3:3" ht="25.5" customHeight="1" x14ac:dyDescent="0.25">
      <c r="C49" s="2">
        <f t="shared" si="0"/>
        <v>160000</v>
      </c>
    </row>
    <row r="50" spans="3:3" ht="25.5" customHeight="1" x14ac:dyDescent="0.25">
      <c r="C50" s="2">
        <f t="shared" si="0"/>
        <v>160000</v>
      </c>
    </row>
    <row r="51" spans="3:3" ht="25.5" customHeight="1" x14ac:dyDescent="0.25">
      <c r="C51" s="2">
        <f t="shared" si="0"/>
        <v>160000</v>
      </c>
    </row>
    <row r="52" spans="3:3" ht="25.5" customHeight="1" x14ac:dyDescent="0.25">
      <c r="C52" s="2">
        <f t="shared" si="0"/>
        <v>160000</v>
      </c>
    </row>
    <row r="53" spans="3:3" ht="25.5" customHeight="1" x14ac:dyDescent="0.25">
      <c r="C53" s="2">
        <f t="shared" si="0"/>
        <v>160000</v>
      </c>
    </row>
    <row r="54" spans="3:3" ht="25.5" customHeight="1" x14ac:dyDescent="0.25">
      <c r="C54" s="2">
        <f t="shared" si="0"/>
        <v>160000</v>
      </c>
    </row>
    <row r="55" spans="3:3" ht="25.5" customHeight="1" x14ac:dyDescent="0.25">
      <c r="C55" s="2">
        <f t="shared" si="0"/>
        <v>160000</v>
      </c>
    </row>
    <row r="56" spans="3:3" ht="25.5" customHeight="1" x14ac:dyDescent="0.25">
      <c r="C56" s="2">
        <f t="shared" si="0"/>
        <v>160000</v>
      </c>
    </row>
    <row r="57" spans="3:3" ht="25.5" customHeight="1" x14ac:dyDescent="0.25">
      <c r="C57" s="2">
        <f t="shared" si="0"/>
        <v>160000</v>
      </c>
    </row>
    <row r="58" spans="3:3" ht="25.5" customHeight="1" x14ac:dyDescent="0.25">
      <c r="C58" s="2">
        <f t="shared" si="0"/>
        <v>160000</v>
      </c>
    </row>
    <row r="59" spans="3:3" ht="25.5" customHeight="1" x14ac:dyDescent="0.25">
      <c r="C59" s="2">
        <f t="shared" si="0"/>
        <v>160000</v>
      </c>
    </row>
    <row r="60" spans="3:3" ht="25.5" customHeight="1" x14ac:dyDescent="0.25">
      <c r="C60" s="2">
        <f t="shared" si="0"/>
        <v>160000</v>
      </c>
    </row>
    <row r="61" spans="3:3" ht="25.5" customHeight="1" x14ac:dyDescent="0.25">
      <c r="C61" s="2">
        <f t="shared" si="0"/>
        <v>160000</v>
      </c>
    </row>
    <row r="62" spans="3:3" ht="25.5" customHeight="1" x14ac:dyDescent="0.25">
      <c r="C62" s="2">
        <f t="shared" si="0"/>
        <v>160000</v>
      </c>
    </row>
    <row r="63" spans="3:3" ht="25.5" customHeight="1" x14ac:dyDescent="0.25">
      <c r="C63" s="2">
        <f t="shared" si="0"/>
        <v>160000</v>
      </c>
    </row>
    <row r="64" spans="3:3" ht="25.5" customHeight="1" x14ac:dyDescent="0.25">
      <c r="C64" s="2">
        <f t="shared" si="0"/>
        <v>160000</v>
      </c>
    </row>
    <row r="65" spans="3:3" ht="25.5" customHeight="1" x14ac:dyDescent="0.25">
      <c r="C65" s="2">
        <f t="shared" si="0"/>
        <v>160000</v>
      </c>
    </row>
    <row r="66" spans="3:3" ht="25.5" customHeight="1" x14ac:dyDescent="0.25">
      <c r="C66" s="2">
        <f t="shared" si="0"/>
        <v>160000</v>
      </c>
    </row>
    <row r="67" spans="3:3" ht="25.5" customHeight="1" x14ac:dyDescent="0.25">
      <c r="C67" s="2">
        <f t="shared" si="0"/>
        <v>160000</v>
      </c>
    </row>
    <row r="68" spans="3:3" ht="25.5" customHeight="1" x14ac:dyDescent="0.25">
      <c r="C68" s="2">
        <f t="shared" si="0"/>
        <v>160000</v>
      </c>
    </row>
    <row r="69" spans="3:3" ht="25.5" customHeight="1" x14ac:dyDescent="0.25">
      <c r="C69" s="2">
        <f t="shared" ref="C69:C132" si="1">C68+B69</f>
        <v>160000</v>
      </c>
    </row>
    <row r="70" spans="3:3" ht="25.5" customHeight="1" x14ac:dyDescent="0.25">
      <c r="C70" s="2">
        <f t="shared" si="1"/>
        <v>160000</v>
      </c>
    </row>
    <row r="71" spans="3:3" ht="25.5" customHeight="1" x14ac:dyDescent="0.25">
      <c r="C71" s="2">
        <f t="shared" si="1"/>
        <v>160000</v>
      </c>
    </row>
    <row r="72" spans="3:3" ht="25.5" customHeight="1" x14ac:dyDescent="0.25">
      <c r="C72" s="2">
        <f t="shared" si="1"/>
        <v>160000</v>
      </c>
    </row>
    <row r="73" spans="3:3" ht="25.5" customHeight="1" x14ac:dyDescent="0.25">
      <c r="C73" s="2">
        <f t="shared" si="1"/>
        <v>160000</v>
      </c>
    </row>
    <row r="74" spans="3:3" ht="25.5" customHeight="1" x14ac:dyDescent="0.25">
      <c r="C74" s="2">
        <f t="shared" si="1"/>
        <v>160000</v>
      </c>
    </row>
    <row r="75" spans="3:3" ht="25.5" customHeight="1" x14ac:dyDescent="0.25">
      <c r="C75" s="2">
        <f t="shared" si="1"/>
        <v>160000</v>
      </c>
    </row>
    <row r="76" spans="3:3" ht="25.5" customHeight="1" x14ac:dyDescent="0.25">
      <c r="C76" s="2">
        <f t="shared" si="1"/>
        <v>160000</v>
      </c>
    </row>
    <row r="77" spans="3:3" ht="25.5" customHeight="1" x14ac:dyDescent="0.25">
      <c r="C77" s="2">
        <f t="shared" si="1"/>
        <v>160000</v>
      </c>
    </row>
    <row r="78" spans="3:3" ht="25.5" customHeight="1" x14ac:dyDescent="0.25">
      <c r="C78" s="2">
        <f t="shared" si="1"/>
        <v>160000</v>
      </c>
    </row>
    <row r="79" spans="3:3" ht="25.5" customHeight="1" x14ac:dyDescent="0.25">
      <c r="C79" s="2">
        <f t="shared" si="1"/>
        <v>160000</v>
      </c>
    </row>
    <row r="80" spans="3:3" ht="25.5" customHeight="1" x14ac:dyDescent="0.25">
      <c r="C80" s="2">
        <f t="shared" si="1"/>
        <v>160000</v>
      </c>
    </row>
    <row r="81" spans="3:3" ht="25.5" customHeight="1" x14ac:dyDescent="0.25">
      <c r="C81" s="2">
        <f t="shared" si="1"/>
        <v>160000</v>
      </c>
    </row>
    <row r="82" spans="3:3" ht="25.5" customHeight="1" x14ac:dyDescent="0.25">
      <c r="C82" s="2">
        <f t="shared" si="1"/>
        <v>160000</v>
      </c>
    </row>
    <row r="83" spans="3:3" ht="25.5" customHeight="1" x14ac:dyDescent="0.25">
      <c r="C83" s="2">
        <f t="shared" si="1"/>
        <v>160000</v>
      </c>
    </row>
    <row r="84" spans="3:3" ht="25.5" customHeight="1" x14ac:dyDescent="0.25">
      <c r="C84" s="2">
        <f t="shared" si="1"/>
        <v>160000</v>
      </c>
    </row>
    <row r="85" spans="3:3" ht="25.5" customHeight="1" x14ac:dyDescent="0.25">
      <c r="C85" s="2">
        <f t="shared" si="1"/>
        <v>160000</v>
      </c>
    </row>
    <row r="86" spans="3:3" ht="25.5" customHeight="1" x14ac:dyDescent="0.25">
      <c r="C86" s="2">
        <f t="shared" si="1"/>
        <v>160000</v>
      </c>
    </row>
    <row r="87" spans="3:3" ht="25.5" customHeight="1" x14ac:dyDescent="0.25">
      <c r="C87" s="2">
        <f t="shared" si="1"/>
        <v>160000</v>
      </c>
    </row>
    <row r="88" spans="3:3" ht="25.5" customHeight="1" x14ac:dyDescent="0.25">
      <c r="C88" s="2">
        <f t="shared" si="1"/>
        <v>160000</v>
      </c>
    </row>
    <row r="89" spans="3:3" ht="25.5" customHeight="1" x14ac:dyDescent="0.25">
      <c r="C89" s="2">
        <f t="shared" si="1"/>
        <v>160000</v>
      </c>
    </row>
    <row r="90" spans="3:3" ht="25.5" customHeight="1" x14ac:dyDescent="0.25">
      <c r="C90" s="2">
        <f t="shared" si="1"/>
        <v>160000</v>
      </c>
    </row>
    <row r="91" spans="3:3" ht="25.5" customHeight="1" x14ac:dyDescent="0.25">
      <c r="C91" s="2">
        <f t="shared" si="1"/>
        <v>160000</v>
      </c>
    </row>
    <row r="92" spans="3:3" ht="25.5" customHeight="1" x14ac:dyDescent="0.25">
      <c r="C92" s="2">
        <f t="shared" si="1"/>
        <v>160000</v>
      </c>
    </row>
    <row r="93" spans="3:3" ht="25.5" customHeight="1" x14ac:dyDescent="0.25">
      <c r="C93" s="2">
        <f t="shared" si="1"/>
        <v>160000</v>
      </c>
    </row>
    <row r="94" spans="3:3" ht="25.5" customHeight="1" x14ac:dyDescent="0.25">
      <c r="C94" s="2">
        <f t="shared" si="1"/>
        <v>160000</v>
      </c>
    </row>
    <row r="95" spans="3:3" ht="25.5" customHeight="1" x14ac:dyDescent="0.25">
      <c r="C95" s="2">
        <f t="shared" si="1"/>
        <v>160000</v>
      </c>
    </row>
    <row r="96" spans="3:3" ht="25.5" customHeight="1" x14ac:dyDescent="0.25">
      <c r="C96" s="2">
        <f t="shared" si="1"/>
        <v>160000</v>
      </c>
    </row>
    <row r="97" spans="3:3" ht="25.5" customHeight="1" x14ac:dyDescent="0.25">
      <c r="C97" s="2">
        <f t="shared" si="1"/>
        <v>160000</v>
      </c>
    </row>
    <row r="98" spans="3:3" ht="25.5" customHeight="1" x14ac:dyDescent="0.25">
      <c r="C98" s="2">
        <f t="shared" si="1"/>
        <v>160000</v>
      </c>
    </row>
    <row r="99" spans="3:3" ht="25.5" customHeight="1" x14ac:dyDescent="0.25">
      <c r="C99" s="2">
        <f t="shared" si="1"/>
        <v>160000</v>
      </c>
    </row>
    <row r="100" spans="3:3" ht="25.5" customHeight="1" x14ac:dyDescent="0.25">
      <c r="C100" s="2">
        <f t="shared" si="1"/>
        <v>160000</v>
      </c>
    </row>
    <row r="101" spans="3:3" ht="25.5" customHeight="1" x14ac:dyDescent="0.25">
      <c r="C101" s="2">
        <f t="shared" si="1"/>
        <v>160000</v>
      </c>
    </row>
    <row r="102" spans="3:3" ht="25.5" customHeight="1" x14ac:dyDescent="0.25">
      <c r="C102" s="2">
        <f t="shared" si="1"/>
        <v>160000</v>
      </c>
    </row>
    <row r="103" spans="3:3" ht="25.5" customHeight="1" x14ac:dyDescent="0.25">
      <c r="C103" s="2">
        <f t="shared" si="1"/>
        <v>160000</v>
      </c>
    </row>
    <row r="104" spans="3:3" ht="25.5" customHeight="1" x14ac:dyDescent="0.25">
      <c r="C104" s="2">
        <f t="shared" si="1"/>
        <v>160000</v>
      </c>
    </row>
    <row r="105" spans="3:3" ht="25.5" customHeight="1" x14ac:dyDescent="0.25">
      <c r="C105" s="2">
        <f t="shared" si="1"/>
        <v>160000</v>
      </c>
    </row>
    <row r="106" spans="3:3" ht="25.5" customHeight="1" x14ac:dyDescent="0.25">
      <c r="C106" s="2">
        <f t="shared" si="1"/>
        <v>160000</v>
      </c>
    </row>
    <row r="107" spans="3:3" ht="25.5" customHeight="1" x14ac:dyDescent="0.25">
      <c r="C107" s="2">
        <f t="shared" si="1"/>
        <v>160000</v>
      </c>
    </row>
    <row r="108" spans="3:3" ht="25.5" customHeight="1" x14ac:dyDescent="0.25">
      <c r="C108" s="2">
        <f t="shared" si="1"/>
        <v>160000</v>
      </c>
    </row>
    <row r="109" spans="3:3" ht="25.5" customHeight="1" x14ac:dyDescent="0.25">
      <c r="C109" s="2">
        <f t="shared" si="1"/>
        <v>160000</v>
      </c>
    </row>
    <row r="110" spans="3:3" ht="25.5" customHeight="1" x14ac:dyDescent="0.25">
      <c r="C110" s="2">
        <f t="shared" si="1"/>
        <v>160000</v>
      </c>
    </row>
    <row r="111" spans="3:3" ht="25.5" customHeight="1" x14ac:dyDescent="0.25">
      <c r="C111" s="2">
        <f t="shared" si="1"/>
        <v>160000</v>
      </c>
    </row>
    <row r="112" spans="3:3" ht="25.5" customHeight="1" x14ac:dyDescent="0.25">
      <c r="C112" s="2">
        <f t="shared" si="1"/>
        <v>160000</v>
      </c>
    </row>
    <row r="113" spans="3:3" ht="25.5" customHeight="1" x14ac:dyDescent="0.25">
      <c r="C113" s="2">
        <f t="shared" si="1"/>
        <v>160000</v>
      </c>
    </row>
    <row r="114" spans="3:3" ht="25.5" customHeight="1" x14ac:dyDescent="0.25">
      <c r="C114" s="2">
        <f t="shared" si="1"/>
        <v>160000</v>
      </c>
    </row>
    <row r="115" spans="3:3" ht="25.5" customHeight="1" x14ac:dyDescent="0.25">
      <c r="C115" s="2">
        <f t="shared" si="1"/>
        <v>160000</v>
      </c>
    </row>
    <row r="116" spans="3:3" ht="25.5" customHeight="1" x14ac:dyDescent="0.25">
      <c r="C116" s="2">
        <f t="shared" si="1"/>
        <v>160000</v>
      </c>
    </row>
    <row r="117" spans="3:3" ht="25.5" customHeight="1" x14ac:dyDescent="0.25">
      <c r="C117" s="2">
        <f t="shared" si="1"/>
        <v>160000</v>
      </c>
    </row>
    <row r="118" spans="3:3" ht="25.5" customHeight="1" x14ac:dyDescent="0.25">
      <c r="C118" s="2">
        <f t="shared" si="1"/>
        <v>160000</v>
      </c>
    </row>
    <row r="119" spans="3:3" ht="25.5" customHeight="1" x14ac:dyDescent="0.25">
      <c r="C119" s="2">
        <f t="shared" si="1"/>
        <v>160000</v>
      </c>
    </row>
    <row r="120" spans="3:3" ht="25.5" customHeight="1" x14ac:dyDescent="0.25">
      <c r="C120" s="2">
        <f t="shared" si="1"/>
        <v>160000</v>
      </c>
    </row>
    <row r="121" spans="3:3" ht="25.5" customHeight="1" x14ac:dyDescent="0.25">
      <c r="C121" s="2">
        <f t="shared" si="1"/>
        <v>160000</v>
      </c>
    </row>
    <row r="122" spans="3:3" ht="25.5" customHeight="1" x14ac:dyDescent="0.25">
      <c r="C122" s="2">
        <f t="shared" si="1"/>
        <v>160000</v>
      </c>
    </row>
    <row r="123" spans="3:3" ht="25.5" customHeight="1" x14ac:dyDescent="0.25">
      <c r="C123" s="2">
        <f t="shared" si="1"/>
        <v>160000</v>
      </c>
    </row>
    <row r="124" spans="3:3" ht="25.5" customHeight="1" x14ac:dyDescent="0.25">
      <c r="C124" s="2">
        <f t="shared" si="1"/>
        <v>160000</v>
      </c>
    </row>
    <row r="125" spans="3:3" ht="25.5" customHeight="1" x14ac:dyDescent="0.25">
      <c r="C125" s="2">
        <f t="shared" si="1"/>
        <v>160000</v>
      </c>
    </row>
    <row r="126" spans="3:3" ht="25.5" customHeight="1" x14ac:dyDescent="0.25">
      <c r="C126" s="2">
        <f t="shared" si="1"/>
        <v>160000</v>
      </c>
    </row>
    <row r="127" spans="3:3" ht="25.5" customHeight="1" x14ac:dyDescent="0.25">
      <c r="C127" s="2">
        <f t="shared" si="1"/>
        <v>160000</v>
      </c>
    </row>
    <row r="128" spans="3:3" ht="25.5" customHeight="1" x14ac:dyDescent="0.25">
      <c r="C128" s="2">
        <f t="shared" si="1"/>
        <v>160000</v>
      </c>
    </row>
    <row r="129" spans="3:3" ht="25.5" customHeight="1" x14ac:dyDescent="0.25">
      <c r="C129" s="2">
        <f t="shared" si="1"/>
        <v>160000</v>
      </c>
    </row>
    <row r="130" spans="3:3" ht="25.5" customHeight="1" x14ac:dyDescent="0.25">
      <c r="C130" s="2">
        <f t="shared" si="1"/>
        <v>160000</v>
      </c>
    </row>
    <row r="131" spans="3:3" ht="25.5" customHeight="1" x14ac:dyDescent="0.25">
      <c r="C131" s="2">
        <f t="shared" si="1"/>
        <v>160000</v>
      </c>
    </row>
    <row r="132" spans="3:3" ht="25.5" customHeight="1" x14ac:dyDescent="0.25">
      <c r="C132" s="2">
        <f t="shared" si="1"/>
        <v>160000</v>
      </c>
    </row>
    <row r="133" spans="3:3" ht="25.5" customHeight="1" x14ac:dyDescent="0.25">
      <c r="C133" s="2">
        <f t="shared" ref="C133:C196" si="2">C132+B133</f>
        <v>160000</v>
      </c>
    </row>
    <row r="134" spans="3:3" ht="25.5" customHeight="1" x14ac:dyDescent="0.25">
      <c r="C134" s="2">
        <f t="shared" si="2"/>
        <v>160000</v>
      </c>
    </row>
    <row r="135" spans="3:3" ht="25.5" customHeight="1" x14ac:dyDescent="0.25">
      <c r="C135" s="2">
        <f t="shared" si="2"/>
        <v>160000</v>
      </c>
    </row>
    <row r="136" spans="3:3" ht="25.5" customHeight="1" x14ac:dyDescent="0.25">
      <c r="C136" s="2">
        <f t="shared" si="2"/>
        <v>160000</v>
      </c>
    </row>
    <row r="137" spans="3:3" ht="25.5" customHeight="1" x14ac:dyDescent="0.25">
      <c r="C137" s="2">
        <f t="shared" si="2"/>
        <v>160000</v>
      </c>
    </row>
    <row r="138" spans="3:3" ht="25.5" customHeight="1" x14ac:dyDescent="0.25">
      <c r="C138" s="2">
        <f t="shared" si="2"/>
        <v>160000</v>
      </c>
    </row>
    <row r="139" spans="3:3" ht="25.5" customHeight="1" x14ac:dyDescent="0.25">
      <c r="C139" s="2">
        <f t="shared" si="2"/>
        <v>160000</v>
      </c>
    </row>
    <row r="140" spans="3:3" ht="25.5" customHeight="1" x14ac:dyDescent="0.25">
      <c r="C140" s="2">
        <f t="shared" si="2"/>
        <v>160000</v>
      </c>
    </row>
    <row r="141" spans="3:3" ht="25.5" customHeight="1" x14ac:dyDescent="0.25">
      <c r="C141" s="2">
        <f t="shared" si="2"/>
        <v>160000</v>
      </c>
    </row>
    <row r="142" spans="3:3" ht="25.5" customHeight="1" x14ac:dyDescent="0.25">
      <c r="C142" s="2">
        <f t="shared" si="2"/>
        <v>160000</v>
      </c>
    </row>
    <row r="143" spans="3:3" ht="25.5" customHeight="1" x14ac:dyDescent="0.25">
      <c r="C143" s="2">
        <f t="shared" si="2"/>
        <v>160000</v>
      </c>
    </row>
    <row r="144" spans="3:3" ht="25.5" customHeight="1" x14ac:dyDescent="0.25">
      <c r="C144" s="2">
        <f t="shared" si="2"/>
        <v>160000</v>
      </c>
    </row>
    <row r="145" spans="3:3" ht="25.5" customHeight="1" x14ac:dyDescent="0.25">
      <c r="C145" s="2">
        <f t="shared" si="2"/>
        <v>160000</v>
      </c>
    </row>
    <row r="146" spans="3:3" ht="25.5" customHeight="1" x14ac:dyDescent="0.25">
      <c r="C146" s="2">
        <f t="shared" si="2"/>
        <v>160000</v>
      </c>
    </row>
    <row r="147" spans="3:3" ht="25.5" customHeight="1" x14ac:dyDescent="0.25">
      <c r="C147" s="2">
        <f t="shared" si="2"/>
        <v>160000</v>
      </c>
    </row>
    <row r="148" spans="3:3" ht="25.5" customHeight="1" x14ac:dyDescent="0.25">
      <c r="C148" s="2">
        <f t="shared" si="2"/>
        <v>160000</v>
      </c>
    </row>
    <row r="149" spans="3:3" ht="25.5" customHeight="1" x14ac:dyDescent="0.25">
      <c r="C149" s="2">
        <f t="shared" si="2"/>
        <v>160000</v>
      </c>
    </row>
    <row r="150" spans="3:3" ht="25.5" customHeight="1" x14ac:dyDescent="0.25">
      <c r="C150" s="2">
        <f t="shared" si="2"/>
        <v>160000</v>
      </c>
    </row>
    <row r="151" spans="3:3" ht="25.5" customHeight="1" x14ac:dyDescent="0.25">
      <c r="C151" s="2">
        <f t="shared" si="2"/>
        <v>160000</v>
      </c>
    </row>
    <row r="152" spans="3:3" ht="25.5" customHeight="1" x14ac:dyDescent="0.25">
      <c r="C152" s="2">
        <f t="shared" si="2"/>
        <v>160000</v>
      </c>
    </row>
    <row r="153" spans="3:3" ht="25.5" customHeight="1" x14ac:dyDescent="0.25">
      <c r="C153" s="2">
        <f t="shared" si="2"/>
        <v>160000</v>
      </c>
    </row>
    <row r="154" spans="3:3" ht="25.5" customHeight="1" x14ac:dyDescent="0.25">
      <c r="C154" s="2">
        <f t="shared" si="2"/>
        <v>160000</v>
      </c>
    </row>
    <row r="155" spans="3:3" ht="25.5" customHeight="1" x14ac:dyDescent="0.25">
      <c r="C155" s="2">
        <f t="shared" si="2"/>
        <v>160000</v>
      </c>
    </row>
    <row r="156" spans="3:3" ht="25.5" customHeight="1" x14ac:dyDescent="0.25">
      <c r="C156" s="2">
        <f t="shared" si="2"/>
        <v>160000</v>
      </c>
    </row>
    <row r="157" spans="3:3" ht="25.5" customHeight="1" x14ac:dyDescent="0.25">
      <c r="C157" s="2">
        <f t="shared" si="2"/>
        <v>160000</v>
      </c>
    </row>
    <row r="158" spans="3:3" ht="25.5" customHeight="1" x14ac:dyDescent="0.25">
      <c r="C158" s="2">
        <f t="shared" si="2"/>
        <v>160000</v>
      </c>
    </row>
    <row r="159" spans="3:3" ht="25.5" customHeight="1" x14ac:dyDescent="0.25">
      <c r="C159" s="2">
        <f t="shared" si="2"/>
        <v>160000</v>
      </c>
    </row>
    <row r="160" spans="3:3" ht="25.5" customHeight="1" x14ac:dyDescent="0.25">
      <c r="C160" s="2">
        <f t="shared" si="2"/>
        <v>160000</v>
      </c>
    </row>
    <row r="161" spans="3:3" ht="25.5" customHeight="1" x14ac:dyDescent="0.25">
      <c r="C161" s="2">
        <f t="shared" si="2"/>
        <v>160000</v>
      </c>
    </row>
    <row r="162" spans="3:3" ht="25.5" customHeight="1" x14ac:dyDescent="0.25">
      <c r="C162" s="2">
        <f t="shared" si="2"/>
        <v>160000</v>
      </c>
    </row>
    <row r="163" spans="3:3" ht="25.5" customHeight="1" x14ac:dyDescent="0.25">
      <c r="C163" s="2">
        <f t="shared" si="2"/>
        <v>160000</v>
      </c>
    </row>
    <row r="164" spans="3:3" ht="25.5" customHeight="1" x14ac:dyDescent="0.25">
      <c r="C164" s="2">
        <f t="shared" si="2"/>
        <v>160000</v>
      </c>
    </row>
    <row r="165" spans="3:3" ht="25.5" customHeight="1" x14ac:dyDescent="0.25">
      <c r="C165" s="2">
        <f t="shared" si="2"/>
        <v>160000</v>
      </c>
    </row>
    <row r="166" spans="3:3" ht="25.5" customHeight="1" x14ac:dyDescent="0.25">
      <c r="C166" s="2">
        <f t="shared" si="2"/>
        <v>160000</v>
      </c>
    </row>
    <row r="167" spans="3:3" ht="25.5" customHeight="1" x14ac:dyDescent="0.25">
      <c r="C167" s="2">
        <f t="shared" si="2"/>
        <v>160000</v>
      </c>
    </row>
    <row r="168" spans="3:3" ht="25.5" customHeight="1" x14ac:dyDescent="0.25">
      <c r="C168" s="2">
        <f t="shared" si="2"/>
        <v>160000</v>
      </c>
    </row>
    <row r="169" spans="3:3" ht="25.5" customHeight="1" x14ac:dyDescent="0.25">
      <c r="C169" s="2">
        <f t="shared" si="2"/>
        <v>160000</v>
      </c>
    </row>
    <row r="170" spans="3:3" ht="25.5" customHeight="1" x14ac:dyDescent="0.25">
      <c r="C170" s="2">
        <f t="shared" si="2"/>
        <v>160000</v>
      </c>
    </row>
    <row r="171" spans="3:3" ht="25.5" customHeight="1" x14ac:dyDescent="0.25">
      <c r="C171" s="2">
        <f t="shared" si="2"/>
        <v>160000</v>
      </c>
    </row>
    <row r="172" spans="3:3" ht="25.5" customHeight="1" x14ac:dyDescent="0.25">
      <c r="C172" s="2">
        <f t="shared" si="2"/>
        <v>160000</v>
      </c>
    </row>
    <row r="173" spans="3:3" ht="25.5" customHeight="1" x14ac:dyDescent="0.25">
      <c r="C173" s="2">
        <f t="shared" si="2"/>
        <v>160000</v>
      </c>
    </row>
    <row r="174" spans="3:3" ht="25.5" customHeight="1" x14ac:dyDescent="0.25">
      <c r="C174" s="2">
        <f t="shared" si="2"/>
        <v>160000</v>
      </c>
    </row>
    <row r="175" spans="3:3" ht="25.5" customHeight="1" x14ac:dyDescent="0.25">
      <c r="C175" s="2">
        <f t="shared" si="2"/>
        <v>160000</v>
      </c>
    </row>
    <row r="176" spans="3:3" ht="25.5" customHeight="1" x14ac:dyDescent="0.25">
      <c r="C176" s="2">
        <f t="shared" si="2"/>
        <v>160000</v>
      </c>
    </row>
    <row r="177" spans="3:3" ht="25.5" customHeight="1" x14ac:dyDescent="0.25">
      <c r="C177" s="2">
        <f t="shared" si="2"/>
        <v>160000</v>
      </c>
    </row>
    <row r="178" spans="3:3" ht="25.5" customHeight="1" x14ac:dyDescent="0.25">
      <c r="C178" s="2">
        <f t="shared" si="2"/>
        <v>160000</v>
      </c>
    </row>
    <row r="179" spans="3:3" ht="25.5" customHeight="1" x14ac:dyDescent="0.25">
      <c r="C179" s="2">
        <f t="shared" si="2"/>
        <v>160000</v>
      </c>
    </row>
    <row r="180" spans="3:3" ht="25.5" customHeight="1" x14ac:dyDescent="0.25">
      <c r="C180" s="2">
        <f t="shared" si="2"/>
        <v>160000</v>
      </c>
    </row>
    <row r="181" spans="3:3" ht="25.5" customHeight="1" x14ac:dyDescent="0.25">
      <c r="C181" s="2">
        <f t="shared" si="2"/>
        <v>160000</v>
      </c>
    </row>
    <row r="182" spans="3:3" ht="25.5" customHeight="1" x14ac:dyDescent="0.25">
      <c r="C182" s="2">
        <f t="shared" si="2"/>
        <v>160000</v>
      </c>
    </row>
    <row r="183" spans="3:3" ht="25.5" customHeight="1" x14ac:dyDescent="0.25">
      <c r="C183" s="2">
        <f t="shared" si="2"/>
        <v>160000</v>
      </c>
    </row>
    <row r="184" spans="3:3" ht="25.5" customHeight="1" x14ac:dyDescent="0.25">
      <c r="C184" s="2">
        <f t="shared" si="2"/>
        <v>160000</v>
      </c>
    </row>
    <row r="185" spans="3:3" ht="25.5" customHeight="1" x14ac:dyDescent="0.25">
      <c r="C185" s="2">
        <f t="shared" si="2"/>
        <v>160000</v>
      </c>
    </row>
    <row r="186" spans="3:3" ht="25.5" customHeight="1" x14ac:dyDescent="0.25">
      <c r="C186" s="2">
        <f t="shared" si="2"/>
        <v>160000</v>
      </c>
    </row>
    <row r="187" spans="3:3" ht="25.5" customHeight="1" x14ac:dyDescent="0.25">
      <c r="C187" s="2">
        <f t="shared" si="2"/>
        <v>160000</v>
      </c>
    </row>
    <row r="188" spans="3:3" ht="25.5" customHeight="1" x14ac:dyDescent="0.25">
      <c r="C188" s="2">
        <f t="shared" si="2"/>
        <v>160000</v>
      </c>
    </row>
    <row r="189" spans="3:3" ht="25.5" customHeight="1" x14ac:dyDescent="0.25">
      <c r="C189" s="2">
        <f t="shared" si="2"/>
        <v>160000</v>
      </c>
    </row>
    <row r="190" spans="3:3" ht="25.5" customHeight="1" x14ac:dyDescent="0.25">
      <c r="C190" s="2">
        <f t="shared" si="2"/>
        <v>160000</v>
      </c>
    </row>
    <row r="191" spans="3:3" ht="25.5" customHeight="1" x14ac:dyDescent="0.25">
      <c r="C191" s="2">
        <f t="shared" si="2"/>
        <v>160000</v>
      </c>
    </row>
    <row r="192" spans="3:3" ht="25.5" customHeight="1" x14ac:dyDescent="0.25">
      <c r="C192" s="2">
        <f t="shared" si="2"/>
        <v>160000</v>
      </c>
    </row>
    <row r="193" spans="3:3" ht="25.5" customHeight="1" x14ac:dyDescent="0.25">
      <c r="C193" s="2">
        <f t="shared" si="2"/>
        <v>160000</v>
      </c>
    </row>
    <row r="194" spans="3:3" ht="25.5" customHeight="1" x14ac:dyDescent="0.25">
      <c r="C194" s="2">
        <f t="shared" si="2"/>
        <v>160000</v>
      </c>
    </row>
    <row r="195" spans="3:3" ht="25.5" customHeight="1" x14ac:dyDescent="0.25">
      <c r="C195" s="2">
        <f t="shared" si="2"/>
        <v>160000</v>
      </c>
    </row>
    <row r="196" spans="3:3" ht="25.5" customHeight="1" x14ac:dyDescent="0.25">
      <c r="C196" s="2">
        <f t="shared" si="2"/>
        <v>160000</v>
      </c>
    </row>
    <row r="197" spans="3:3" ht="25.5" customHeight="1" x14ac:dyDescent="0.25">
      <c r="C197" s="2">
        <f t="shared" ref="C197:C260" si="3">C196+B197</f>
        <v>160000</v>
      </c>
    </row>
    <row r="198" spans="3:3" ht="25.5" customHeight="1" x14ac:dyDescent="0.25">
      <c r="C198" s="2">
        <f t="shared" si="3"/>
        <v>160000</v>
      </c>
    </row>
    <row r="199" spans="3:3" ht="25.5" customHeight="1" x14ac:dyDescent="0.25">
      <c r="C199" s="2">
        <f t="shared" si="3"/>
        <v>160000</v>
      </c>
    </row>
    <row r="200" spans="3:3" ht="25.5" customHeight="1" x14ac:dyDescent="0.25">
      <c r="C200" s="2">
        <f t="shared" si="3"/>
        <v>160000</v>
      </c>
    </row>
    <row r="201" spans="3:3" ht="25.5" customHeight="1" x14ac:dyDescent="0.25">
      <c r="C201" s="2">
        <f t="shared" si="3"/>
        <v>160000</v>
      </c>
    </row>
    <row r="202" spans="3:3" ht="25.5" customHeight="1" x14ac:dyDescent="0.25">
      <c r="C202" s="2">
        <f t="shared" si="3"/>
        <v>160000</v>
      </c>
    </row>
    <row r="203" spans="3:3" ht="25.5" customHeight="1" x14ac:dyDescent="0.25">
      <c r="C203" s="2">
        <f t="shared" si="3"/>
        <v>160000</v>
      </c>
    </row>
    <row r="204" spans="3:3" ht="25.5" customHeight="1" x14ac:dyDescent="0.25">
      <c r="C204" s="2">
        <f t="shared" si="3"/>
        <v>160000</v>
      </c>
    </row>
    <row r="205" spans="3:3" ht="25.5" customHeight="1" x14ac:dyDescent="0.25">
      <c r="C205" s="2">
        <f t="shared" si="3"/>
        <v>160000</v>
      </c>
    </row>
    <row r="206" spans="3:3" ht="25.5" customHeight="1" x14ac:dyDescent="0.25">
      <c r="C206" s="2">
        <f t="shared" si="3"/>
        <v>160000</v>
      </c>
    </row>
    <row r="207" spans="3:3" ht="25.5" customHeight="1" x14ac:dyDescent="0.25">
      <c r="C207" s="2">
        <f t="shared" si="3"/>
        <v>160000</v>
      </c>
    </row>
    <row r="208" spans="3:3" ht="25.5" customHeight="1" x14ac:dyDescent="0.25">
      <c r="C208" s="2">
        <f t="shared" si="3"/>
        <v>160000</v>
      </c>
    </row>
    <row r="209" spans="3:3" ht="25.5" customHeight="1" x14ac:dyDescent="0.25">
      <c r="C209" s="2">
        <f t="shared" si="3"/>
        <v>160000</v>
      </c>
    </row>
    <row r="210" spans="3:3" ht="25.5" customHeight="1" x14ac:dyDescent="0.25">
      <c r="C210" s="2">
        <f t="shared" si="3"/>
        <v>160000</v>
      </c>
    </row>
    <row r="211" spans="3:3" ht="25.5" customHeight="1" x14ac:dyDescent="0.25">
      <c r="C211" s="2">
        <f t="shared" si="3"/>
        <v>160000</v>
      </c>
    </row>
    <row r="212" spans="3:3" ht="25.5" customHeight="1" x14ac:dyDescent="0.25">
      <c r="C212" s="2">
        <f t="shared" si="3"/>
        <v>160000</v>
      </c>
    </row>
    <row r="213" spans="3:3" ht="25.5" customHeight="1" x14ac:dyDescent="0.25">
      <c r="C213" s="2">
        <f t="shared" si="3"/>
        <v>160000</v>
      </c>
    </row>
    <row r="214" spans="3:3" ht="25.5" customHeight="1" x14ac:dyDescent="0.25">
      <c r="C214" s="2">
        <f t="shared" si="3"/>
        <v>160000</v>
      </c>
    </row>
    <row r="215" spans="3:3" ht="25.5" customHeight="1" x14ac:dyDescent="0.25">
      <c r="C215" s="2">
        <f t="shared" si="3"/>
        <v>160000</v>
      </c>
    </row>
    <row r="216" spans="3:3" ht="25.5" customHeight="1" x14ac:dyDescent="0.25">
      <c r="C216" s="2">
        <f t="shared" si="3"/>
        <v>160000</v>
      </c>
    </row>
    <row r="217" spans="3:3" ht="25.5" customHeight="1" x14ac:dyDescent="0.25">
      <c r="C217" s="2">
        <f t="shared" si="3"/>
        <v>160000</v>
      </c>
    </row>
    <row r="218" spans="3:3" ht="25.5" customHeight="1" x14ac:dyDescent="0.25">
      <c r="C218" s="2">
        <f t="shared" si="3"/>
        <v>160000</v>
      </c>
    </row>
    <row r="219" spans="3:3" ht="25.5" customHeight="1" x14ac:dyDescent="0.25">
      <c r="C219" s="2">
        <f t="shared" si="3"/>
        <v>160000</v>
      </c>
    </row>
    <row r="220" spans="3:3" ht="25.5" customHeight="1" x14ac:dyDescent="0.25">
      <c r="C220" s="2">
        <f t="shared" si="3"/>
        <v>160000</v>
      </c>
    </row>
    <row r="221" spans="3:3" ht="25.5" customHeight="1" x14ac:dyDescent="0.25">
      <c r="C221" s="2">
        <f t="shared" si="3"/>
        <v>160000</v>
      </c>
    </row>
    <row r="222" spans="3:3" ht="25.5" customHeight="1" x14ac:dyDescent="0.25">
      <c r="C222" s="2">
        <f t="shared" si="3"/>
        <v>160000</v>
      </c>
    </row>
    <row r="223" spans="3:3" ht="25.5" customHeight="1" x14ac:dyDescent="0.25">
      <c r="C223" s="2">
        <f t="shared" si="3"/>
        <v>160000</v>
      </c>
    </row>
    <row r="224" spans="3:3" ht="25.5" customHeight="1" x14ac:dyDescent="0.25">
      <c r="C224" s="2">
        <f t="shared" si="3"/>
        <v>160000</v>
      </c>
    </row>
    <row r="225" spans="3:3" ht="25.5" customHeight="1" x14ac:dyDescent="0.25">
      <c r="C225" s="2">
        <f t="shared" si="3"/>
        <v>160000</v>
      </c>
    </row>
    <row r="226" spans="3:3" ht="25.5" customHeight="1" x14ac:dyDescent="0.25">
      <c r="C226" s="2">
        <f t="shared" si="3"/>
        <v>160000</v>
      </c>
    </row>
    <row r="227" spans="3:3" ht="25.5" customHeight="1" x14ac:dyDescent="0.25">
      <c r="C227" s="2">
        <f t="shared" si="3"/>
        <v>160000</v>
      </c>
    </row>
    <row r="228" spans="3:3" ht="25.5" customHeight="1" x14ac:dyDescent="0.25">
      <c r="C228" s="2">
        <f t="shared" si="3"/>
        <v>160000</v>
      </c>
    </row>
    <row r="229" spans="3:3" ht="25.5" customHeight="1" x14ac:dyDescent="0.25">
      <c r="C229" s="2">
        <f t="shared" si="3"/>
        <v>160000</v>
      </c>
    </row>
    <row r="230" spans="3:3" ht="25.5" customHeight="1" x14ac:dyDescent="0.25">
      <c r="C230" s="2">
        <f t="shared" si="3"/>
        <v>160000</v>
      </c>
    </row>
    <row r="231" spans="3:3" ht="25.5" customHeight="1" x14ac:dyDescent="0.25">
      <c r="C231" s="2">
        <f t="shared" si="3"/>
        <v>160000</v>
      </c>
    </row>
    <row r="232" spans="3:3" ht="25.5" customHeight="1" x14ac:dyDescent="0.25">
      <c r="C232" s="2">
        <f t="shared" si="3"/>
        <v>160000</v>
      </c>
    </row>
    <row r="233" spans="3:3" ht="25.5" customHeight="1" x14ac:dyDescent="0.25">
      <c r="C233" s="2">
        <f t="shared" si="3"/>
        <v>160000</v>
      </c>
    </row>
    <row r="234" spans="3:3" ht="25.5" customHeight="1" x14ac:dyDescent="0.25">
      <c r="C234" s="2">
        <f t="shared" si="3"/>
        <v>160000</v>
      </c>
    </row>
    <row r="235" spans="3:3" ht="25.5" customHeight="1" x14ac:dyDescent="0.25">
      <c r="C235" s="2">
        <f t="shared" si="3"/>
        <v>160000</v>
      </c>
    </row>
    <row r="236" spans="3:3" ht="25.5" customHeight="1" x14ac:dyDescent="0.25">
      <c r="C236" s="2">
        <f t="shared" si="3"/>
        <v>160000</v>
      </c>
    </row>
    <row r="237" spans="3:3" ht="25.5" customHeight="1" x14ac:dyDescent="0.25">
      <c r="C237" s="2">
        <f t="shared" si="3"/>
        <v>160000</v>
      </c>
    </row>
    <row r="238" spans="3:3" ht="25.5" customHeight="1" x14ac:dyDescent="0.25">
      <c r="C238" s="2">
        <f t="shared" si="3"/>
        <v>160000</v>
      </c>
    </row>
    <row r="239" spans="3:3" ht="25.5" customHeight="1" x14ac:dyDescent="0.25">
      <c r="C239" s="2">
        <f t="shared" si="3"/>
        <v>160000</v>
      </c>
    </row>
    <row r="240" spans="3:3" ht="25.5" customHeight="1" x14ac:dyDescent="0.25">
      <c r="C240" s="2">
        <f t="shared" si="3"/>
        <v>160000</v>
      </c>
    </row>
    <row r="241" spans="3:3" ht="25.5" customHeight="1" x14ac:dyDescent="0.25">
      <c r="C241" s="2">
        <f t="shared" si="3"/>
        <v>160000</v>
      </c>
    </row>
    <row r="242" spans="3:3" ht="25.5" customHeight="1" x14ac:dyDescent="0.25">
      <c r="C242" s="2">
        <f t="shared" si="3"/>
        <v>160000</v>
      </c>
    </row>
    <row r="243" spans="3:3" ht="25.5" customHeight="1" x14ac:dyDescent="0.25">
      <c r="C243" s="2">
        <f t="shared" si="3"/>
        <v>160000</v>
      </c>
    </row>
    <row r="244" spans="3:3" ht="25.5" customHeight="1" x14ac:dyDescent="0.25">
      <c r="C244" s="2">
        <f t="shared" si="3"/>
        <v>160000</v>
      </c>
    </row>
    <row r="245" spans="3:3" ht="25.5" customHeight="1" x14ac:dyDescent="0.25">
      <c r="C245" s="2">
        <f t="shared" si="3"/>
        <v>160000</v>
      </c>
    </row>
    <row r="246" spans="3:3" ht="25.5" customHeight="1" x14ac:dyDescent="0.25">
      <c r="C246" s="2">
        <f t="shared" si="3"/>
        <v>160000</v>
      </c>
    </row>
    <row r="247" spans="3:3" ht="25.5" customHeight="1" x14ac:dyDescent="0.25">
      <c r="C247" s="2">
        <f t="shared" si="3"/>
        <v>160000</v>
      </c>
    </row>
    <row r="248" spans="3:3" ht="25.5" customHeight="1" x14ac:dyDescent="0.25">
      <c r="C248" s="2">
        <f t="shared" si="3"/>
        <v>160000</v>
      </c>
    </row>
    <row r="249" spans="3:3" ht="25.5" customHeight="1" x14ac:dyDescent="0.25">
      <c r="C249" s="2">
        <f t="shared" si="3"/>
        <v>160000</v>
      </c>
    </row>
    <row r="250" spans="3:3" ht="25.5" customHeight="1" x14ac:dyDescent="0.25">
      <c r="C250" s="2">
        <f t="shared" si="3"/>
        <v>160000</v>
      </c>
    </row>
    <row r="251" spans="3:3" ht="25.5" customHeight="1" x14ac:dyDescent="0.25">
      <c r="C251" s="2">
        <f t="shared" si="3"/>
        <v>160000</v>
      </c>
    </row>
    <row r="252" spans="3:3" ht="25.5" customHeight="1" x14ac:dyDescent="0.25">
      <c r="C252" s="2">
        <f t="shared" si="3"/>
        <v>160000</v>
      </c>
    </row>
    <row r="253" spans="3:3" ht="25.5" customHeight="1" x14ac:dyDescent="0.25">
      <c r="C253" s="2">
        <f t="shared" si="3"/>
        <v>160000</v>
      </c>
    </row>
    <row r="254" spans="3:3" ht="25.5" customHeight="1" x14ac:dyDescent="0.25">
      <c r="C254" s="2">
        <f t="shared" si="3"/>
        <v>160000</v>
      </c>
    </row>
    <row r="255" spans="3:3" ht="25.5" customHeight="1" x14ac:dyDescent="0.25">
      <c r="C255" s="2">
        <f t="shared" si="3"/>
        <v>160000</v>
      </c>
    </row>
    <row r="256" spans="3:3" ht="25.5" customHeight="1" x14ac:dyDescent="0.25">
      <c r="C256" s="2">
        <f t="shared" si="3"/>
        <v>160000</v>
      </c>
    </row>
    <row r="257" spans="3:3" ht="25.5" customHeight="1" x14ac:dyDescent="0.25">
      <c r="C257" s="2">
        <f t="shared" si="3"/>
        <v>160000</v>
      </c>
    </row>
    <row r="258" spans="3:3" ht="25.5" customHeight="1" x14ac:dyDescent="0.25">
      <c r="C258" s="2">
        <f t="shared" si="3"/>
        <v>160000</v>
      </c>
    </row>
    <row r="259" spans="3:3" ht="25.5" customHeight="1" x14ac:dyDescent="0.25">
      <c r="C259" s="2">
        <f t="shared" si="3"/>
        <v>160000</v>
      </c>
    </row>
    <row r="260" spans="3:3" ht="25.5" customHeight="1" x14ac:dyDescent="0.25">
      <c r="C260" s="2">
        <f t="shared" si="3"/>
        <v>160000</v>
      </c>
    </row>
  </sheetData>
  <mergeCells count="4">
    <mergeCell ref="A1:XFD1"/>
    <mergeCell ref="I6:K7"/>
    <mergeCell ref="L6:N7"/>
    <mergeCell ref="O6:O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8B640-4330-40F3-8FCB-CEFCC5F89133}">
  <dimension ref="A1:M260"/>
  <sheetViews>
    <sheetView tabSelected="1" topLeftCell="A13" workbookViewId="0">
      <selection activeCell="E26" sqref="E26"/>
    </sheetView>
  </sheetViews>
  <sheetFormatPr defaultColWidth="20" defaultRowHeight="27.75" customHeight="1" x14ac:dyDescent="0.25"/>
  <cols>
    <col min="1" max="1" width="20" style="5"/>
    <col min="2" max="3" width="20" style="2"/>
    <col min="4" max="6" width="20" style="5"/>
    <col min="7" max="7" width="22.7109375" style="5" customWidth="1"/>
    <col min="8" max="16384" width="20" style="5"/>
  </cols>
  <sheetData>
    <row r="1" spans="1:13" s="7" customFormat="1" ht="57" customHeight="1" x14ac:dyDescent="0.25">
      <c r="A1" s="6" t="s">
        <v>24</v>
      </c>
    </row>
    <row r="2" spans="1:13" s="1" customFormat="1" ht="33.75" customHeight="1" x14ac:dyDescent="0.25">
      <c r="A2" s="1" t="s">
        <v>23</v>
      </c>
      <c r="B2" s="1" t="s">
        <v>2</v>
      </c>
      <c r="C2" s="1" t="s">
        <v>32</v>
      </c>
      <c r="D2" s="1" t="s">
        <v>33</v>
      </c>
      <c r="E2" s="3" t="s">
        <v>18</v>
      </c>
    </row>
    <row r="3" spans="1:13" ht="27.75" customHeight="1" x14ac:dyDescent="0.25">
      <c r="A3" s="5" t="s">
        <v>34</v>
      </c>
      <c r="B3" s="2">
        <v>70000</v>
      </c>
      <c r="C3" s="2">
        <f>B3</f>
        <v>70000</v>
      </c>
    </row>
    <row r="4" spans="1:13" ht="27.75" customHeight="1" x14ac:dyDescent="0.25">
      <c r="C4" s="2">
        <f>C3+B4</f>
        <v>70000</v>
      </c>
    </row>
    <row r="5" spans="1:13" ht="27.75" customHeight="1" x14ac:dyDescent="0.25">
      <c r="C5" s="2">
        <f t="shared" ref="C5:C68" si="0">C4+B5</f>
        <v>70000</v>
      </c>
    </row>
    <row r="6" spans="1:13" ht="27.75" customHeight="1" x14ac:dyDescent="0.25">
      <c r="C6" s="2">
        <f t="shared" si="0"/>
        <v>70000</v>
      </c>
      <c r="G6" s="11" t="str">
        <f>'INVESTMENT LOAN'!I6</f>
        <v>TOTAL LIABILITIES</v>
      </c>
      <c r="H6" s="11"/>
      <c r="I6" s="11"/>
      <c r="J6" s="13" t="str">
        <f>'INVESTMENT LOAN'!L6</f>
        <v>TOTAL ASSETS</v>
      </c>
      <c r="K6" s="12"/>
      <c r="L6" s="12"/>
      <c r="M6" s="21" t="str">
        <f>'INVESTMENT LOAN'!O6</f>
        <v>BALANCE</v>
      </c>
    </row>
    <row r="7" spans="1:13" ht="27.75" customHeight="1" x14ac:dyDescent="0.25">
      <c r="C7" s="2">
        <f t="shared" si="0"/>
        <v>70000</v>
      </c>
      <c r="G7" s="11"/>
      <c r="H7" s="11"/>
      <c r="I7" s="11"/>
      <c r="J7" s="12"/>
      <c r="K7" s="12"/>
      <c r="L7" s="12"/>
      <c r="M7" s="22"/>
    </row>
    <row r="8" spans="1:13" ht="27.75" customHeight="1" x14ac:dyDescent="0.25">
      <c r="C8" s="2">
        <f t="shared" si="0"/>
        <v>70000</v>
      </c>
      <c r="G8" s="19" t="str">
        <f>'INVESTMENT LOAN'!I8</f>
        <v>NAME</v>
      </c>
      <c r="H8" s="19" t="str">
        <f>'INVESTMENT LOAN'!J8</f>
        <v>AMOUNT</v>
      </c>
      <c r="I8" s="19" t="str">
        <f>'INVESTMENT LOAN'!K8</f>
        <v>TOTAL</v>
      </c>
      <c r="J8" s="20" t="str">
        <f>'INVESTMENT LOAN'!L8</f>
        <v>NAME</v>
      </c>
      <c r="K8" s="20" t="str">
        <f>'INVESTMENT LOAN'!M8</f>
        <v>AMOUNT</v>
      </c>
      <c r="L8" s="20" t="str">
        <f>'INVESTMENT LOAN'!N8</f>
        <v>TOTAL</v>
      </c>
      <c r="M8" s="23" t="str">
        <f>'INVESTMENT LOAN'!O8</f>
        <v>LAIBITIES - ASSETS</v>
      </c>
    </row>
    <row r="9" spans="1:13" ht="27.75" customHeight="1" x14ac:dyDescent="0.25">
      <c r="C9" s="2">
        <f t="shared" si="0"/>
        <v>70000</v>
      </c>
      <c r="G9" s="2" t="str">
        <f>'INVESTMENT LOAN'!I9</f>
        <v>INVESTMENT LOAN</v>
      </c>
      <c r="H9" s="2">
        <f>'INVESTMENT LOAN'!J9</f>
        <v>5900000</v>
      </c>
      <c r="I9" s="2">
        <f>'INVESTMENT LOAN'!K9</f>
        <v>5900000</v>
      </c>
      <c r="J9" s="2">
        <f>'INVESTMENT LOAN'!L9</f>
        <v>0</v>
      </c>
      <c r="K9" s="2">
        <f>'INVESTMENT LOAN'!M9</f>
        <v>0</v>
      </c>
      <c r="L9" s="2">
        <f>'INVESTMENT LOAN'!N9</f>
        <v>0</v>
      </c>
      <c r="M9" s="2">
        <f>'INVESTMENT LOAN'!O9</f>
        <v>-5900000</v>
      </c>
    </row>
    <row r="10" spans="1:13" ht="27.75" customHeight="1" x14ac:dyDescent="0.25">
      <c r="C10" s="2">
        <f t="shared" si="0"/>
        <v>70000</v>
      </c>
      <c r="G10" s="2" t="str">
        <f>'INVESTMENT LOAN'!I10</f>
        <v>ADVANCE FROM CLIENT</v>
      </c>
      <c r="H10" s="2">
        <f>'INVESTMENT LOAN'!J10</f>
        <v>150000</v>
      </c>
      <c r="I10" s="2">
        <f>'INVESTMENT LOAN'!K10</f>
        <v>6050000</v>
      </c>
      <c r="J10" s="2">
        <f>'INVESTMENT LOAN'!L10</f>
        <v>0</v>
      </c>
      <c r="K10" s="2">
        <f>'INVESTMENT LOAN'!M10</f>
        <v>0</v>
      </c>
      <c r="L10" s="2">
        <f>'INVESTMENT LOAN'!N10</f>
        <v>0</v>
      </c>
      <c r="M10" s="2">
        <f>'INVESTMENT LOAN'!O10</f>
        <v>-6050000</v>
      </c>
    </row>
    <row r="11" spans="1:13" ht="27.75" customHeight="1" x14ac:dyDescent="0.25">
      <c r="C11" s="2">
        <f t="shared" si="0"/>
        <v>70000</v>
      </c>
      <c r="G11" s="2" t="str">
        <f>'INVESTMENT LOAN'!I11</f>
        <v>PERSONAL LOAN</v>
      </c>
      <c r="H11" s="2">
        <f>'INVESTMENT LOAN'!J11</f>
        <v>160000</v>
      </c>
      <c r="I11" s="2">
        <f>'INVESTMENT LOAN'!K11</f>
        <v>6210000</v>
      </c>
      <c r="J11" s="2">
        <f>'INVESTMENT LOAN'!L11</f>
        <v>0</v>
      </c>
      <c r="K11" s="2">
        <f>'INVESTMENT LOAN'!M11</f>
        <v>0</v>
      </c>
      <c r="L11" s="2">
        <f>'INVESTMENT LOAN'!N11</f>
        <v>0</v>
      </c>
      <c r="M11" s="2">
        <f>'INVESTMENT LOAN'!O11</f>
        <v>-6210000</v>
      </c>
    </row>
    <row r="12" spans="1:13" ht="27.75" customHeight="1" x14ac:dyDescent="0.25">
      <c r="C12" s="2">
        <f t="shared" si="0"/>
        <v>70000</v>
      </c>
      <c r="G12" s="2" t="str">
        <f>'INVESTMENT LOAN'!I12</f>
        <v>PAYBLE DUE</v>
      </c>
      <c r="H12" s="2">
        <f>'INVESTMENT LOAN'!J12</f>
        <v>70000</v>
      </c>
      <c r="I12" s="2">
        <f>'INVESTMENT LOAN'!K12</f>
        <v>6280000</v>
      </c>
      <c r="J12" s="2">
        <f>'INVESTMENT LOAN'!L12</f>
        <v>0</v>
      </c>
      <c r="K12" s="2">
        <f>'INVESTMENT LOAN'!M12</f>
        <v>0</v>
      </c>
      <c r="L12" s="2">
        <f>'INVESTMENT LOAN'!N12</f>
        <v>0</v>
      </c>
      <c r="M12" s="2">
        <f>'INVESTMENT LOAN'!O12</f>
        <v>-6280000</v>
      </c>
    </row>
    <row r="13" spans="1:13" ht="27.75" customHeight="1" x14ac:dyDescent="0.25">
      <c r="C13" s="2">
        <f t="shared" si="0"/>
        <v>70000</v>
      </c>
      <c r="G13" s="2">
        <f>'INVESTMENT LOAN'!I13</f>
        <v>0</v>
      </c>
      <c r="H13" s="2">
        <f>'INVESTMENT LOAN'!J13</f>
        <v>0</v>
      </c>
      <c r="I13" s="2">
        <f>'INVESTMENT LOAN'!K13</f>
        <v>6280000</v>
      </c>
      <c r="J13" s="2">
        <f>'INVESTMENT LOAN'!L13</f>
        <v>0</v>
      </c>
      <c r="K13" s="2">
        <f>'INVESTMENT LOAN'!M13</f>
        <v>0</v>
      </c>
      <c r="L13" s="2">
        <f>'INVESTMENT LOAN'!N13</f>
        <v>0</v>
      </c>
      <c r="M13" s="2">
        <f>'INVESTMENT LOAN'!O13</f>
        <v>-6280000</v>
      </c>
    </row>
    <row r="14" spans="1:13" ht="27.75" customHeight="1" x14ac:dyDescent="0.25">
      <c r="C14" s="2">
        <f t="shared" si="0"/>
        <v>70000</v>
      </c>
      <c r="G14" s="2">
        <f>'INVESTMENT LOAN'!I14</f>
        <v>0</v>
      </c>
      <c r="H14" s="2">
        <f>'INVESTMENT LOAN'!J14</f>
        <v>0</v>
      </c>
      <c r="I14" s="2">
        <f>'INVESTMENT LOAN'!K14</f>
        <v>6280000</v>
      </c>
      <c r="J14" s="2">
        <f>'INVESTMENT LOAN'!L14</f>
        <v>0</v>
      </c>
      <c r="K14" s="2">
        <f>'INVESTMENT LOAN'!M14</f>
        <v>0</v>
      </c>
      <c r="L14" s="2">
        <f>'INVESTMENT LOAN'!N14</f>
        <v>0</v>
      </c>
      <c r="M14" s="2">
        <f>'INVESTMENT LOAN'!O14</f>
        <v>-6280000</v>
      </c>
    </row>
    <row r="15" spans="1:13" ht="27.75" customHeight="1" x14ac:dyDescent="0.25">
      <c r="C15" s="2">
        <f t="shared" si="0"/>
        <v>70000</v>
      </c>
      <c r="G15" s="2">
        <f>'INVESTMENT LOAN'!I15</f>
        <v>0</v>
      </c>
      <c r="H15" s="2">
        <f>'INVESTMENT LOAN'!J15</f>
        <v>0</v>
      </c>
      <c r="I15" s="2">
        <f>'INVESTMENT LOAN'!K15</f>
        <v>6280000</v>
      </c>
      <c r="J15" s="2">
        <f>'INVESTMENT LOAN'!L15</f>
        <v>0</v>
      </c>
      <c r="K15" s="2">
        <f>'INVESTMENT LOAN'!M15</f>
        <v>0</v>
      </c>
      <c r="L15" s="2">
        <f>'INVESTMENT LOAN'!N15</f>
        <v>0</v>
      </c>
      <c r="M15" s="2">
        <f>'INVESTMENT LOAN'!O15</f>
        <v>-6280000</v>
      </c>
    </row>
    <row r="16" spans="1:13" ht="27.75" customHeight="1" x14ac:dyDescent="0.25">
      <c r="C16" s="2">
        <f t="shared" si="0"/>
        <v>70000</v>
      </c>
      <c r="G16" s="2">
        <f>'INVESTMENT LOAN'!I16</f>
        <v>0</v>
      </c>
      <c r="H16" s="2">
        <f>'INVESTMENT LOAN'!J16</f>
        <v>0</v>
      </c>
      <c r="I16" s="2">
        <f>'INVESTMENT LOAN'!K16</f>
        <v>6280000</v>
      </c>
      <c r="J16" s="2">
        <f>'INVESTMENT LOAN'!L16</f>
        <v>0</v>
      </c>
      <c r="K16" s="2">
        <f>'INVESTMENT LOAN'!M16</f>
        <v>0</v>
      </c>
      <c r="L16" s="2">
        <f>'INVESTMENT LOAN'!N16</f>
        <v>0</v>
      </c>
      <c r="M16" s="2">
        <f>'INVESTMENT LOAN'!O16</f>
        <v>-6280000</v>
      </c>
    </row>
    <row r="17" spans="3:13" ht="27.75" customHeight="1" x14ac:dyDescent="0.25">
      <c r="C17" s="2">
        <f t="shared" si="0"/>
        <v>70000</v>
      </c>
      <c r="G17" s="2">
        <f>'INVESTMENT LOAN'!I17</f>
        <v>0</v>
      </c>
      <c r="H17" s="2">
        <f>'INVESTMENT LOAN'!J17</f>
        <v>0</v>
      </c>
      <c r="I17" s="2">
        <f>'INVESTMENT LOAN'!K17</f>
        <v>6280000</v>
      </c>
      <c r="J17" s="2">
        <f>'INVESTMENT LOAN'!L17</f>
        <v>0</v>
      </c>
      <c r="K17" s="2">
        <f>'INVESTMENT LOAN'!M17</f>
        <v>0</v>
      </c>
      <c r="L17" s="2">
        <f>'INVESTMENT LOAN'!N17</f>
        <v>0</v>
      </c>
      <c r="M17" s="2">
        <f>'INVESTMENT LOAN'!O17</f>
        <v>-6280000</v>
      </c>
    </row>
    <row r="18" spans="3:13" ht="27.75" customHeight="1" x14ac:dyDescent="0.25">
      <c r="C18" s="2">
        <f t="shared" si="0"/>
        <v>70000</v>
      </c>
      <c r="G18" s="2">
        <f>'INVESTMENT LOAN'!I18</f>
        <v>0</v>
      </c>
      <c r="H18" s="2">
        <f>'INVESTMENT LOAN'!J18</f>
        <v>0</v>
      </c>
      <c r="I18" s="2">
        <f>'INVESTMENT LOAN'!K18</f>
        <v>6280000</v>
      </c>
      <c r="J18" s="2">
        <f>'INVESTMENT LOAN'!L18</f>
        <v>0</v>
      </c>
      <c r="K18" s="2">
        <f>'INVESTMENT LOAN'!M18</f>
        <v>0</v>
      </c>
      <c r="L18" s="2">
        <f>'INVESTMENT LOAN'!N18</f>
        <v>0</v>
      </c>
      <c r="M18" s="2">
        <f>'INVESTMENT LOAN'!O18</f>
        <v>-6280000</v>
      </c>
    </row>
    <row r="19" spans="3:13" ht="27.75" customHeight="1" x14ac:dyDescent="0.25">
      <c r="C19" s="2">
        <f t="shared" si="0"/>
        <v>70000</v>
      </c>
      <c r="G19" s="2">
        <f>'INVESTMENT LOAN'!I19</f>
        <v>0</v>
      </c>
      <c r="H19" s="2">
        <f>'INVESTMENT LOAN'!J19</f>
        <v>0</v>
      </c>
      <c r="I19" s="2">
        <f>'INVESTMENT LOAN'!K19</f>
        <v>6280000</v>
      </c>
      <c r="J19" s="2">
        <f>'INVESTMENT LOAN'!L19</f>
        <v>0</v>
      </c>
      <c r="K19" s="2">
        <f>'INVESTMENT LOAN'!M19</f>
        <v>0</v>
      </c>
      <c r="L19" s="2">
        <f>'INVESTMENT LOAN'!N19</f>
        <v>0</v>
      </c>
      <c r="M19" s="2">
        <f>'INVESTMENT LOAN'!O19</f>
        <v>-6280000</v>
      </c>
    </row>
    <row r="20" spans="3:13" ht="27.75" customHeight="1" x14ac:dyDescent="0.25">
      <c r="C20" s="2">
        <f t="shared" si="0"/>
        <v>70000</v>
      </c>
      <c r="G20" s="2">
        <f>'INVESTMENT LOAN'!I20</f>
        <v>0</v>
      </c>
      <c r="H20" s="2">
        <f>'INVESTMENT LOAN'!J20</f>
        <v>0</v>
      </c>
      <c r="I20" s="2">
        <f>'INVESTMENT LOAN'!K20</f>
        <v>6280000</v>
      </c>
      <c r="J20" s="2">
        <f>'INVESTMENT LOAN'!L20</f>
        <v>0</v>
      </c>
      <c r="K20" s="2">
        <f>'INVESTMENT LOAN'!M20</f>
        <v>0</v>
      </c>
      <c r="L20" s="2">
        <f>'INVESTMENT LOAN'!N20</f>
        <v>0</v>
      </c>
      <c r="M20" s="2">
        <f>'INVESTMENT LOAN'!O20</f>
        <v>-6280000</v>
      </c>
    </row>
    <row r="21" spans="3:13" ht="27.75" customHeight="1" x14ac:dyDescent="0.25">
      <c r="C21" s="2">
        <f t="shared" si="0"/>
        <v>70000</v>
      </c>
      <c r="G21" s="2">
        <f>'INVESTMENT LOAN'!I21</f>
        <v>0</v>
      </c>
      <c r="H21" s="2">
        <f>'INVESTMENT LOAN'!J21</f>
        <v>0</v>
      </c>
      <c r="I21" s="2">
        <f>'INVESTMENT LOAN'!K21</f>
        <v>6280000</v>
      </c>
      <c r="J21" s="2">
        <f>'INVESTMENT LOAN'!L21</f>
        <v>0</v>
      </c>
      <c r="K21" s="2">
        <f>'INVESTMENT LOAN'!M21</f>
        <v>0</v>
      </c>
      <c r="L21" s="2">
        <f>'INVESTMENT LOAN'!N21</f>
        <v>0</v>
      </c>
      <c r="M21" s="2">
        <f>'INVESTMENT LOAN'!O21</f>
        <v>-6280000</v>
      </c>
    </row>
    <row r="22" spans="3:13" ht="27.75" customHeight="1" x14ac:dyDescent="0.25">
      <c r="C22" s="2">
        <f t="shared" si="0"/>
        <v>70000</v>
      </c>
      <c r="G22" s="2">
        <f>'INVESTMENT LOAN'!I22</f>
        <v>0</v>
      </c>
      <c r="H22" s="2">
        <f>'INVESTMENT LOAN'!J22</f>
        <v>0</v>
      </c>
      <c r="I22" s="2">
        <f>'INVESTMENT LOAN'!K22</f>
        <v>6280000</v>
      </c>
      <c r="J22" s="2">
        <f>'INVESTMENT LOAN'!L22</f>
        <v>0</v>
      </c>
      <c r="K22" s="2">
        <f>'INVESTMENT LOAN'!M22</f>
        <v>0</v>
      </c>
      <c r="L22" s="2">
        <f>'INVESTMENT LOAN'!N22</f>
        <v>0</v>
      </c>
      <c r="M22" s="2">
        <f>'INVESTMENT LOAN'!O22</f>
        <v>-6280000</v>
      </c>
    </row>
    <row r="23" spans="3:13" ht="27.75" customHeight="1" x14ac:dyDescent="0.25">
      <c r="C23" s="2">
        <f t="shared" si="0"/>
        <v>70000</v>
      </c>
      <c r="G23" s="2">
        <f>'INVESTMENT LOAN'!I23</f>
        <v>0</v>
      </c>
      <c r="H23" s="2">
        <f>'INVESTMENT LOAN'!J23</f>
        <v>0</v>
      </c>
      <c r="I23" s="2">
        <f>'INVESTMENT LOAN'!K23</f>
        <v>6280000</v>
      </c>
      <c r="J23" s="2">
        <f>'INVESTMENT LOAN'!L23</f>
        <v>0</v>
      </c>
      <c r="K23" s="2">
        <f>'INVESTMENT LOAN'!M23</f>
        <v>0</v>
      </c>
      <c r="L23" s="2">
        <f>'INVESTMENT LOAN'!N23</f>
        <v>0</v>
      </c>
      <c r="M23" s="2">
        <f>'INVESTMENT LOAN'!O23</f>
        <v>-6280000</v>
      </c>
    </row>
    <row r="24" spans="3:13" ht="27.75" customHeight="1" x14ac:dyDescent="0.25">
      <c r="C24" s="2">
        <f t="shared" si="0"/>
        <v>70000</v>
      </c>
    </row>
    <row r="25" spans="3:13" ht="27.75" customHeight="1" x14ac:dyDescent="0.25">
      <c r="C25" s="2">
        <f t="shared" si="0"/>
        <v>70000</v>
      </c>
    </row>
    <row r="26" spans="3:13" ht="27.75" customHeight="1" x14ac:dyDescent="0.25">
      <c r="C26" s="2">
        <f t="shared" si="0"/>
        <v>70000</v>
      </c>
    </row>
    <row r="27" spans="3:13" ht="27.75" customHeight="1" x14ac:dyDescent="0.25">
      <c r="C27" s="2">
        <f t="shared" si="0"/>
        <v>70000</v>
      </c>
    </row>
    <row r="28" spans="3:13" ht="27.75" customHeight="1" x14ac:dyDescent="0.25">
      <c r="C28" s="2">
        <f t="shared" si="0"/>
        <v>70000</v>
      </c>
    </row>
    <row r="29" spans="3:13" ht="27.75" customHeight="1" x14ac:dyDescent="0.25">
      <c r="C29" s="2">
        <f t="shared" si="0"/>
        <v>70000</v>
      </c>
    </row>
    <row r="30" spans="3:13" ht="27.75" customHeight="1" x14ac:dyDescent="0.25">
      <c r="C30" s="2">
        <f t="shared" si="0"/>
        <v>70000</v>
      </c>
    </row>
    <row r="31" spans="3:13" ht="27.75" customHeight="1" x14ac:dyDescent="0.25">
      <c r="C31" s="2">
        <f t="shared" si="0"/>
        <v>70000</v>
      </c>
    </row>
    <row r="32" spans="3:13" ht="27.75" customHeight="1" x14ac:dyDescent="0.25">
      <c r="C32" s="2">
        <f t="shared" si="0"/>
        <v>70000</v>
      </c>
    </row>
    <row r="33" spans="3:3" ht="27.75" customHeight="1" x14ac:dyDescent="0.25">
      <c r="C33" s="2">
        <f t="shared" si="0"/>
        <v>70000</v>
      </c>
    </row>
    <row r="34" spans="3:3" ht="27.75" customHeight="1" x14ac:dyDescent="0.25">
      <c r="C34" s="2">
        <f t="shared" si="0"/>
        <v>70000</v>
      </c>
    </row>
    <row r="35" spans="3:3" ht="27.75" customHeight="1" x14ac:dyDescent="0.25">
      <c r="C35" s="2">
        <f t="shared" si="0"/>
        <v>70000</v>
      </c>
    </row>
    <row r="36" spans="3:3" ht="27.75" customHeight="1" x14ac:dyDescent="0.25">
      <c r="C36" s="2">
        <f t="shared" si="0"/>
        <v>70000</v>
      </c>
    </row>
    <row r="37" spans="3:3" ht="27.75" customHeight="1" x14ac:dyDescent="0.25">
      <c r="C37" s="2">
        <f t="shared" si="0"/>
        <v>70000</v>
      </c>
    </row>
    <row r="38" spans="3:3" ht="27.75" customHeight="1" x14ac:dyDescent="0.25">
      <c r="C38" s="2">
        <f t="shared" si="0"/>
        <v>70000</v>
      </c>
    </row>
    <row r="39" spans="3:3" ht="27.75" customHeight="1" x14ac:dyDescent="0.25">
      <c r="C39" s="2">
        <f t="shared" si="0"/>
        <v>70000</v>
      </c>
    </row>
    <row r="40" spans="3:3" ht="27.75" customHeight="1" x14ac:dyDescent="0.25">
      <c r="C40" s="2">
        <f t="shared" si="0"/>
        <v>70000</v>
      </c>
    </row>
    <row r="41" spans="3:3" ht="27.75" customHeight="1" x14ac:dyDescent="0.25">
      <c r="C41" s="2">
        <f t="shared" si="0"/>
        <v>70000</v>
      </c>
    </row>
    <row r="42" spans="3:3" ht="27.75" customHeight="1" x14ac:dyDescent="0.25">
      <c r="C42" s="2">
        <f t="shared" si="0"/>
        <v>70000</v>
      </c>
    </row>
    <row r="43" spans="3:3" ht="27.75" customHeight="1" x14ac:dyDescent="0.25">
      <c r="C43" s="2">
        <f t="shared" si="0"/>
        <v>70000</v>
      </c>
    </row>
    <row r="44" spans="3:3" ht="27.75" customHeight="1" x14ac:dyDescent="0.25">
      <c r="C44" s="2">
        <f t="shared" si="0"/>
        <v>70000</v>
      </c>
    </row>
    <row r="45" spans="3:3" ht="27.75" customHeight="1" x14ac:dyDescent="0.25">
      <c r="C45" s="2">
        <f t="shared" si="0"/>
        <v>70000</v>
      </c>
    </row>
    <row r="46" spans="3:3" ht="27.75" customHeight="1" x14ac:dyDescent="0.25">
      <c r="C46" s="2">
        <f t="shared" si="0"/>
        <v>70000</v>
      </c>
    </row>
    <row r="47" spans="3:3" ht="27.75" customHeight="1" x14ac:dyDescent="0.25">
      <c r="C47" s="2">
        <f t="shared" si="0"/>
        <v>70000</v>
      </c>
    </row>
    <row r="48" spans="3:3" ht="27.75" customHeight="1" x14ac:dyDescent="0.25">
      <c r="C48" s="2">
        <f t="shared" si="0"/>
        <v>70000</v>
      </c>
    </row>
    <row r="49" spans="3:3" ht="27.75" customHeight="1" x14ac:dyDescent="0.25">
      <c r="C49" s="2">
        <f t="shared" si="0"/>
        <v>70000</v>
      </c>
    </row>
    <row r="50" spans="3:3" ht="27.75" customHeight="1" x14ac:dyDescent="0.25">
      <c r="C50" s="2">
        <f t="shared" si="0"/>
        <v>70000</v>
      </c>
    </row>
    <row r="51" spans="3:3" ht="27.75" customHeight="1" x14ac:dyDescent="0.25">
      <c r="C51" s="2">
        <f t="shared" si="0"/>
        <v>70000</v>
      </c>
    </row>
    <row r="52" spans="3:3" ht="27.75" customHeight="1" x14ac:dyDescent="0.25">
      <c r="C52" s="2">
        <f t="shared" si="0"/>
        <v>70000</v>
      </c>
    </row>
    <row r="53" spans="3:3" ht="27.75" customHeight="1" x14ac:dyDescent="0.25">
      <c r="C53" s="2">
        <f t="shared" si="0"/>
        <v>70000</v>
      </c>
    </row>
    <row r="54" spans="3:3" ht="27.75" customHeight="1" x14ac:dyDescent="0.25">
      <c r="C54" s="2">
        <f t="shared" si="0"/>
        <v>70000</v>
      </c>
    </row>
    <row r="55" spans="3:3" ht="27.75" customHeight="1" x14ac:dyDescent="0.25">
      <c r="C55" s="2">
        <f t="shared" si="0"/>
        <v>70000</v>
      </c>
    </row>
    <row r="56" spans="3:3" ht="27.75" customHeight="1" x14ac:dyDescent="0.25">
      <c r="C56" s="2">
        <f t="shared" si="0"/>
        <v>70000</v>
      </c>
    </row>
    <row r="57" spans="3:3" ht="27.75" customHeight="1" x14ac:dyDescent="0.25">
      <c r="C57" s="2">
        <f t="shared" si="0"/>
        <v>70000</v>
      </c>
    </row>
    <row r="58" spans="3:3" ht="27.75" customHeight="1" x14ac:dyDescent="0.25">
      <c r="C58" s="2">
        <f t="shared" si="0"/>
        <v>70000</v>
      </c>
    </row>
    <row r="59" spans="3:3" ht="27.75" customHeight="1" x14ac:dyDescent="0.25">
      <c r="C59" s="2">
        <f t="shared" si="0"/>
        <v>70000</v>
      </c>
    </row>
    <row r="60" spans="3:3" ht="27.75" customHeight="1" x14ac:dyDescent="0.25">
      <c r="C60" s="2">
        <f t="shared" si="0"/>
        <v>70000</v>
      </c>
    </row>
    <row r="61" spans="3:3" ht="27.75" customHeight="1" x14ac:dyDescent="0.25">
      <c r="C61" s="2">
        <f t="shared" si="0"/>
        <v>70000</v>
      </c>
    </row>
    <row r="62" spans="3:3" ht="27.75" customHeight="1" x14ac:dyDescent="0.25">
      <c r="C62" s="2">
        <f t="shared" si="0"/>
        <v>70000</v>
      </c>
    </row>
    <row r="63" spans="3:3" ht="27.75" customHeight="1" x14ac:dyDescent="0.25">
      <c r="C63" s="2">
        <f t="shared" si="0"/>
        <v>70000</v>
      </c>
    </row>
    <row r="64" spans="3:3" ht="27.75" customHeight="1" x14ac:dyDescent="0.25">
      <c r="C64" s="2">
        <f t="shared" si="0"/>
        <v>70000</v>
      </c>
    </row>
    <row r="65" spans="3:3" ht="27.75" customHeight="1" x14ac:dyDescent="0.25">
      <c r="C65" s="2">
        <f t="shared" si="0"/>
        <v>70000</v>
      </c>
    </row>
    <row r="66" spans="3:3" ht="27.75" customHeight="1" x14ac:dyDescent="0.25">
      <c r="C66" s="2">
        <f t="shared" si="0"/>
        <v>70000</v>
      </c>
    </row>
    <row r="67" spans="3:3" ht="27.75" customHeight="1" x14ac:dyDescent="0.25">
      <c r="C67" s="2">
        <f t="shared" si="0"/>
        <v>70000</v>
      </c>
    </row>
    <row r="68" spans="3:3" ht="27.75" customHeight="1" x14ac:dyDescent="0.25">
      <c r="C68" s="2">
        <f t="shared" si="0"/>
        <v>70000</v>
      </c>
    </row>
    <row r="69" spans="3:3" ht="27.75" customHeight="1" x14ac:dyDescent="0.25">
      <c r="C69" s="2">
        <f t="shared" ref="C69:C132" si="1">C68+B69</f>
        <v>70000</v>
      </c>
    </row>
    <row r="70" spans="3:3" ht="27.75" customHeight="1" x14ac:dyDescent="0.25">
      <c r="C70" s="2">
        <f t="shared" si="1"/>
        <v>70000</v>
      </c>
    </row>
    <row r="71" spans="3:3" ht="27.75" customHeight="1" x14ac:dyDescent="0.25">
      <c r="C71" s="2">
        <f t="shared" si="1"/>
        <v>70000</v>
      </c>
    </row>
    <row r="72" spans="3:3" ht="27.75" customHeight="1" x14ac:dyDescent="0.25">
      <c r="C72" s="2">
        <f t="shared" si="1"/>
        <v>70000</v>
      </c>
    </row>
    <row r="73" spans="3:3" ht="27.75" customHeight="1" x14ac:dyDescent="0.25">
      <c r="C73" s="2">
        <f t="shared" si="1"/>
        <v>70000</v>
      </c>
    </row>
    <row r="74" spans="3:3" ht="27.75" customHeight="1" x14ac:dyDescent="0.25">
      <c r="C74" s="2">
        <f t="shared" si="1"/>
        <v>70000</v>
      </c>
    </row>
    <row r="75" spans="3:3" ht="27.75" customHeight="1" x14ac:dyDescent="0.25">
      <c r="C75" s="2">
        <f t="shared" si="1"/>
        <v>70000</v>
      </c>
    </row>
    <row r="76" spans="3:3" ht="27.75" customHeight="1" x14ac:dyDescent="0.25">
      <c r="C76" s="2">
        <f t="shared" si="1"/>
        <v>70000</v>
      </c>
    </row>
    <row r="77" spans="3:3" ht="27.75" customHeight="1" x14ac:dyDescent="0.25">
      <c r="C77" s="2">
        <f t="shared" si="1"/>
        <v>70000</v>
      </c>
    </row>
    <row r="78" spans="3:3" ht="27.75" customHeight="1" x14ac:dyDescent="0.25">
      <c r="C78" s="2">
        <f t="shared" si="1"/>
        <v>70000</v>
      </c>
    </row>
    <row r="79" spans="3:3" ht="27.75" customHeight="1" x14ac:dyDescent="0.25">
      <c r="C79" s="2">
        <f t="shared" si="1"/>
        <v>70000</v>
      </c>
    </row>
    <row r="80" spans="3:3" ht="27.75" customHeight="1" x14ac:dyDescent="0.25">
      <c r="C80" s="2">
        <f t="shared" si="1"/>
        <v>70000</v>
      </c>
    </row>
    <row r="81" spans="3:3" ht="27.75" customHeight="1" x14ac:dyDescent="0.25">
      <c r="C81" s="2">
        <f t="shared" si="1"/>
        <v>70000</v>
      </c>
    </row>
    <row r="82" spans="3:3" ht="27.75" customHeight="1" x14ac:dyDescent="0.25">
      <c r="C82" s="2">
        <f t="shared" si="1"/>
        <v>70000</v>
      </c>
    </row>
    <row r="83" spans="3:3" ht="27.75" customHeight="1" x14ac:dyDescent="0.25">
      <c r="C83" s="2">
        <f t="shared" si="1"/>
        <v>70000</v>
      </c>
    </row>
    <row r="84" spans="3:3" ht="27.75" customHeight="1" x14ac:dyDescent="0.25">
      <c r="C84" s="2">
        <f t="shared" si="1"/>
        <v>70000</v>
      </c>
    </row>
    <row r="85" spans="3:3" ht="27.75" customHeight="1" x14ac:dyDescent="0.25">
      <c r="C85" s="2">
        <f t="shared" si="1"/>
        <v>70000</v>
      </c>
    </row>
    <row r="86" spans="3:3" ht="27.75" customHeight="1" x14ac:dyDescent="0.25">
      <c r="C86" s="2">
        <f t="shared" si="1"/>
        <v>70000</v>
      </c>
    </row>
    <row r="87" spans="3:3" ht="27.75" customHeight="1" x14ac:dyDescent="0.25">
      <c r="C87" s="2">
        <f t="shared" si="1"/>
        <v>70000</v>
      </c>
    </row>
    <row r="88" spans="3:3" ht="27.75" customHeight="1" x14ac:dyDescent="0.25">
      <c r="C88" s="2">
        <f t="shared" si="1"/>
        <v>70000</v>
      </c>
    </row>
    <row r="89" spans="3:3" ht="27.75" customHeight="1" x14ac:dyDescent="0.25">
      <c r="C89" s="2">
        <f t="shared" si="1"/>
        <v>70000</v>
      </c>
    </row>
    <row r="90" spans="3:3" ht="27.75" customHeight="1" x14ac:dyDescent="0.25">
      <c r="C90" s="2">
        <f t="shared" si="1"/>
        <v>70000</v>
      </c>
    </row>
    <row r="91" spans="3:3" ht="27.75" customHeight="1" x14ac:dyDescent="0.25">
      <c r="C91" s="2">
        <f t="shared" si="1"/>
        <v>70000</v>
      </c>
    </row>
    <row r="92" spans="3:3" ht="27.75" customHeight="1" x14ac:dyDescent="0.25">
      <c r="C92" s="2">
        <f t="shared" si="1"/>
        <v>70000</v>
      </c>
    </row>
    <row r="93" spans="3:3" ht="27.75" customHeight="1" x14ac:dyDescent="0.25">
      <c r="C93" s="2">
        <f t="shared" si="1"/>
        <v>70000</v>
      </c>
    </row>
    <row r="94" spans="3:3" ht="27.75" customHeight="1" x14ac:dyDescent="0.25">
      <c r="C94" s="2">
        <f t="shared" si="1"/>
        <v>70000</v>
      </c>
    </row>
    <row r="95" spans="3:3" ht="27.75" customHeight="1" x14ac:dyDescent="0.25">
      <c r="C95" s="2">
        <f t="shared" si="1"/>
        <v>70000</v>
      </c>
    </row>
    <row r="96" spans="3:3" ht="27.75" customHeight="1" x14ac:dyDescent="0.25">
      <c r="C96" s="2">
        <f t="shared" si="1"/>
        <v>70000</v>
      </c>
    </row>
    <row r="97" spans="3:3" ht="27.75" customHeight="1" x14ac:dyDescent="0.25">
      <c r="C97" s="2">
        <f t="shared" si="1"/>
        <v>70000</v>
      </c>
    </row>
    <row r="98" spans="3:3" ht="27.75" customHeight="1" x14ac:dyDescent="0.25">
      <c r="C98" s="2">
        <f t="shared" si="1"/>
        <v>70000</v>
      </c>
    </row>
    <row r="99" spans="3:3" ht="27.75" customHeight="1" x14ac:dyDescent="0.25">
      <c r="C99" s="2">
        <f t="shared" si="1"/>
        <v>70000</v>
      </c>
    </row>
    <row r="100" spans="3:3" ht="27.75" customHeight="1" x14ac:dyDescent="0.25">
      <c r="C100" s="2">
        <f t="shared" si="1"/>
        <v>70000</v>
      </c>
    </row>
    <row r="101" spans="3:3" ht="27.75" customHeight="1" x14ac:dyDescent="0.25">
      <c r="C101" s="2">
        <f t="shared" si="1"/>
        <v>70000</v>
      </c>
    </row>
    <row r="102" spans="3:3" ht="27.75" customHeight="1" x14ac:dyDescent="0.25">
      <c r="C102" s="2">
        <f t="shared" si="1"/>
        <v>70000</v>
      </c>
    </row>
    <row r="103" spans="3:3" ht="27.75" customHeight="1" x14ac:dyDescent="0.25">
      <c r="C103" s="2">
        <f t="shared" si="1"/>
        <v>70000</v>
      </c>
    </row>
    <row r="104" spans="3:3" ht="27.75" customHeight="1" x14ac:dyDescent="0.25">
      <c r="C104" s="2">
        <f t="shared" si="1"/>
        <v>70000</v>
      </c>
    </row>
    <row r="105" spans="3:3" ht="27.75" customHeight="1" x14ac:dyDescent="0.25">
      <c r="C105" s="2">
        <f t="shared" si="1"/>
        <v>70000</v>
      </c>
    </row>
    <row r="106" spans="3:3" ht="27.75" customHeight="1" x14ac:dyDescent="0.25">
      <c r="C106" s="2">
        <f t="shared" si="1"/>
        <v>70000</v>
      </c>
    </row>
    <row r="107" spans="3:3" ht="27.75" customHeight="1" x14ac:dyDescent="0.25">
      <c r="C107" s="2">
        <f t="shared" si="1"/>
        <v>70000</v>
      </c>
    </row>
    <row r="108" spans="3:3" ht="27.75" customHeight="1" x14ac:dyDescent="0.25">
      <c r="C108" s="2">
        <f t="shared" si="1"/>
        <v>70000</v>
      </c>
    </row>
    <row r="109" spans="3:3" ht="27.75" customHeight="1" x14ac:dyDescent="0.25">
      <c r="C109" s="2">
        <f t="shared" si="1"/>
        <v>70000</v>
      </c>
    </row>
    <row r="110" spans="3:3" ht="27.75" customHeight="1" x14ac:dyDescent="0.25">
      <c r="C110" s="2">
        <f t="shared" si="1"/>
        <v>70000</v>
      </c>
    </row>
    <row r="111" spans="3:3" ht="27.75" customHeight="1" x14ac:dyDescent="0.25">
      <c r="C111" s="2">
        <f t="shared" si="1"/>
        <v>70000</v>
      </c>
    </row>
    <row r="112" spans="3:3" ht="27.75" customHeight="1" x14ac:dyDescent="0.25">
      <c r="C112" s="2">
        <f t="shared" si="1"/>
        <v>70000</v>
      </c>
    </row>
    <row r="113" spans="3:3" ht="27.75" customHeight="1" x14ac:dyDescent="0.25">
      <c r="C113" s="2">
        <f t="shared" si="1"/>
        <v>70000</v>
      </c>
    </row>
    <row r="114" spans="3:3" ht="27.75" customHeight="1" x14ac:dyDescent="0.25">
      <c r="C114" s="2">
        <f t="shared" si="1"/>
        <v>70000</v>
      </c>
    </row>
    <row r="115" spans="3:3" ht="27.75" customHeight="1" x14ac:dyDescent="0.25">
      <c r="C115" s="2">
        <f t="shared" si="1"/>
        <v>70000</v>
      </c>
    </row>
    <row r="116" spans="3:3" ht="27.75" customHeight="1" x14ac:dyDescent="0.25">
      <c r="C116" s="2">
        <f t="shared" si="1"/>
        <v>70000</v>
      </c>
    </row>
    <row r="117" spans="3:3" ht="27.75" customHeight="1" x14ac:dyDescent="0.25">
      <c r="C117" s="2">
        <f t="shared" si="1"/>
        <v>70000</v>
      </c>
    </row>
    <row r="118" spans="3:3" ht="27.75" customHeight="1" x14ac:dyDescent="0.25">
      <c r="C118" s="2">
        <f t="shared" si="1"/>
        <v>70000</v>
      </c>
    </row>
    <row r="119" spans="3:3" ht="27.75" customHeight="1" x14ac:dyDescent="0.25">
      <c r="C119" s="2">
        <f t="shared" si="1"/>
        <v>70000</v>
      </c>
    </row>
    <row r="120" spans="3:3" ht="27.75" customHeight="1" x14ac:dyDescent="0.25">
      <c r="C120" s="2">
        <f t="shared" si="1"/>
        <v>70000</v>
      </c>
    </row>
    <row r="121" spans="3:3" ht="27.75" customHeight="1" x14ac:dyDescent="0.25">
      <c r="C121" s="2">
        <f t="shared" si="1"/>
        <v>70000</v>
      </c>
    </row>
    <row r="122" spans="3:3" ht="27.75" customHeight="1" x14ac:dyDescent="0.25">
      <c r="C122" s="2">
        <f t="shared" si="1"/>
        <v>70000</v>
      </c>
    </row>
    <row r="123" spans="3:3" ht="27.75" customHeight="1" x14ac:dyDescent="0.25">
      <c r="C123" s="2">
        <f t="shared" si="1"/>
        <v>70000</v>
      </c>
    </row>
    <row r="124" spans="3:3" ht="27.75" customHeight="1" x14ac:dyDescent="0.25">
      <c r="C124" s="2">
        <f t="shared" si="1"/>
        <v>70000</v>
      </c>
    </row>
    <row r="125" spans="3:3" ht="27.75" customHeight="1" x14ac:dyDescent="0.25">
      <c r="C125" s="2">
        <f t="shared" si="1"/>
        <v>70000</v>
      </c>
    </row>
    <row r="126" spans="3:3" ht="27.75" customHeight="1" x14ac:dyDescent="0.25">
      <c r="C126" s="2">
        <f t="shared" si="1"/>
        <v>70000</v>
      </c>
    </row>
    <row r="127" spans="3:3" ht="27.75" customHeight="1" x14ac:dyDescent="0.25">
      <c r="C127" s="2">
        <f t="shared" si="1"/>
        <v>70000</v>
      </c>
    </row>
    <row r="128" spans="3:3" ht="27.75" customHeight="1" x14ac:dyDescent="0.25">
      <c r="C128" s="2">
        <f t="shared" si="1"/>
        <v>70000</v>
      </c>
    </row>
    <row r="129" spans="3:3" ht="27.75" customHeight="1" x14ac:dyDescent="0.25">
      <c r="C129" s="2">
        <f t="shared" si="1"/>
        <v>70000</v>
      </c>
    </row>
    <row r="130" spans="3:3" ht="27.75" customHeight="1" x14ac:dyDescent="0.25">
      <c r="C130" s="2">
        <f t="shared" si="1"/>
        <v>70000</v>
      </c>
    </row>
    <row r="131" spans="3:3" ht="27.75" customHeight="1" x14ac:dyDescent="0.25">
      <c r="C131" s="2">
        <f t="shared" si="1"/>
        <v>70000</v>
      </c>
    </row>
    <row r="132" spans="3:3" ht="27.75" customHeight="1" x14ac:dyDescent="0.25">
      <c r="C132" s="2">
        <f t="shared" si="1"/>
        <v>70000</v>
      </c>
    </row>
    <row r="133" spans="3:3" ht="27.75" customHeight="1" x14ac:dyDescent="0.25">
      <c r="C133" s="2">
        <f t="shared" ref="C133:C196" si="2">C132+B133</f>
        <v>70000</v>
      </c>
    </row>
    <row r="134" spans="3:3" ht="27.75" customHeight="1" x14ac:dyDescent="0.25">
      <c r="C134" s="2">
        <f t="shared" si="2"/>
        <v>70000</v>
      </c>
    </row>
    <row r="135" spans="3:3" ht="27.75" customHeight="1" x14ac:dyDescent="0.25">
      <c r="C135" s="2">
        <f t="shared" si="2"/>
        <v>70000</v>
      </c>
    </row>
    <row r="136" spans="3:3" ht="27.75" customHeight="1" x14ac:dyDescent="0.25">
      <c r="C136" s="2">
        <f t="shared" si="2"/>
        <v>70000</v>
      </c>
    </row>
    <row r="137" spans="3:3" ht="27.75" customHeight="1" x14ac:dyDescent="0.25">
      <c r="C137" s="2">
        <f t="shared" si="2"/>
        <v>70000</v>
      </c>
    </row>
    <row r="138" spans="3:3" ht="27.75" customHeight="1" x14ac:dyDescent="0.25">
      <c r="C138" s="2">
        <f t="shared" si="2"/>
        <v>70000</v>
      </c>
    </row>
    <row r="139" spans="3:3" ht="27.75" customHeight="1" x14ac:dyDescent="0.25">
      <c r="C139" s="2">
        <f t="shared" si="2"/>
        <v>70000</v>
      </c>
    </row>
    <row r="140" spans="3:3" ht="27.75" customHeight="1" x14ac:dyDescent="0.25">
      <c r="C140" s="2">
        <f t="shared" si="2"/>
        <v>70000</v>
      </c>
    </row>
    <row r="141" spans="3:3" ht="27.75" customHeight="1" x14ac:dyDescent="0.25">
      <c r="C141" s="2">
        <f t="shared" si="2"/>
        <v>70000</v>
      </c>
    </row>
    <row r="142" spans="3:3" ht="27.75" customHeight="1" x14ac:dyDescent="0.25">
      <c r="C142" s="2">
        <f t="shared" si="2"/>
        <v>70000</v>
      </c>
    </row>
    <row r="143" spans="3:3" ht="27.75" customHeight="1" x14ac:dyDescent="0.25">
      <c r="C143" s="2">
        <f t="shared" si="2"/>
        <v>70000</v>
      </c>
    </row>
    <row r="144" spans="3:3" ht="27.75" customHeight="1" x14ac:dyDescent="0.25">
      <c r="C144" s="2">
        <f t="shared" si="2"/>
        <v>70000</v>
      </c>
    </row>
    <row r="145" spans="3:3" ht="27.75" customHeight="1" x14ac:dyDescent="0.25">
      <c r="C145" s="2">
        <f t="shared" si="2"/>
        <v>70000</v>
      </c>
    </row>
    <row r="146" spans="3:3" ht="27.75" customHeight="1" x14ac:dyDescent="0.25">
      <c r="C146" s="2">
        <f t="shared" si="2"/>
        <v>70000</v>
      </c>
    </row>
    <row r="147" spans="3:3" ht="27.75" customHeight="1" x14ac:dyDescent="0.25">
      <c r="C147" s="2">
        <f t="shared" si="2"/>
        <v>70000</v>
      </c>
    </row>
    <row r="148" spans="3:3" ht="27.75" customHeight="1" x14ac:dyDescent="0.25">
      <c r="C148" s="2">
        <f t="shared" si="2"/>
        <v>70000</v>
      </c>
    </row>
    <row r="149" spans="3:3" ht="27.75" customHeight="1" x14ac:dyDescent="0.25">
      <c r="C149" s="2">
        <f t="shared" si="2"/>
        <v>70000</v>
      </c>
    </row>
    <row r="150" spans="3:3" ht="27.75" customHeight="1" x14ac:dyDescent="0.25">
      <c r="C150" s="2">
        <f t="shared" si="2"/>
        <v>70000</v>
      </c>
    </row>
    <row r="151" spans="3:3" ht="27.75" customHeight="1" x14ac:dyDescent="0.25">
      <c r="C151" s="2">
        <f t="shared" si="2"/>
        <v>70000</v>
      </c>
    </row>
    <row r="152" spans="3:3" ht="27.75" customHeight="1" x14ac:dyDescent="0.25">
      <c r="C152" s="2">
        <f t="shared" si="2"/>
        <v>70000</v>
      </c>
    </row>
    <row r="153" spans="3:3" ht="27.75" customHeight="1" x14ac:dyDescent="0.25">
      <c r="C153" s="2">
        <f t="shared" si="2"/>
        <v>70000</v>
      </c>
    </row>
    <row r="154" spans="3:3" ht="27.75" customHeight="1" x14ac:dyDescent="0.25">
      <c r="C154" s="2">
        <f t="shared" si="2"/>
        <v>70000</v>
      </c>
    </row>
    <row r="155" spans="3:3" ht="27.75" customHeight="1" x14ac:dyDescent="0.25">
      <c r="C155" s="2">
        <f t="shared" si="2"/>
        <v>70000</v>
      </c>
    </row>
    <row r="156" spans="3:3" ht="27.75" customHeight="1" x14ac:dyDescent="0.25">
      <c r="C156" s="2">
        <f t="shared" si="2"/>
        <v>70000</v>
      </c>
    </row>
    <row r="157" spans="3:3" ht="27.75" customHeight="1" x14ac:dyDescent="0.25">
      <c r="C157" s="2">
        <f t="shared" si="2"/>
        <v>70000</v>
      </c>
    </row>
    <row r="158" spans="3:3" ht="27.75" customHeight="1" x14ac:dyDescent="0.25">
      <c r="C158" s="2">
        <f t="shared" si="2"/>
        <v>70000</v>
      </c>
    </row>
    <row r="159" spans="3:3" ht="27.75" customHeight="1" x14ac:dyDescent="0.25">
      <c r="C159" s="2">
        <f t="shared" si="2"/>
        <v>70000</v>
      </c>
    </row>
    <row r="160" spans="3:3" ht="27.75" customHeight="1" x14ac:dyDescent="0.25">
      <c r="C160" s="2">
        <f t="shared" si="2"/>
        <v>70000</v>
      </c>
    </row>
    <row r="161" spans="3:3" ht="27.75" customHeight="1" x14ac:dyDescent="0.25">
      <c r="C161" s="2">
        <f t="shared" si="2"/>
        <v>70000</v>
      </c>
    </row>
    <row r="162" spans="3:3" ht="27.75" customHeight="1" x14ac:dyDescent="0.25">
      <c r="C162" s="2">
        <f t="shared" si="2"/>
        <v>70000</v>
      </c>
    </row>
    <row r="163" spans="3:3" ht="27.75" customHeight="1" x14ac:dyDescent="0.25">
      <c r="C163" s="2">
        <f t="shared" si="2"/>
        <v>70000</v>
      </c>
    </row>
    <row r="164" spans="3:3" ht="27.75" customHeight="1" x14ac:dyDescent="0.25">
      <c r="C164" s="2">
        <f t="shared" si="2"/>
        <v>70000</v>
      </c>
    </row>
    <row r="165" spans="3:3" ht="27.75" customHeight="1" x14ac:dyDescent="0.25">
      <c r="C165" s="2">
        <f t="shared" si="2"/>
        <v>70000</v>
      </c>
    </row>
    <row r="166" spans="3:3" ht="27.75" customHeight="1" x14ac:dyDescent="0.25">
      <c r="C166" s="2">
        <f t="shared" si="2"/>
        <v>70000</v>
      </c>
    </row>
    <row r="167" spans="3:3" ht="27.75" customHeight="1" x14ac:dyDescent="0.25">
      <c r="C167" s="2">
        <f t="shared" si="2"/>
        <v>70000</v>
      </c>
    </row>
    <row r="168" spans="3:3" ht="27.75" customHeight="1" x14ac:dyDescent="0.25">
      <c r="C168" s="2">
        <f t="shared" si="2"/>
        <v>70000</v>
      </c>
    </row>
    <row r="169" spans="3:3" ht="27.75" customHeight="1" x14ac:dyDescent="0.25">
      <c r="C169" s="2">
        <f t="shared" si="2"/>
        <v>70000</v>
      </c>
    </row>
    <row r="170" spans="3:3" ht="27.75" customHeight="1" x14ac:dyDescent="0.25">
      <c r="C170" s="2">
        <f t="shared" si="2"/>
        <v>70000</v>
      </c>
    </row>
    <row r="171" spans="3:3" ht="27.75" customHeight="1" x14ac:dyDescent="0.25">
      <c r="C171" s="2">
        <f t="shared" si="2"/>
        <v>70000</v>
      </c>
    </row>
    <row r="172" spans="3:3" ht="27.75" customHeight="1" x14ac:dyDescent="0.25">
      <c r="C172" s="2">
        <f t="shared" si="2"/>
        <v>70000</v>
      </c>
    </row>
    <row r="173" spans="3:3" ht="27.75" customHeight="1" x14ac:dyDescent="0.25">
      <c r="C173" s="2">
        <f t="shared" si="2"/>
        <v>70000</v>
      </c>
    </row>
    <row r="174" spans="3:3" ht="27.75" customHeight="1" x14ac:dyDescent="0.25">
      <c r="C174" s="2">
        <f t="shared" si="2"/>
        <v>70000</v>
      </c>
    </row>
    <row r="175" spans="3:3" ht="27.75" customHeight="1" x14ac:dyDescent="0.25">
      <c r="C175" s="2">
        <f t="shared" si="2"/>
        <v>70000</v>
      </c>
    </row>
    <row r="176" spans="3:3" ht="27.75" customHeight="1" x14ac:dyDescent="0.25">
      <c r="C176" s="2">
        <f t="shared" si="2"/>
        <v>70000</v>
      </c>
    </row>
    <row r="177" spans="3:3" ht="27.75" customHeight="1" x14ac:dyDescent="0.25">
      <c r="C177" s="2">
        <f t="shared" si="2"/>
        <v>70000</v>
      </c>
    </row>
    <row r="178" spans="3:3" ht="27.75" customHeight="1" x14ac:dyDescent="0.25">
      <c r="C178" s="2">
        <f t="shared" si="2"/>
        <v>70000</v>
      </c>
    </row>
    <row r="179" spans="3:3" ht="27.75" customHeight="1" x14ac:dyDescent="0.25">
      <c r="C179" s="2">
        <f t="shared" si="2"/>
        <v>70000</v>
      </c>
    </row>
    <row r="180" spans="3:3" ht="27.75" customHeight="1" x14ac:dyDescent="0.25">
      <c r="C180" s="2">
        <f t="shared" si="2"/>
        <v>70000</v>
      </c>
    </row>
    <row r="181" spans="3:3" ht="27.75" customHeight="1" x14ac:dyDescent="0.25">
      <c r="C181" s="2">
        <f t="shared" si="2"/>
        <v>70000</v>
      </c>
    </row>
    <row r="182" spans="3:3" ht="27.75" customHeight="1" x14ac:dyDescent="0.25">
      <c r="C182" s="2">
        <f t="shared" si="2"/>
        <v>70000</v>
      </c>
    </row>
    <row r="183" spans="3:3" ht="27.75" customHeight="1" x14ac:dyDescent="0.25">
      <c r="C183" s="2">
        <f t="shared" si="2"/>
        <v>70000</v>
      </c>
    </row>
    <row r="184" spans="3:3" ht="27.75" customHeight="1" x14ac:dyDescent="0.25">
      <c r="C184" s="2">
        <f t="shared" si="2"/>
        <v>70000</v>
      </c>
    </row>
    <row r="185" spans="3:3" ht="27.75" customHeight="1" x14ac:dyDescent="0.25">
      <c r="C185" s="2">
        <f t="shared" si="2"/>
        <v>70000</v>
      </c>
    </row>
    <row r="186" spans="3:3" ht="27.75" customHeight="1" x14ac:dyDescent="0.25">
      <c r="C186" s="2">
        <f t="shared" si="2"/>
        <v>70000</v>
      </c>
    </row>
    <row r="187" spans="3:3" ht="27.75" customHeight="1" x14ac:dyDescent="0.25">
      <c r="C187" s="2">
        <f t="shared" si="2"/>
        <v>70000</v>
      </c>
    </row>
    <row r="188" spans="3:3" ht="27.75" customHeight="1" x14ac:dyDescent="0.25">
      <c r="C188" s="2">
        <f t="shared" si="2"/>
        <v>70000</v>
      </c>
    </row>
    <row r="189" spans="3:3" ht="27.75" customHeight="1" x14ac:dyDescent="0.25">
      <c r="C189" s="2">
        <f t="shared" si="2"/>
        <v>70000</v>
      </c>
    </row>
    <row r="190" spans="3:3" ht="27.75" customHeight="1" x14ac:dyDescent="0.25">
      <c r="C190" s="2">
        <f t="shared" si="2"/>
        <v>70000</v>
      </c>
    </row>
    <row r="191" spans="3:3" ht="27.75" customHeight="1" x14ac:dyDescent="0.25">
      <c r="C191" s="2">
        <f t="shared" si="2"/>
        <v>70000</v>
      </c>
    </row>
    <row r="192" spans="3:3" ht="27.75" customHeight="1" x14ac:dyDescent="0.25">
      <c r="C192" s="2">
        <f t="shared" si="2"/>
        <v>70000</v>
      </c>
    </row>
    <row r="193" spans="3:3" ht="27.75" customHeight="1" x14ac:dyDescent="0.25">
      <c r="C193" s="2">
        <f t="shared" si="2"/>
        <v>70000</v>
      </c>
    </row>
    <row r="194" spans="3:3" ht="27.75" customHeight="1" x14ac:dyDescent="0.25">
      <c r="C194" s="2">
        <f t="shared" si="2"/>
        <v>70000</v>
      </c>
    </row>
    <row r="195" spans="3:3" ht="27.75" customHeight="1" x14ac:dyDescent="0.25">
      <c r="C195" s="2">
        <f t="shared" si="2"/>
        <v>70000</v>
      </c>
    </row>
    <row r="196" spans="3:3" ht="27.75" customHeight="1" x14ac:dyDescent="0.25">
      <c r="C196" s="2">
        <f t="shared" si="2"/>
        <v>70000</v>
      </c>
    </row>
    <row r="197" spans="3:3" ht="27.75" customHeight="1" x14ac:dyDescent="0.25">
      <c r="C197" s="2">
        <f t="shared" ref="C197:C260" si="3">C196+B197</f>
        <v>70000</v>
      </c>
    </row>
    <row r="198" spans="3:3" ht="27.75" customHeight="1" x14ac:dyDescent="0.25">
      <c r="C198" s="2">
        <f t="shared" si="3"/>
        <v>70000</v>
      </c>
    </row>
    <row r="199" spans="3:3" ht="27.75" customHeight="1" x14ac:dyDescent="0.25">
      <c r="C199" s="2">
        <f t="shared" si="3"/>
        <v>70000</v>
      </c>
    </row>
    <row r="200" spans="3:3" ht="27.75" customHeight="1" x14ac:dyDescent="0.25">
      <c r="C200" s="2">
        <f t="shared" si="3"/>
        <v>70000</v>
      </c>
    </row>
    <row r="201" spans="3:3" ht="27.75" customHeight="1" x14ac:dyDescent="0.25">
      <c r="C201" s="2">
        <f t="shared" si="3"/>
        <v>70000</v>
      </c>
    </row>
    <row r="202" spans="3:3" ht="27.75" customHeight="1" x14ac:dyDescent="0.25">
      <c r="C202" s="2">
        <f t="shared" si="3"/>
        <v>70000</v>
      </c>
    </row>
    <row r="203" spans="3:3" ht="27.75" customHeight="1" x14ac:dyDescent="0.25">
      <c r="C203" s="2">
        <f t="shared" si="3"/>
        <v>70000</v>
      </c>
    </row>
    <row r="204" spans="3:3" ht="27.75" customHeight="1" x14ac:dyDescent="0.25">
      <c r="C204" s="2">
        <f t="shared" si="3"/>
        <v>70000</v>
      </c>
    </row>
    <row r="205" spans="3:3" ht="27.75" customHeight="1" x14ac:dyDescent="0.25">
      <c r="C205" s="2">
        <f t="shared" si="3"/>
        <v>70000</v>
      </c>
    </row>
    <row r="206" spans="3:3" ht="27.75" customHeight="1" x14ac:dyDescent="0.25">
      <c r="C206" s="2">
        <f t="shared" si="3"/>
        <v>70000</v>
      </c>
    </row>
    <row r="207" spans="3:3" ht="27.75" customHeight="1" x14ac:dyDescent="0.25">
      <c r="C207" s="2">
        <f t="shared" si="3"/>
        <v>70000</v>
      </c>
    </row>
    <row r="208" spans="3:3" ht="27.75" customHeight="1" x14ac:dyDescent="0.25">
      <c r="C208" s="2">
        <f t="shared" si="3"/>
        <v>70000</v>
      </c>
    </row>
    <row r="209" spans="3:3" ht="27.75" customHeight="1" x14ac:dyDescent="0.25">
      <c r="C209" s="2">
        <f t="shared" si="3"/>
        <v>70000</v>
      </c>
    </row>
    <row r="210" spans="3:3" ht="27.75" customHeight="1" x14ac:dyDescent="0.25">
      <c r="C210" s="2">
        <f t="shared" si="3"/>
        <v>70000</v>
      </c>
    </row>
    <row r="211" spans="3:3" ht="27.75" customHeight="1" x14ac:dyDescent="0.25">
      <c r="C211" s="2">
        <f t="shared" si="3"/>
        <v>70000</v>
      </c>
    </row>
    <row r="212" spans="3:3" ht="27.75" customHeight="1" x14ac:dyDescent="0.25">
      <c r="C212" s="2">
        <f t="shared" si="3"/>
        <v>70000</v>
      </c>
    </row>
    <row r="213" spans="3:3" ht="27.75" customHeight="1" x14ac:dyDescent="0.25">
      <c r="C213" s="2">
        <f t="shared" si="3"/>
        <v>70000</v>
      </c>
    </row>
    <row r="214" spans="3:3" ht="27.75" customHeight="1" x14ac:dyDescent="0.25">
      <c r="C214" s="2">
        <f t="shared" si="3"/>
        <v>70000</v>
      </c>
    </row>
    <row r="215" spans="3:3" ht="27.75" customHeight="1" x14ac:dyDescent="0.25">
      <c r="C215" s="2">
        <f t="shared" si="3"/>
        <v>70000</v>
      </c>
    </row>
    <row r="216" spans="3:3" ht="27.75" customHeight="1" x14ac:dyDescent="0.25">
      <c r="C216" s="2">
        <f t="shared" si="3"/>
        <v>70000</v>
      </c>
    </row>
    <row r="217" spans="3:3" ht="27.75" customHeight="1" x14ac:dyDescent="0.25">
      <c r="C217" s="2">
        <f t="shared" si="3"/>
        <v>70000</v>
      </c>
    </row>
    <row r="218" spans="3:3" ht="27.75" customHeight="1" x14ac:dyDescent="0.25">
      <c r="C218" s="2">
        <f t="shared" si="3"/>
        <v>70000</v>
      </c>
    </row>
    <row r="219" spans="3:3" ht="27.75" customHeight="1" x14ac:dyDescent="0.25">
      <c r="C219" s="2">
        <f t="shared" si="3"/>
        <v>70000</v>
      </c>
    </row>
    <row r="220" spans="3:3" ht="27.75" customHeight="1" x14ac:dyDescent="0.25">
      <c r="C220" s="2">
        <f t="shared" si="3"/>
        <v>70000</v>
      </c>
    </row>
    <row r="221" spans="3:3" ht="27.75" customHeight="1" x14ac:dyDescent="0.25">
      <c r="C221" s="2">
        <f t="shared" si="3"/>
        <v>70000</v>
      </c>
    </row>
    <row r="222" spans="3:3" ht="27.75" customHeight="1" x14ac:dyDescent="0.25">
      <c r="C222" s="2">
        <f t="shared" si="3"/>
        <v>70000</v>
      </c>
    </row>
    <row r="223" spans="3:3" ht="27.75" customHeight="1" x14ac:dyDescent="0.25">
      <c r="C223" s="2">
        <f t="shared" si="3"/>
        <v>70000</v>
      </c>
    </row>
    <row r="224" spans="3:3" ht="27.75" customHeight="1" x14ac:dyDescent="0.25">
      <c r="C224" s="2">
        <f t="shared" si="3"/>
        <v>70000</v>
      </c>
    </row>
    <row r="225" spans="3:3" ht="27.75" customHeight="1" x14ac:dyDescent="0.25">
      <c r="C225" s="2">
        <f t="shared" si="3"/>
        <v>70000</v>
      </c>
    </row>
    <row r="226" spans="3:3" ht="27.75" customHeight="1" x14ac:dyDescent="0.25">
      <c r="C226" s="2">
        <f t="shared" si="3"/>
        <v>70000</v>
      </c>
    </row>
    <row r="227" spans="3:3" ht="27.75" customHeight="1" x14ac:dyDescent="0.25">
      <c r="C227" s="2">
        <f t="shared" si="3"/>
        <v>70000</v>
      </c>
    </row>
    <row r="228" spans="3:3" ht="27.75" customHeight="1" x14ac:dyDescent="0.25">
      <c r="C228" s="2">
        <f t="shared" si="3"/>
        <v>70000</v>
      </c>
    </row>
    <row r="229" spans="3:3" ht="27.75" customHeight="1" x14ac:dyDescent="0.25">
      <c r="C229" s="2">
        <f t="shared" si="3"/>
        <v>70000</v>
      </c>
    </row>
    <row r="230" spans="3:3" ht="27.75" customHeight="1" x14ac:dyDescent="0.25">
      <c r="C230" s="2">
        <f t="shared" si="3"/>
        <v>70000</v>
      </c>
    </row>
    <row r="231" spans="3:3" ht="27.75" customHeight="1" x14ac:dyDescent="0.25">
      <c r="C231" s="2">
        <f t="shared" si="3"/>
        <v>70000</v>
      </c>
    </row>
    <row r="232" spans="3:3" ht="27.75" customHeight="1" x14ac:dyDescent="0.25">
      <c r="C232" s="2">
        <f t="shared" si="3"/>
        <v>70000</v>
      </c>
    </row>
    <row r="233" spans="3:3" ht="27.75" customHeight="1" x14ac:dyDescent="0.25">
      <c r="C233" s="2">
        <f t="shared" si="3"/>
        <v>70000</v>
      </c>
    </row>
    <row r="234" spans="3:3" ht="27.75" customHeight="1" x14ac:dyDescent="0.25">
      <c r="C234" s="2">
        <f t="shared" si="3"/>
        <v>70000</v>
      </c>
    </row>
    <row r="235" spans="3:3" ht="27.75" customHeight="1" x14ac:dyDescent="0.25">
      <c r="C235" s="2">
        <f t="shared" si="3"/>
        <v>70000</v>
      </c>
    </row>
    <row r="236" spans="3:3" ht="27.75" customHeight="1" x14ac:dyDescent="0.25">
      <c r="C236" s="2">
        <f t="shared" si="3"/>
        <v>70000</v>
      </c>
    </row>
    <row r="237" spans="3:3" ht="27.75" customHeight="1" x14ac:dyDescent="0.25">
      <c r="C237" s="2">
        <f t="shared" si="3"/>
        <v>70000</v>
      </c>
    </row>
    <row r="238" spans="3:3" ht="27.75" customHeight="1" x14ac:dyDescent="0.25">
      <c r="C238" s="2">
        <f t="shared" si="3"/>
        <v>70000</v>
      </c>
    </row>
    <row r="239" spans="3:3" ht="27.75" customHeight="1" x14ac:dyDescent="0.25">
      <c r="C239" s="2">
        <f t="shared" si="3"/>
        <v>70000</v>
      </c>
    </row>
    <row r="240" spans="3:3" ht="27.75" customHeight="1" x14ac:dyDescent="0.25">
      <c r="C240" s="2">
        <f t="shared" si="3"/>
        <v>70000</v>
      </c>
    </row>
    <row r="241" spans="3:3" ht="27.75" customHeight="1" x14ac:dyDescent="0.25">
      <c r="C241" s="2">
        <f t="shared" si="3"/>
        <v>70000</v>
      </c>
    </row>
    <row r="242" spans="3:3" ht="27.75" customHeight="1" x14ac:dyDescent="0.25">
      <c r="C242" s="2">
        <f t="shared" si="3"/>
        <v>70000</v>
      </c>
    </row>
    <row r="243" spans="3:3" ht="27.75" customHeight="1" x14ac:dyDescent="0.25">
      <c r="C243" s="2">
        <f t="shared" si="3"/>
        <v>70000</v>
      </c>
    </row>
    <row r="244" spans="3:3" ht="27.75" customHeight="1" x14ac:dyDescent="0.25">
      <c r="C244" s="2">
        <f t="shared" si="3"/>
        <v>70000</v>
      </c>
    </row>
    <row r="245" spans="3:3" ht="27.75" customHeight="1" x14ac:dyDescent="0.25">
      <c r="C245" s="2">
        <f t="shared" si="3"/>
        <v>70000</v>
      </c>
    </row>
    <row r="246" spans="3:3" ht="27.75" customHeight="1" x14ac:dyDescent="0.25">
      <c r="C246" s="2">
        <f t="shared" si="3"/>
        <v>70000</v>
      </c>
    </row>
    <row r="247" spans="3:3" ht="27.75" customHeight="1" x14ac:dyDescent="0.25">
      <c r="C247" s="2">
        <f t="shared" si="3"/>
        <v>70000</v>
      </c>
    </row>
    <row r="248" spans="3:3" ht="27.75" customHeight="1" x14ac:dyDescent="0.25">
      <c r="C248" s="2">
        <f t="shared" si="3"/>
        <v>70000</v>
      </c>
    </row>
    <row r="249" spans="3:3" ht="27.75" customHeight="1" x14ac:dyDescent="0.25">
      <c r="C249" s="2">
        <f t="shared" si="3"/>
        <v>70000</v>
      </c>
    </row>
    <row r="250" spans="3:3" ht="27.75" customHeight="1" x14ac:dyDescent="0.25">
      <c r="C250" s="2">
        <f t="shared" si="3"/>
        <v>70000</v>
      </c>
    </row>
    <row r="251" spans="3:3" ht="27.75" customHeight="1" x14ac:dyDescent="0.25">
      <c r="C251" s="2">
        <f t="shared" si="3"/>
        <v>70000</v>
      </c>
    </row>
    <row r="252" spans="3:3" ht="27.75" customHeight="1" x14ac:dyDescent="0.25">
      <c r="C252" s="2">
        <f t="shared" si="3"/>
        <v>70000</v>
      </c>
    </row>
    <row r="253" spans="3:3" ht="27.75" customHeight="1" x14ac:dyDescent="0.25">
      <c r="C253" s="2">
        <f t="shared" si="3"/>
        <v>70000</v>
      </c>
    </row>
    <row r="254" spans="3:3" ht="27.75" customHeight="1" x14ac:dyDescent="0.25">
      <c r="C254" s="2">
        <f t="shared" si="3"/>
        <v>70000</v>
      </c>
    </row>
    <row r="255" spans="3:3" ht="27.75" customHeight="1" x14ac:dyDescent="0.25">
      <c r="C255" s="2">
        <f t="shared" si="3"/>
        <v>70000</v>
      </c>
    </row>
    <row r="256" spans="3:3" ht="27.75" customHeight="1" x14ac:dyDescent="0.25">
      <c r="C256" s="2">
        <f t="shared" si="3"/>
        <v>70000</v>
      </c>
    </row>
    <row r="257" spans="3:3" ht="27.75" customHeight="1" x14ac:dyDescent="0.25">
      <c r="C257" s="2">
        <f t="shared" si="3"/>
        <v>70000</v>
      </c>
    </row>
    <row r="258" spans="3:3" ht="27.75" customHeight="1" x14ac:dyDescent="0.25">
      <c r="C258" s="2">
        <f t="shared" si="3"/>
        <v>70000</v>
      </c>
    </row>
    <row r="259" spans="3:3" ht="27.75" customHeight="1" x14ac:dyDescent="0.25">
      <c r="C259" s="2">
        <f t="shared" si="3"/>
        <v>70000</v>
      </c>
    </row>
    <row r="260" spans="3:3" ht="27.75" customHeight="1" x14ac:dyDescent="0.25">
      <c r="C260" s="2">
        <f t="shared" si="3"/>
        <v>70000</v>
      </c>
    </row>
  </sheetData>
  <mergeCells count="4">
    <mergeCell ref="A1:XFD1"/>
    <mergeCell ref="G6:I7"/>
    <mergeCell ref="J6:L7"/>
    <mergeCell ref="M6:M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INVESTMENT LOAN</vt:lpstr>
      <vt:lpstr>ADVANCE FROM</vt:lpstr>
      <vt:lpstr>PERSONAL LOAN</vt:lpstr>
      <vt:lpstr>PAYABLE DUE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Fly Far Int</dc:creator>
  <cp:keywords/>
  <dc:description/>
  <cp:lastModifiedBy>Fly Far Int</cp:lastModifiedBy>
  <cp:revision/>
  <dcterms:created xsi:type="dcterms:W3CDTF">2015-06-05T18:17:20Z</dcterms:created>
  <dcterms:modified xsi:type="dcterms:W3CDTF">2020-06-15T09:20:52Z</dcterms:modified>
  <cp:category/>
  <cp:contentStatus/>
</cp:coreProperties>
</file>