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hollie/data-projects/2024/projects/nj-voter-changes/data/employment/"/>
    </mc:Choice>
  </mc:AlternateContent>
  <xr:revisionPtr revIDLastSave="0" documentId="13_ncr:1_{143DB8F8-37B9-424A-81E2-8FB014C7CA97}" xr6:coauthVersionLast="47" xr6:coauthVersionMax="47" xr10:uidLastSave="{00000000-0000-0000-0000-000000000000}"/>
  <bookViews>
    <workbookView xWindow="15900" yWindow="780" windowWidth="18300" windowHeight="19620" xr2:uid="{DFAD2931-1EDC-4765-813B-E48684BB6A9F}"/>
  </bookViews>
  <sheets>
    <sheet name="lfmth" sheetId="1" r:id="rId1"/>
  </sheets>
  <definedNames>
    <definedName name="_xlnm._FilterDatabase" localSheetId="0" hidden="1">lfmth!$A$12:$N$178</definedName>
    <definedName name="_xlnm.Print_Area" localSheetId="0">lfmth!$A$1:$N$178</definedName>
    <definedName name="_xlnm.Print_Titles" localSheetId="0">lfmth!$12:$13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8" i="1" l="1"/>
  <c r="N172" i="1"/>
  <c r="N166" i="1"/>
  <c r="N160" i="1"/>
  <c r="N154" i="1"/>
  <c r="N148" i="1"/>
  <c r="N142" i="1"/>
  <c r="N136" i="1"/>
  <c r="N130" i="1"/>
  <c r="N124" i="1"/>
  <c r="N118" i="1"/>
  <c r="N112" i="1"/>
  <c r="N106" i="1"/>
  <c r="N100" i="1"/>
  <c r="N94" i="1"/>
  <c r="N88" i="1"/>
  <c r="N82" i="1"/>
  <c r="N75" i="1"/>
  <c r="N69" i="1"/>
  <c r="N63" i="1"/>
  <c r="N57" i="1"/>
  <c r="N51" i="1"/>
  <c r="N44" i="1"/>
  <c r="N37" i="1"/>
  <c r="N31" i="1"/>
  <c r="N25" i="1"/>
  <c r="N19" i="1"/>
</calcChain>
</file>

<file path=xl/sharedStrings.xml><?xml version="1.0" encoding="utf-8"?>
<sst xmlns="http://schemas.openxmlformats.org/spreadsheetml/2006/main" count="160" uniqueCount="56">
  <si>
    <t>New Jersey Department of Labor and Workforce Development</t>
  </si>
  <si>
    <t>Office of Research and Information</t>
  </si>
  <si>
    <t>Economic and Demographic Research</t>
  </si>
  <si>
    <t xml:space="preserve">NEW JERSEY                  </t>
  </si>
  <si>
    <t>* Numbers may not add due to rounding</t>
  </si>
  <si>
    <t>CITY/LABOR AREA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</si>
  <si>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</si>
  <si>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</si>
  <si>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</si>
  <si>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</si>
  <si>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</si>
  <si>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</si>
  <si>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</si>
  <si>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</si>
  <si>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</si>
  <si>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</si>
  <si>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</si>
  <si>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</si>
  <si>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Atlantic City-Hammonton, NJ Metropolitan Statistical Area  </t>
  </si>
  <si>
    <t>Atlantic County</t>
  </si>
  <si>
    <t>Labor Force</t>
  </si>
  <si>
    <t>Employment</t>
  </si>
  <si>
    <t>Unemployment</t>
  </si>
  <si>
    <t>Unemployment Rate (%)</t>
  </si>
  <si>
    <t>Bergen County, NJ</t>
  </si>
  <si>
    <t>Burlington County, NJ</t>
  </si>
  <si>
    <t>Camden County, NJ</t>
  </si>
  <si>
    <t>Ocean City, NJ Metropolitan Statistical Area</t>
  </si>
  <si>
    <t>Cape May County</t>
  </si>
  <si>
    <t>Vineland-Bridgeton, NJ Metropolitan Statistical Area</t>
  </si>
  <si>
    <t>Cumberland County</t>
  </si>
  <si>
    <t>Essex County, NJ</t>
  </si>
  <si>
    <t>Gloucester County, NJ</t>
  </si>
  <si>
    <t>Hudson County, NJ</t>
  </si>
  <si>
    <t>Hunterdon County, NJ</t>
  </si>
  <si>
    <t>Trenton, NJ Metropolitan Statistical Area</t>
  </si>
  <si>
    <t>Mercer County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</si>
  <si>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</si>
  <si>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</si>
  <si>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</si>
  <si>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</si>
  <si>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</si>
  <si>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</si>
  <si>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</si>
  <si>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</si>
  <si>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</si>
  <si>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</si>
  <si>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Bergen-Hudson-Passaic Labor Area</t>
  </si>
  <si>
    <t>Camden, NJ Metropolitan Division</t>
  </si>
  <si>
    <t>Middlesex-Monmouth-Ocean Labor Area</t>
  </si>
  <si>
    <t>Newark, NJ-PA Metropolitan Division</t>
  </si>
  <si>
    <t>Newark, NJ-PA Metropolitan Division, NJ part</t>
  </si>
  <si>
    <t>New Jersey</t>
  </si>
  <si>
    <r>
      <t>2023 Benchmark (</t>
    </r>
    <r>
      <rPr>
        <b/>
        <i/>
        <sz val="10"/>
        <color indexed="60"/>
        <rFont val="Arial"/>
        <family val="2"/>
      </rPr>
      <t>Not Seasonally Adjusted</t>
    </r>
    <r>
      <rPr>
        <b/>
        <sz val="10"/>
        <rFont val="Arial"/>
        <family val="2"/>
      </rPr>
      <t>)</t>
    </r>
  </si>
  <si>
    <t xml:space="preserve">LABOR FORCE ESTIMATES* FOR 2024 BY AREA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</si>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</sst>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###,###,##0"/>
    <numFmt numFmtId="166" formatCode="#,##0.0"/>
    <numFmt numFmtId="167" formatCode="0.0"/>
    <numFmt numFmtId="168" formatCode="#0.0"/>
  </numFmts>
  <fonts count="13">
    <font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10"/>
      <color indexed="60"/>
      <name val="Arial"/>
      <family val="2"/>
    </font>
    <font>
      <b/>
      <sz val="10"/>
      <name val="Courier"/>
      <family val="3"/>
    </font>
    <font>
      <sz val="10"/>
      <name val="Courier"/>
      <family val="3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1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1" fillId="0" borderId="0" xfId="0" quotePrefix="1" applyNumberFormat="1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3" fontId="1" fillId="0" borderId="0" xfId="0" applyNumberFormat="1" applyFont="1"/>
    <xf numFmtId="3" fontId="5" fillId="0" borderId="0" xfId="0" applyNumberFormat="1" applyFont="1"/>
    <xf numFmtId="166" fontId="1" fillId="0" borderId="0" xfId="0" applyNumberFormat="1" applyFont="1"/>
    <xf numFmtId="167" fontId="5" fillId="0" borderId="0" xfId="0" applyNumberFormat="1" applyFont="1"/>
    <xf numFmtId="167" fontId="1" fillId="0" borderId="0" xfId="0" applyNumberFormat="1" applyFont="1"/>
    <xf numFmtId="167" fontId="10" fillId="0" borderId="0" xfId="0" applyNumberFormat="1" applyFont="1" applyAlignment="1">
      <alignment horizontal="right"/>
    </xf>
    <xf numFmtId="168" fontId="10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168" fontId="11" fillId="0" borderId="0" xfId="0" applyNumberFormat="1" applyFont="1" applyAlignment="1">
      <alignment horizontal="right"/>
    </xf>
    <xf numFmtId="165" fontId="1" fillId="0" borderId="0" xfId="0" applyNumberFormat="1" applyFont="1"/>
    <xf numFmtId="168" fontId="1" fillId="0" borderId="0" xfId="0" applyNumberFormat="1" applyFont="1"/>
    <xf numFmtId="3" fontId="0" fillId="0" borderId="0" xfId="0" applyNumberFormat="1"/>
    <xf numFmtId="167" fontId="0" fillId="0" borderId="0" xfId="0" applyNumberFormat="1"/>
    <xf numFmtId="1" fontId="0" fillId="0" borderId="0" xfId="0" applyNumberFormat="1"/>
    <xf numFmtId="0" fontId="11" fillId="0" borderId="0" xfId="0" applyFont="1" applyAlignment="1">
      <alignment horizontal="right"/>
    </xf>
  </cellXfs>
  <cellStyles count="2">
    <cellStyle name="Normal" xfId="0" builtinId="0"/>
    <cellStyle name="Normal 2" xfId="1" xr:uid="{054A00E6-5879-4B6B-B063-17AEBD51E3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A5A7-997F-4166-9311-45787826C33C}">
  <sheetPr>
    <tabColor rgb="FFFFFF00"/>
  </sheetPr>
  <dimension ref="A1:AB1169"/>
  <sheetViews>
    <sheetView tabSelected="1" showWhiteSpace="0" topLeftCell="A90" zoomScaleNormal="100" zoomScaleSheetLayoutView="86" workbookViewId="0">
      <pane xSplit="1" topLeftCell="M1" activePane="topRight" state="frozen"/>
      <selection pane="topRight" activeCell="N176" sqref="N176"/>
    </sheetView>
  </sheetViews>
  <sheetFormatPr baseColWidth="10" defaultColWidth="9.1640625" defaultRowHeight="13"/>
  <cols>
    <col min="1" max="1" width="53.5" style="13" bestFit="1" customWidth="1"/>
    <col min="2" max="14" width="9.1640625" style="16"/>
  </cols>
  <sheetData>
    <row r="1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4" ht="16">
      <c r="A3" s="2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4" ht="16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24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4" s="5" customFormat="1">
      <c r="A6" s="6" t="s">
        <v>53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24" s="5" customFormat="1">
      <c r="A7" s="8">
        <v>45595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24" s="5" customFormat="1" ht="14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24" s="5" customFormat="1">
      <c r="A9" s="6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24" s="5" customFormat="1" ht="17.25" customHeight="1">
      <c r="A10" s="6" t="s">
        <v>54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24" s="5" customFormat="1">
      <c r="A11" s="6" t="s">
        <v>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24" s="13" customFormat="1">
      <c r="A12" s="14" t="s">
        <v>5</v>
      </c>
      <c r="B12" s="15" t="s">
        <v>6</v>
      </c>
      <c r="C12" s="15" t="s">
        <v>7</v>
      </c>
      <c r="D12" s="15" t="s">
        <v>8</v>
      </c>
      <c r="E12" s="15" t="s">
        <v>9</v>
      </c>
      <c r="F12" s="15" t="s">
        <v>10</v>
      </c>
      <c r="G12" s="15" t="s">
        <v>11</v>
      </c>
      <c r="H12" s="15" t="s">
        <v>12</v>
      </c>
      <c r="I12" s="15" t="s">
        <v>13</v>
      </c>
      <c r="J12" s="15" t="s">
        <v>14</v>
      </c>
      <c r="K12" s="15" t="s">
        <v>15</v>
      </c>
      <c r="L12" s="15" t="s">
        <v>16</v>
      </c>
      <c r="M12" s="15" t="s">
        <v>17</v>
      </c>
      <c r="N12" s="15" t="s">
        <v>55</v>
      </c>
    </row>
    <row r="14" spans="1:24" s="5" customFormat="1">
      <c r="A14" s="13" t="s">
        <v>18</v>
      </c>
      <c r="E14" s="16"/>
      <c r="F14" s="16"/>
      <c r="G14" s="16"/>
      <c r="H14" s="16"/>
      <c r="I14" s="17"/>
      <c r="J14" s="16"/>
      <c r="K14" s="16"/>
      <c r="L14" s="16"/>
      <c r="M14" s="16"/>
      <c r="N14" s="17"/>
    </row>
    <row r="15" spans="1:24" s="5" customFormat="1">
      <c r="A15" s="13" t="s">
        <v>19</v>
      </c>
      <c r="E15" s="16"/>
      <c r="F15" s="16"/>
      <c r="G15" s="16"/>
      <c r="H15" s="16"/>
      <c r="I15" s="17"/>
      <c r="J15" s="16"/>
      <c r="K15" s="17"/>
    </row>
    <row r="16" spans="1:24" s="5" customFormat="1">
      <c r="A16" s="13" t="s">
        <v>20</v>
      </c>
      <c r="B16" s="18">
        <v>121900</v>
      </c>
      <c r="C16" s="18">
        <v>123400</v>
      </c>
      <c r="D16" s="18">
        <v>124100</v>
      </c>
      <c r="E16" s="18">
        <v>123400</v>
      </c>
      <c r="F16" s="18">
        <v>123000</v>
      </c>
      <c r="G16" s="18">
        <v>126800</v>
      </c>
      <c r="H16" s="18">
        <v>127900</v>
      </c>
      <c r="I16" s="18">
        <v>127500</v>
      </c>
      <c r="J16" s="18">
        <v>123300</v>
      </c>
      <c r="K16" s="18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7" s="5" customFormat="1">
      <c r="A17" s="13" t="s">
        <v>21</v>
      </c>
      <c r="B17" s="18">
        <v>112800</v>
      </c>
      <c r="C17" s="18">
        <v>114500</v>
      </c>
      <c r="D17" s="18">
        <v>116000</v>
      </c>
      <c r="E17" s="18">
        <v>116600</v>
      </c>
      <c r="F17" s="18">
        <v>115800</v>
      </c>
      <c r="G17" s="18">
        <v>119200</v>
      </c>
      <c r="H17" s="18">
        <v>119100</v>
      </c>
      <c r="I17" s="18">
        <v>118900</v>
      </c>
      <c r="J17" s="18">
        <v>116700</v>
      </c>
      <c r="K17" s="18"/>
      <c r="L17" s="18"/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7" s="5" customFormat="1">
      <c r="A18" s="13" t="s">
        <v>22</v>
      </c>
      <c r="B18" s="18">
        <v>9200</v>
      </c>
      <c r="C18" s="18">
        <v>8900</v>
      </c>
      <c r="D18" s="18">
        <v>8100</v>
      </c>
      <c r="E18" s="18">
        <v>6800</v>
      </c>
      <c r="F18" s="18">
        <v>7100</v>
      </c>
      <c r="G18" s="18">
        <v>7600</v>
      </c>
      <c r="H18" s="18">
        <v>8800</v>
      </c>
      <c r="I18" s="18">
        <v>8700</v>
      </c>
      <c r="J18" s="18">
        <v>6500</v>
      </c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7" s="5" customFormat="1">
      <c r="A19" s="13" t="s">
        <v>23</v>
      </c>
      <c r="B19" s="20">
        <v>7.5</v>
      </c>
      <c r="C19" s="20">
        <v>7.2</v>
      </c>
      <c r="D19" s="20">
        <v>6.5</v>
      </c>
      <c r="E19" s="20">
        <v>5.5</v>
      </c>
      <c r="F19" s="20">
        <v>5.8</v>
      </c>
      <c r="G19" s="20">
        <v>6</v>
      </c>
      <c r="H19" s="20">
        <v>6.9</v>
      </c>
      <c r="I19" s="20">
        <v>6.8</v>
      </c>
      <c r="J19" s="20">
        <v>5.3</v>
      </c>
      <c r="K19" s="20"/>
      <c r="L19" s="20"/>
      <c r="M19" s="20"/>
      <c r="N19" s="21">
        <f>AVERAGE(B19:J19)</f>
        <v>6.3888888888888884</v>
      </c>
      <c r="O19" s="21"/>
      <c r="P19" s="19"/>
      <c r="Q19" s="19"/>
      <c r="R19" s="19"/>
      <c r="S19" s="19"/>
      <c r="T19" s="19"/>
      <c r="U19" s="19"/>
      <c r="V19" s="21"/>
      <c r="W19" s="21"/>
      <c r="X19" s="21"/>
    </row>
    <row r="20" spans="1:27">
      <c r="A20" s="5"/>
      <c r="B20" s="22"/>
      <c r="C20" s="22"/>
      <c r="D20" s="22"/>
      <c r="E20" s="22"/>
      <c r="F20" s="22"/>
      <c r="G20" s="23"/>
      <c r="H20" s="23"/>
      <c r="I20" s="23"/>
      <c r="J20" s="23"/>
      <c r="K20" s="22"/>
      <c r="L20" s="22"/>
      <c r="M20" s="22"/>
      <c r="N20" s="24"/>
      <c r="O20" s="25"/>
      <c r="P20" s="25"/>
      <c r="Q20" s="21"/>
      <c r="R20" s="21"/>
      <c r="S20" s="19"/>
      <c r="T20" s="19"/>
      <c r="U20" s="19"/>
      <c r="V20" s="19"/>
      <c r="W20" s="19"/>
      <c r="X20" s="19"/>
      <c r="Y20" s="21"/>
      <c r="Z20" s="21"/>
      <c r="AA20" s="21"/>
    </row>
    <row r="21" spans="1:27" s="5" customFormat="1">
      <c r="A21" s="13" t="s">
        <v>24</v>
      </c>
      <c r="B21" s="22"/>
      <c r="C21" s="22"/>
      <c r="D21" s="22"/>
      <c r="E21" s="22"/>
      <c r="F21" s="22"/>
      <c r="G21" s="23"/>
      <c r="H21" s="23"/>
      <c r="I21" s="23"/>
      <c r="J21" s="23"/>
      <c r="K21" s="22"/>
      <c r="L21" s="22"/>
      <c r="M21" s="22"/>
      <c r="N21" s="24"/>
      <c r="O21" s="25"/>
      <c r="P21" s="25"/>
      <c r="Q21" s="21"/>
      <c r="R21" s="21"/>
      <c r="S21" s="19"/>
      <c r="T21" s="19"/>
      <c r="U21" s="19"/>
      <c r="V21" s="19"/>
      <c r="W21" s="19"/>
      <c r="X21" s="19"/>
    </row>
    <row r="22" spans="1:27" s="5" customFormat="1">
      <c r="A22" s="13" t="s">
        <v>20</v>
      </c>
      <c r="B22" s="18">
        <v>507300</v>
      </c>
      <c r="C22" s="18">
        <v>511700</v>
      </c>
      <c r="D22" s="18">
        <v>516000</v>
      </c>
      <c r="E22" s="18">
        <v>513000</v>
      </c>
      <c r="F22" s="18">
        <v>507900</v>
      </c>
      <c r="G22" s="18">
        <v>516400</v>
      </c>
      <c r="H22" s="18">
        <v>517700</v>
      </c>
      <c r="I22" s="18">
        <v>515900</v>
      </c>
      <c r="J22" s="18">
        <v>506500</v>
      </c>
      <c r="K22" s="18"/>
      <c r="L22" s="18"/>
      <c r="M22" s="18"/>
      <c r="N22" s="25"/>
      <c r="O22" s="25"/>
      <c r="P22" s="25"/>
      <c r="Q22" s="21"/>
      <c r="R22" s="21"/>
      <c r="S22" s="19"/>
      <c r="T22" s="19"/>
      <c r="U22" s="19"/>
      <c r="V22" s="19"/>
      <c r="W22" s="19"/>
      <c r="X22" s="19"/>
      <c r="Y22" s="19"/>
      <c r="Z22" s="19"/>
      <c r="AA22" s="19"/>
    </row>
    <row r="23" spans="1:27" s="5" customFormat="1">
      <c r="A23" s="13" t="s">
        <v>21</v>
      </c>
      <c r="B23" s="18">
        <v>485600</v>
      </c>
      <c r="C23" s="18">
        <v>489900</v>
      </c>
      <c r="D23" s="18">
        <v>495000</v>
      </c>
      <c r="E23" s="18">
        <v>495000</v>
      </c>
      <c r="F23" s="18">
        <v>487900</v>
      </c>
      <c r="G23" s="18">
        <v>494200</v>
      </c>
      <c r="H23" s="18">
        <v>492400</v>
      </c>
      <c r="I23" s="18">
        <v>491100</v>
      </c>
      <c r="J23" s="18">
        <v>488300</v>
      </c>
      <c r="K23" s="18"/>
      <c r="L23" s="18"/>
      <c r="M23" s="18"/>
      <c r="N23" s="25"/>
      <c r="O23" s="25"/>
      <c r="P23" s="25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s="5" customFormat="1">
      <c r="A24" s="13" t="s">
        <v>22</v>
      </c>
      <c r="B24" s="18">
        <v>21700</v>
      </c>
      <c r="C24" s="18">
        <v>21800</v>
      </c>
      <c r="D24" s="18">
        <v>21000</v>
      </c>
      <c r="E24" s="18">
        <v>18000</v>
      </c>
      <c r="F24" s="18">
        <v>20000</v>
      </c>
      <c r="G24" s="18">
        <v>22200</v>
      </c>
      <c r="H24" s="18">
        <v>25300</v>
      </c>
      <c r="I24" s="18">
        <v>24800</v>
      </c>
      <c r="J24" s="18">
        <v>18200</v>
      </c>
      <c r="K24" s="18"/>
      <c r="L24" s="18"/>
      <c r="M24" s="18"/>
      <c r="N24" s="25"/>
      <c r="O24" s="24"/>
      <c r="P24" s="24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s="5" customFormat="1">
      <c r="A25" s="13" t="s">
        <v>23</v>
      </c>
      <c r="B25" s="20">
        <v>4.3</v>
      </c>
      <c r="C25" s="20">
        <v>4.3</v>
      </c>
      <c r="D25" s="20">
        <v>4.0999999999999996</v>
      </c>
      <c r="E25" s="20">
        <v>3.5</v>
      </c>
      <c r="F25" s="20">
        <v>3.9</v>
      </c>
      <c r="G25" s="20">
        <v>4.3</v>
      </c>
      <c r="H25" s="20">
        <v>4.9000000000000004</v>
      </c>
      <c r="I25" s="20">
        <v>4.8</v>
      </c>
      <c r="J25" s="20">
        <v>3.6</v>
      </c>
      <c r="K25" s="20"/>
      <c r="L25" s="20"/>
      <c r="M25" s="20"/>
      <c r="N25" s="24">
        <f>AVERAGE(B25:J25)</f>
        <v>4.1888888888888882</v>
      </c>
      <c r="O25" s="25"/>
      <c r="P25" s="25"/>
      <c r="Q25" s="19"/>
      <c r="R25" s="19"/>
      <c r="S25" s="19"/>
      <c r="T25" s="19"/>
      <c r="U25" s="19"/>
      <c r="V25" s="19"/>
      <c r="W25" s="19"/>
      <c r="X25" s="19"/>
      <c r="Y25" s="21"/>
      <c r="Z25" s="21"/>
      <c r="AA25" s="21"/>
    </row>
    <row r="26" spans="1:27">
      <c r="B26" s="22"/>
      <c r="C26" s="22"/>
      <c r="D26" s="22"/>
      <c r="E26" s="22"/>
      <c r="F26" s="22"/>
      <c r="G26" s="23"/>
      <c r="H26" s="23"/>
      <c r="I26" s="23"/>
      <c r="J26" s="23"/>
      <c r="K26" s="22"/>
      <c r="L26" s="22"/>
      <c r="M26" s="22"/>
      <c r="N26" s="24"/>
      <c r="O26" s="25"/>
      <c r="P26" s="25"/>
      <c r="Q26" s="19"/>
      <c r="R26" s="19"/>
      <c r="S26" s="19"/>
      <c r="T26" s="19"/>
      <c r="U26" s="19"/>
      <c r="V26" s="19"/>
      <c r="W26" s="19"/>
      <c r="X26" s="19"/>
    </row>
    <row r="27" spans="1:27" s="5" customFormat="1">
      <c r="A27" s="13" t="s">
        <v>25</v>
      </c>
      <c r="B27" s="22"/>
      <c r="C27" s="22"/>
      <c r="D27" s="22"/>
      <c r="E27" s="22"/>
      <c r="F27" s="22"/>
      <c r="G27" s="23"/>
      <c r="H27" s="23"/>
      <c r="I27" s="23"/>
      <c r="J27" s="23"/>
      <c r="K27" s="22"/>
      <c r="L27" s="22"/>
      <c r="M27" s="22"/>
      <c r="N27" s="24"/>
      <c r="O27" s="24"/>
      <c r="P27"/>
      <c r="Q27" s="21"/>
      <c r="R27" s="21"/>
      <c r="S27" s="19"/>
      <c r="T27" s="19"/>
      <c r="U27" s="19"/>
      <c r="V27" s="19"/>
      <c r="W27" s="19"/>
      <c r="X27" s="19"/>
    </row>
    <row r="28" spans="1:27" s="5" customFormat="1">
      <c r="A28" s="13" t="s">
        <v>20</v>
      </c>
      <c r="B28" s="18">
        <v>250400</v>
      </c>
      <c r="C28" s="18">
        <v>252400</v>
      </c>
      <c r="D28" s="18">
        <v>254000</v>
      </c>
      <c r="E28" s="18">
        <v>253700</v>
      </c>
      <c r="F28" s="18">
        <v>251100</v>
      </c>
      <c r="G28" s="18">
        <v>255700</v>
      </c>
      <c r="H28" s="18">
        <v>258000</v>
      </c>
      <c r="I28" s="18">
        <v>256900</v>
      </c>
      <c r="J28" s="18">
        <v>251700</v>
      </c>
      <c r="K28" s="18"/>
      <c r="L28" s="18"/>
      <c r="M28" s="18"/>
      <c r="N28" s="25"/>
      <c r="O28" s="25"/>
      <c r="P28" s="25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s="5" customFormat="1">
      <c r="A29" s="13" t="s">
        <v>21</v>
      </c>
      <c r="B29" s="18">
        <v>239200</v>
      </c>
      <c r="C29" s="18">
        <v>241200</v>
      </c>
      <c r="D29" s="18">
        <v>243400</v>
      </c>
      <c r="E29" s="18">
        <v>244600</v>
      </c>
      <c r="F29" s="18">
        <v>241100</v>
      </c>
      <c r="G29" s="18">
        <v>244800</v>
      </c>
      <c r="H29" s="18">
        <v>245300</v>
      </c>
      <c r="I29" s="18">
        <v>244300</v>
      </c>
      <c r="J29" s="18">
        <v>242300</v>
      </c>
      <c r="K29" s="18"/>
      <c r="L29" s="18"/>
      <c r="M29" s="18"/>
      <c r="N29" s="25"/>
      <c r="O29" s="25"/>
      <c r="P29" s="25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s="5" customFormat="1">
      <c r="A30" s="13" t="s">
        <v>22</v>
      </c>
      <c r="B30" s="18">
        <v>11200</v>
      </c>
      <c r="C30" s="18">
        <v>11200</v>
      </c>
      <c r="D30" s="18">
        <v>10600</v>
      </c>
      <c r="E30" s="18">
        <v>9100</v>
      </c>
      <c r="F30" s="18">
        <v>10000</v>
      </c>
      <c r="G30" s="18">
        <v>10900</v>
      </c>
      <c r="H30" s="18">
        <v>12700</v>
      </c>
      <c r="I30" s="18">
        <v>12700</v>
      </c>
      <c r="J30" s="18">
        <v>9400</v>
      </c>
      <c r="K30" s="18"/>
      <c r="L30" s="18"/>
      <c r="M30" s="18"/>
      <c r="N30" s="25"/>
      <c r="O30" s="25"/>
      <c r="P30" s="25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s="5" customFormat="1">
      <c r="A31" s="13" t="s">
        <v>23</v>
      </c>
      <c r="B31" s="20">
        <v>4.5</v>
      </c>
      <c r="C31" s="20">
        <v>4.4000000000000004</v>
      </c>
      <c r="D31" s="20">
        <v>4.2</v>
      </c>
      <c r="E31" s="20">
        <v>3.6</v>
      </c>
      <c r="F31" s="20">
        <v>4</v>
      </c>
      <c r="G31" s="20">
        <v>4.2</v>
      </c>
      <c r="H31" s="20">
        <v>4.9000000000000004</v>
      </c>
      <c r="I31" s="20">
        <v>4.9000000000000004</v>
      </c>
      <c r="J31" s="20">
        <v>3.7</v>
      </c>
      <c r="K31" s="20"/>
      <c r="L31" s="20"/>
      <c r="M31" s="20"/>
      <c r="N31" s="24">
        <f>AVERAGE(B31:J31)</f>
        <v>4.2666666666666675</v>
      </c>
      <c r="O31" s="24"/>
      <c r="P31" s="24"/>
      <c r="Q31" s="19"/>
      <c r="R31" s="19"/>
      <c r="S31" s="19"/>
      <c r="T31" s="19"/>
      <c r="U31" s="19"/>
      <c r="V31" s="19"/>
      <c r="W31" s="19"/>
      <c r="X31" s="19"/>
      <c r="Y31" s="21"/>
      <c r="Z31" s="21"/>
      <c r="AA31" s="21"/>
    </row>
    <row r="32" spans="1:27">
      <c r="B32" s="22"/>
      <c r="C32" s="22"/>
      <c r="D32" s="22"/>
      <c r="E32" s="22"/>
      <c r="F32" s="22"/>
      <c r="G32" s="23"/>
      <c r="H32" s="23"/>
      <c r="I32" s="23"/>
      <c r="J32" s="23"/>
      <c r="K32" s="22"/>
      <c r="L32" s="22"/>
      <c r="M32" s="22"/>
      <c r="N32" s="24"/>
      <c r="O32" s="24"/>
      <c r="P32" s="25"/>
      <c r="Q32" s="19"/>
      <c r="R32" s="19"/>
      <c r="S32" s="19"/>
      <c r="T32" s="19"/>
      <c r="U32" s="19"/>
      <c r="V32" s="19"/>
      <c r="W32" s="19"/>
      <c r="X32" s="19"/>
    </row>
    <row r="33" spans="1:27" s="5" customFormat="1">
      <c r="A33" s="13" t="s">
        <v>26</v>
      </c>
      <c r="B33" s="22"/>
      <c r="C33" s="22"/>
      <c r="D33" s="22"/>
      <c r="E33" s="22"/>
      <c r="F33" s="22"/>
      <c r="G33" s="23"/>
      <c r="H33" s="23"/>
      <c r="I33" s="23"/>
      <c r="J33" s="23"/>
      <c r="K33" s="22"/>
      <c r="L33" s="22"/>
      <c r="M33" s="22"/>
      <c r="N33" s="24"/>
      <c r="O33" s="25"/>
      <c r="Q33" s="21"/>
      <c r="R33" s="21"/>
      <c r="S33" s="19"/>
      <c r="T33" s="19"/>
      <c r="U33" s="19"/>
      <c r="V33" s="19"/>
      <c r="W33" s="19"/>
      <c r="X33" s="19"/>
    </row>
    <row r="34" spans="1:27" s="5" customFormat="1">
      <c r="A34" s="13" t="s">
        <v>20</v>
      </c>
      <c r="B34" s="18">
        <v>274900</v>
      </c>
      <c r="C34" s="18">
        <v>277000</v>
      </c>
      <c r="D34" s="18">
        <v>278400</v>
      </c>
      <c r="E34" s="18">
        <v>277600</v>
      </c>
      <c r="F34" s="18">
        <v>274700</v>
      </c>
      <c r="G34" s="18">
        <v>279700</v>
      </c>
      <c r="H34" s="18">
        <v>282600</v>
      </c>
      <c r="I34" s="18">
        <v>281000</v>
      </c>
      <c r="J34" s="18">
        <v>274700</v>
      </c>
      <c r="K34" s="18"/>
      <c r="L34" s="18"/>
      <c r="M34" s="18"/>
      <c r="N34" s="25"/>
      <c r="O34" s="25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s="5" customFormat="1">
      <c r="A35" s="13" t="s">
        <v>21</v>
      </c>
      <c r="B35" s="18">
        <v>259800</v>
      </c>
      <c r="C35" s="18">
        <v>262000</v>
      </c>
      <c r="D35" s="18">
        <v>264500</v>
      </c>
      <c r="E35" s="18">
        <v>265500</v>
      </c>
      <c r="F35" s="18">
        <v>261500</v>
      </c>
      <c r="G35" s="18">
        <v>265600</v>
      </c>
      <c r="H35" s="18">
        <v>266100</v>
      </c>
      <c r="I35" s="18">
        <v>264600</v>
      </c>
      <c r="J35" s="18">
        <v>262400</v>
      </c>
      <c r="K35" s="18"/>
      <c r="L35" s="18"/>
      <c r="M35" s="18"/>
      <c r="N35" s="25"/>
      <c r="O35" s="25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s="5" customFormat="1">
      <c r="A36" s="13" t="s">
        <v>22</v>
      </c>
      <c r="B36" s="18">
        <v>15100</v>
      </c>
      <c r="C36" s="18">
        <v>15000</v>
      </c>
      <c r="D36" s="18">
        <v>13900</v>
      </c>
      <c r="E36" s="18">
        <v>12100</v>
      </c>
      <c r="F36" s="18">
        <v>13100</v>
      </c>
      <c r="G36" s="18">
        <v>14100</v>
      </c>
      <c r="H36" s="18">
        <v>16500</v>
      </c>
      <c r="I36" s="18">
        <v>16400</v>
      </c>
      <c r="J36" s="18">
        <v>12300</v>
      </c>
      <c r="K36" s="18"/>
      <c r="L36" s="18"/>
      <c r="M36" s="18"/>
      <c r="N36" s="25"/>
      <c r="O36" s="24"/>
      <c r="P36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s="5" customFormat="1">
      <c r="A37" s="13" t="s">
        <v>23</v>
      </c>
      <c r="B37" s="20">
        <v>5.5</v>
      </c>
      <c r="C37" s="20">
        <v>5.4</v>
      </c>
      <c r="D37" s="20">
        <v>5</v>
      </c>
      <c r="E37" s="20">
        <v>4.4000000000000004</v>
      </c>
      <c r="F37" s="20">
        <v>4.8</v>
      </c>
      <c r="G37" s="20">
        <v>5.0999999999999996</v>
      </c>
      <c r="H37" s="20">
        <v>5.8</v>
      </c>
      <c r="I37" s="20">
        <v>5.8</v>
      </c>
      <c r="J37" s="20">
        <v>4.5</v>
      </c>
      <c r="K37" s="20"/>
      <c r="L37" s="20"/>
      <c r="M37" s="20"/>
      <c r="N37" s="24">
        <f>AVERAGE(B37:J37)</f>
        <v>5.1444444444444439</v>
      </c>
      <c r="O37" s="25"/>
      <c r="P37"/>
      <c r="Q37" s="19"/>
      <c r="R37" s="19"/>
      <c r="S37" s="19"/>
      <c r="T37" s="19"/>
      <c r="U37" s="19"/>
      <c r="V37" s="19"/>
      <c r="W37" s="19"/>
      <c r="X37" s="19"/>
      <c r="Y37" s="21"/>
      <c r="Z37" s="21"/>
      <c r="AA37" s="21"/>
    </row>
    <row r="38" spans="1:27">
      <c r="B38" s="22"/>
      <c r="C38" s="22"/>
      <c r="D38" s="22"/>
      <c r="E38" s="22"/>
      <c r="F38" s="22"/>
      <c r="G38" s="23"/>
      <c r="H38" s="23"/>
      <c r="I38" s="23"/>
      <c r="J38" s="23"/>
      <c r="K38" s="22"/>
      <c r="L38" s="22"/>
      <c r="M38" s="22"/>
      <c r="N38" s="24"/>
      <c r="O38" s="25"/>
      <c r="Q38" s="19"/>
      <c r="R38" s="19"/>
      <c r="S38" s="19"/>
      <c r="T38" s="19"/>
      <c r="U38" s="19"/>
      <c r="V38" s="19"/>
      <c r="W38" s="19"/>
      <c r="X38" s="19"/>
    </row>
    <row r="39" spans="1:27">
      <c r="A39" s="13" t="s">
        <v>27</v>
      </c>
      <c r="B39" s="22"/>
      <c r="C39" s="22"/>
      <c r="D39" s="22"/>
      <c r="E39" s="22"/>
      <c r="F39" s="22"/>
      <c r="G39" s="23"/>
      <c r="H39" s="23"/>
      <c r="I39" s="23"/>
      <c r="J39" s="23"/>
      <c r="K39" s="22"/>
      <c r="L39" s="22"/>
      <c r="M39" s="22"/>
      <c r="N39" s="24"/>
      <c r="O39" s="25"/>
      <c r="P39" s="5"/>
      <c r="Q39" s="21"/>
      <c r="R39" s="21"/>
      <c r="S39" s="19"/>
      <c r="T39" s="19"/>
      <c r="U39" s="19"/>
      <c r="V39" s="19"/>
      <c r="W39" s="19"/>
      <c r="X39" s="19"/>
    </row>
    <row r="40" spans="1:27">
      <c r="A40" s="13" t="s">
        <v>28</v>
      </c>
      <c r="B40" s="22"/>
      <c r="C40" s="22"/>
      <c r="D40" s="22"/>
      <c r="E40" s="22"/>
      <c r="F40" s="22"/>
      <c r="G40" s="23"/>
      <c r="H40" s="23"/>
      <c r="I40" s="23"/>
      <c r="J40" s="23"/>
      <c r="K40" s="22"/>
      <c r="L40" s="22"/>
      <c r="M40" s="23"/>
      <c r="N40" s="24"/>
      <c r="O40" s="25"/>
      <c r="P40" s="5"/>
      <c r="Q40" s="19"/>
      <c r="R40" s="19"/>
      <c r="S40" s="19"/>
      <c r="T40" s="19"/>
      <c r="U40" s="19"/>
      <c r="V40" s="19"/>
      <c r="W40" s="19"/>
      <c r="X40" s="19"/>
    </row>
    <row r="41" spans="1:27">
      <c r="A41" s="13" t="s">
        <v>20</v>
      </c>
      <c r="B41" s="18">
        <v>46800</v>
      </c>
      <c r="C41" s="18">
        <v>47100</v>
      </c>
      <c r="D41" s="18">
        <v>46800</v>
      </c>
      <c r="E41" s="18">
        <v>46300</v>
      </c>
      <c r="F41" s="18">
        <v>49900</v>
      </c>
      <c r="G41" s="18">
        <v>54900</v>
      </c>
      <c r="H41" s="18">
        <v>58700</v>
      </c>
      <c r="I41" s="18">
        <v>57800</v>
      </c>
      <c r="J41" s="18">
        <v>49600</v>
      </c>
      <c r="K41" s="18"/>
      <c r="L41" s="18"/>
      <c r="M41" s="18"/>
      <c r="N41" s="25"/>
      <c r="O41" s="25"/>
      <c r="P41" s="5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>
      <c r="A42" s="13" t="s">
        <v>21</v>
      </c>
      <c r="B42" s="18">
        <v>41000</v>
      </c>
      <c r="C42" s="18">
        <v>41500</v>
      </c>
      <c r="D42" s="18">
        <v>42000</v>
      </c>
      <c r="E42" s="18">
        <v>42600</v>
      </c>
      <c r="F42" s="18">
        <v>46800</v>
      </c>
      <c r="G42" s="18">
        <v>52000</v>
      </c>
      <c r="H42" s="18">
        <v>55700</v>
      </c>
      <c r="I42" s="18">
        <v>55000</v>
      </c>
      <c r="J42" s="18">
        <v>47400</v>
      </c>
      <c r="K42" s="18"/>
      <c r="L42" s="18"/>
      <c r="M42" s="18"/>
      <c r="N42" s="25"/>
      <c r="O42" s="24"/>
      <c r="P42" s="5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>
      <c r="A43" s="13" t="s">
        <v>22</v>
      </c>
      <c r="B43" s="18">
        <v>5800</v>
      </c>
      <c r="C43" s="18">
        <v>5500</v>
      </c>
      <c r="D43" s="18">
        <v>4800</v>
      </c>
      <c r="E43" s="18">
        <v>3800</v>
      </c>
      <c r="F43" s="18">
        <v>3100</v>
      </c>
      <c r="G43" s="18">
        <v>2800</v>
      </c>
      <c r="H43" s="18">
        <v>3000</v>
      </c>
      <c r="I43" s="18">
        <v>2800</v>
      </c>
      <c r="J43" s="18">
        <v>2200</v>
      </c>
      <c r="K43" s="18"/>
      <c r="L43" s="18"/>
      <c r="M43" s="18"/>
      <c r="N43" s="25"/>
      <c r="O43" s="25"/>
      <c r="P43" s="5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>
      <c r="A44" s="13" t="s">
        <v>23</v>
      </c>
      <c r="B44" s="20">
        <v>12.5</v>
      </c>
      <c r="C44" s="20">
        <v>11.7</v>
      </c>
      <c r="D44" s="20">
        <v>10.3</v>
      </c>
      <c r="E44" s="20">
        <v>8.1</v>
      </c>
      <c r="F44" s="20">
        <v>6.2</v>
      </c>
      <c r="G44" s="20">
        <v>5.2</v>
      </c>
      <c r="H44" s="20">
        <v>5.2</v>
      </c>
      <c r="I44" s="20">
        <v>4.9000000000000004</v>
      </c>
      <c r="J44" s="20">
        <v>4.5</v>
      </c>
      <c r="K44" s="20"/>
      <c r="L44" s="20"/>
      <c r="M44" s="20"/>
      <c r="N44" s="24">
        <f>AVERAGE(B44:J44)</f>
        <v>7.6222222222222236</v>
      </c>
      <c r="O44" s="25"/>
      <c r="Q44" s="19"/>
      <c r="R44" s="19"/>
      <c r="S44" s="19"/>
      <c r="T44" s="19"/>
      <c r="U44" s="19"/>
      <c r="V44" s="19"/>
      <c r="W44" s="19"/>
      <c r="X44" s="19"/>
      <c r="Y44" s="21"/>
      <c r="Z44" s="21"/>
      <c r="AA44" s="21"/>
    </row>
    <row r="45" spans="1:27">
      <c r="B45" s="22"/>
      <c r="C45" s="22"/>
      <c r="D45" s="22"/>
      <c r="E45" s="22"/>
      <c r="F45" s="22"/>
      <c r="G45" s="23"/>
      <c r="H45" s="23"/>
      <c r="I45" s="23"/>
      <c r="J45" s="23"/>
      <c r="K45" s="22"/>
      <c r="L45" s="22"/>
      <c r="M45" s="23"/>
      <c r="N45" s="24"/>
      <c r="O45" s="25"/>
      <c r="Q45" s="19"/>
      <c r="R45" s="19"/>
      <c r="S45" s="19"/>
      <c r="T45" s="19"/>
      <c r="U45" s="19"/>
      <c r="V45" s="19"/>
      <c r="W45" s="19"/>
      <c r="X45" s="19"/>
    </row>
    <row r="46" spans="1:27">
      <c r="A46" s="13" t="s">
        <v>29</v>
      </c>
      <c r="B46" s="22"/>
      <c r="C46" s="22"/>
      <c r="D46" s="22"/>
      <c r="E46" s="22"/>
      <c r="F46" s="22"/>
      <c r="G46" s="23"/>
      <c r="H46" s="23"/>
      <c r="I46" s="23"/>
      <c r="J46" s="23"/>
      <c r="K46" s="22"/>
      <c r="L46" s="22"/>
      <c r="M46" s="23"/>
      <c r="N46" s="24"/>
      <c r="O46" s="25"/>
      <c r="P46" s="25"/>
      <c r="Q46" s="21"/>
      <c r="R46" s="21"/>
      <c r="S46" s="19"/>
      <c r="T46" s="19"/>
      <c r="U46" s="19"/>
      <c r="V46" s="19"/>
      <c r="W46" s="19"/>
      <c r="X46" s="19"/>
    </row>
    <row r="47" spans="1:27">
      <c r="A47" s="13" t="s">
        <v>30</v>
      </c>
      <c r="B47" s="22"/>
      <c r="C47" s="22"/>
      <c r="D47" s="22"/>
      <c r="E47" s="22"/>
      <c r="F47" s="22"/>
      <c r="G47" s="23"/>
      <c r="H47" s="23"/>
      <c r="I47" s="23"/>
      <c r="J47" s="23"/>
      <c r="K47" s="22"/>
      <c r="L47" s="22"/>
      <c r="M47" s="23"/>
      <c r="N47" s="24"/>
      <c r="O47" s="25"/>
      <c r="P47" s="25"/>
      <c r="Q47" s="19"/>
      <c r="R47" s="19"/>
      <c r="S47" s="19"/>
      <c r="T47" s="19"/>
      <c r="U47" s="19"/>
      <c r="V47" s="19"/>
      <c r="W47" s="19"/>
      <c r="X47" s="19"/>
    </row>
    <row r="48" spans="1:27">
      <c r="A48" s="13" t="s">
        <v>20</v>
      </c>
      <c r="B48" s="18">
        <v>69500</v>
      </c>
      <c r="C48" s="18">
        <v>69800</v>
      </c>
      <c r="D48" s="18">
        <v>69200</v>
      </c>
      <c r="E48" s="18">
        <v>69300</v>
      </c>
      <c r="F48" s="18">
        <v>68700</v>
      </c>
      <c r="G48" s="18">
        <v>69700</v>
      </c>
      <c r="H48" s="18">
        <v>69700</v>
      </c>
      <c r="I48" s="18">
        <v>70300</v>
      </c>
      <c r="J48" s="18">
        <v>69200</v>
      </c>
      <c r="K48" s="18"/>
      <c r="L48" s="18"/>
      <c r="M48" s="18"/>
      <c r="N48" s="25"/>
      <c r="O48" s="25"/>
      <c r="P48" s="25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>
      <c r="A49" s="13" t="s">
        <v>21</v>
      </c>
      <c r="B49" s="18">
        <v>63800</v>
      </c>
      <c r="C49" s="18">
        <v>64300</v>
      </c>
      <c r="D49" s="18">
        <v>64200</v>
      </c>
      <c r="E49" s="18">
        <v>65100</v>
      </c>
      <c r="F49" s="18">
        <v>64400</v>
      </c>
      <c r="G49" s="18">
        <v>65300</v>
      </c>
      <c r="H49" s="18">
        <v>64200</v>
      </c>
      <c r="I49" s="18">
        <v>64900</v>
      </c>
      <c r="J49" s="18">
        <v>65200</v>
      </c>
      <c r="K49" s="18"/>
      <c r="L49" s="18"/>
      <c r="M49" s="18"/>
      <c r="N49" s="25"/>
      <c r="O49" s="24"/>
      <c r="P49" s="24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>
      <c r="A50" s="13" t="s">
        <v>22</v>
      </c>
      <c r="B50" s="18">
        <v>5600</v>
      </c>
      <c r="C50" s="18">
        <v>5500</v>
      </c>
      <c r="D50" s="18">
        <v>4900</v>
      </c>
      <c r="E50" s="18">
        <v>4200</v>
      </c>
      <c r="F50" s="18">
        <v>4200</v>
      </c>
      <c r="G50" s="18">
        <v>4400</v>
      </c>
      <c r="H50" s="18">
        <v>5400</v>
      </c>
      <c r="I50" s="18">
        <v>5400</v>
      </c>
      <c r="J50" s="18">
        <v>3900</v>
      </c>
      <c r="K50" s="18"/>
      <c r="L50" s="18"/>
      <c r="M50" s="18"/>
      <c r="N50" s="25"/>
      <c r="O50" s="24"/>
      <c r="P50" s="25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>
      <c r="A51" s="13" t="s">
        <v>23</v>
      </c>
      <c r="B51" s="20">
        <v>8.1</v>
      </c>
      <c r="C51" s="20">
        <v>7.8</v>
      </c>
      <c r="D51" s="20">
        <v>7.1</v>
      </c>
      <c r="E51" s="20">
        <v>6</v>
      </c>
      <c r="F51" s="20">
        <v>6.1</v>
      </c>
      <c r="G51" s="20">
        <v>6.4</v>
      </c>
      <c r="H51" s="20">
        <v>7.8</v>
      </c>
      <c r="I51" s="20">
        <v>7.7</v>
      </c>
      <c r="J51" s="20">
        <v>5.7</v>
      </c>
      <c r="K51" s="20"/>
      <c r="L51" s="20"/>
      <c r="M51" s="20"/>
      <c r="N51" s="24">
        <f>AVERAGE(B51:J51)</f>
        <v>6.9666666666666668</v>
      </c>
      <c r="O51" s="24"/>
      <c r="P51" s="25"/>
      <c r="Q51" s="19"/>
      <c r="R51" s="19"/>
      <c r="S51" s="19"/>
      <c r="T51" s="19"/>
      <c r="U51" s="19"/>
      <c r="V51" s="19"/>
      <c r="W51" s="19"/>
      <c r="X51" s="19"/>
      <c r="Y51" s="21"/>
      <c r="Z51" s="21"/>
      <c r="AA51" s="21"/>
    </row>
    <row r="52" spans="1:27">
      <c r="B52" s="22"/>
      <c r="C52" s="22"/>
      <c r="D52" s="22"/>
      <c r="E52" s="22"/>
      <c r="F52" s="22"/>
      <c r="G52" s="23"/>
      <c r="H52" s="23"/>
      <c r="I52" s="23"/>
      <c r="J52" s="23"/>
      <c r="K52" s="22"/>
      <c r="L52" s="22"/>
      <c r="M52" s="23"/>
      <c r="N52" s="24"/>
      <c r="O52" s="24"/>
      <c r="P52" s="25"/>
      <c r="Q52" s="19"/>
      <c r="R52" s="19"/>
      <c r="S52" s="19"/>
      <c r="T52" s="19"/>
      <c r="U52" s="19"/>
      <c r="V52" s="19"/>
      <c r="W52" s="19"/>
      <c r="X52" s="19"/>
      <c r="Y52" s="21"/>
      <c r="Z52" s="21"/>
      <c r="AA52" s="21"/>
    </row>
    <row r="53" spans="1:27">
      <c r="A53" s="13" t="s">
        <v>31</v>
      </c>
      <c r="B53" s="22"/>
      <c r="C53" s="22"/>
      <c r="D53" s="22"/>
      <c r="E53" s="22"/>
      <c r="F53" s="22"/>
      <c r="G53" s="23"/>
      <c r="H53" s="23"/>
      <c r="I53" s="23"/>
      <c r="J53" s="23"/>
      <c r="K53" s="22"/>
      <c r="L53" s="22"/>
      <c r="M53" s="23"/>
      <c r="N53" s="24"/>
      <c r="O53" s="24"/>
      <c r="P53" s="24"/>
      <c r="Q53" s="21"/>
      <c r="R53" s="21"/>
      <c r="S53" s="19"/>
      <c r="T53" s="19"/>
      <c r="U53" s="19"/>
      <c r="V53" s="19"/>
      <c r="W53" s="19"/>
      <c r="X53" s="19"/>
    </row>
    <row r="54" spans="1:27">
      <c r="A54" s="13" t="s">
        <v>20</v>
      </c>
      <c r="B54" s="18">
        <v>393600</v>
      </c>
      <c r="C54" s="18">
        <v>396200</v>
      </c>
      <c r="D54" s="18">
        <v>399300</v>
      </c>
      <c r="E54" s="18">
        <v>396900</v>
      </c>
      <c r="F54" s="18">
        <v>393900</v>
      </c>
      <c r="G54" s="18">
        <v>402500</v>
      </c>
      <c r="H54" s="18">
        <v>405000</v>
      </c>
      <c r="I54" s="18">
        <v>402600</v>
      </c>
      <c r="J54" s="18">
        <v>393500</v>
      </c>
      <c r="K54" s="18"/>
      <c r="L54" s="18"/>
      <c r="M54" s="18"/>
      <c r="N54" s="25"/>
      <c r="O54" s="24"/>
      <c r="P54" s="25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>
      <c r="A55" s="13" t="s">
        <v>21</v>
      </c>
      <c r="B55" s="18">
        <v>368900</v>
      </c>
      <c r="C55" s="18">
        <v>371900</v>
      </c>
      <c r="D55" s="18">
        <v>376000</v>
      </c>
      <c r="E55" s="18">
        <v>376200</v>
      </c>
      <c r="F55" s="18">
        <v>371300</v>
      </c>
      <c r="G55" s="18">
        <v>378100</v>
      </c>
      <c r="H55" s="18">
        <v>376900</v>
      </c>
      <c r="I55" s="18">
        <v>374600</v>
      </c>
      <c r="J55" s="18">
        <v>372000</v>
      </c>
      <c r="K55" s="18"/>
      <c r="L55" s="18"/>
      <c r="M55" s="18"/>
      <c r="N55" s="25"/>
      <c r="O55" s="24"/>
      <c r="P55" s="25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>
      <c r="A56" s="13" t="s">
        <v>22</v>
      </c>
      <c r="B56" s="18">
        <v>24700</v>
      </c>
      <c r="C56" s="18">
        <v>24300</v>
      </c>
      <c r="D56" s="18">
        <v>23300</v>
      </c>
      <c r="E56" s="18">
        <v>20700</v>
      </c>
      <c r="F56" s="18">
        <v>22600</v>
      </c>
      <c r="G56" s="18">
        <v>24400</v>
      </c>
      <c r="H56" s="18">
        <v>28100</v>
      </c>
      <c r="I56" s="18">
        <v>27900</v>
      </c>
      <c r="J56" s="18">
        <v>21500</v>
      </c>
      <c r="K56" s="18"/>
      <c r="L56" s="18"/>
      <c r="M56" s="18"/>
      <c r="N56" s="25"/>
      <c r="O56" s="24"/>
      <c r="P56" s="25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>
      <c r="A57" s="13" t="s">
        <v>23</v>
      </c>
      <c r="B57" s="20">
        <v>6.3</v>
      </c>
      <c r="C57" s="20">
        <v>6.1</v>
      </c>
      <c r="D57" s="20">
        <v>5.8</v>
      </c>
      <c r="E57" s="20">
        <v>5.2</v>
      </c>
      <c r="F57" s="20">
        <v>5.7</v>
      </c>
      <c r="G57" s="20">
        <v>6.1</v>
      </c>
      <c r="H57" s="20">
        <v>6.9</v>
      </c>
      <c r="I57" s="20">
        <v>6.9</v>
      </c>
      <c r="J57" s="20">
        <v>5.5</v>
      </c>
      <c r="K57" s="20"/>
      <c r="L57" s="20"/>
      <c r="M57" s="20"/>
      <c r="N57" s="24">
        <f>AVERAGE(B57:J57)</f>
        <v>6.0555555555555545</v>
      </c>
      <c r="P57" s="25"/>
      <c r="Q57" s="19"/>
      <c r="R57" s="19"/>
      <c r="S57" s="19"/>
      <c r="T57" s="19"/>
      <c r="U57" s="19"/>
      <c r="V57" s="19"/>
      <c r="W57" s="19"/>
      <c r="X57" s="19"/>
      <c r="Y57" s="21"/>
      <c r="Z57" s="21"/>
      <c r="AA57" s="21"/>
    </row>
    <row r="58" spans="1:27">
      <c r="B58" s="22"/>
      <c r="C58" s="22"/>
      <c r="D58" s="22"/>
      <c r="E58" s="22"/>
      <c r="F58" s="22"/>
      <c r="G58" s="23"/>
      <c r="H58" s="23"/>
      <c r="I58" s="23"/>
      <c r="J58" s="23"/>
      <c r="K58" s="22"/>
      <c r="L58" s="22"/>
      <c r="M58" s="23"/>
      <c r="N58" s="24"/>
      <c r="P58" s="25"/>
      <c r="Q58" s="19"/>
      <c r="R58" s="19"/>
      <c r="S58" s="19"/>
      <c r="T58" s="19"/>
      <c r="U58" s="19"/>
      <c r="V58" s="19"/>
      <c r="W58" s="19"/>
      <c r="X58" s="19"/>
    </row>
    <row r="59" spans="1:27">
      <c r="A59" s="13" t="s">
        <v>32</v>
      </c>
      <c r="B59" s="22"/>
      <c r="C59" s="22"/>
      <c r="D59" s="22"/>
      <c r="E59" s="22"/>
      <c r="F59" s="22"/>
      <c r="G59" s="23"/>
      <c r="H59" s="23"/>
      <c r="I59" s="23"/>
      <c r="J59" s="23"/>
      <c r="K59" s="22"/>
      <c r="L59" s="22"/>
      <c r="M59" s="23"/>
      <c r="N59" s="24"/>
      <c r="O59" s="25"/>
      <c r="P59" s="25"/>
      <c r="Q59" s="21"/>
      <c r="R59" s="21"/>
      <c r="S59" s="19"/>
      <c r="T59" s="19"/>
      <c r="U59" s="19"/>
      <c r="V59" s="19"/>
      <c r="W59" s="19"/>
      <c r="X59" s="19"/>
    </row>
    <row r="60" spans="1:27">
      <c r="A60" s="13" t="s">
        <v>20</v>
      </c>
      <c r="B60" s="18">
        <v>163600</v>
      </c>
      <c r="C60" s="18">
        <v>164800</v>
      </c>
      <c r="D60" s="18">
        <v>165600</v>
      </c>
      <c r="E60" s="18">
        <v>165200</v>
      </c>
      <c r="F60" s="18">
        <v>163500</v>
      </c>
      <c r="G60" s="18">
        <v>166500</v>
      </c>
      <c r="H60" s="18">
        <v>168100</v>
      </c>
      <c r="I60" s="18">
        <v>167100</v>
      </c>
      <c r="J60" s="18">
        <v>163300</v>
      </c>
      <c r="K60" s="18"/>
      <c r="L60" s="18"/>
      <c r="M60" s="18"/>
      <c r="N60" s="25"/>
      <c r="O60" s="25"/>
      <c r="P60" s="25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>
      <c r="A61" s="13" t="s">
        <v>21</v>
      </c>
      <c r="B61" s="18">
        <v>155300</v>
      </c>
      <c r="C61" s="18">
        <v>156600</v>
      </c>
      <c r="D61" s="18">
        <v>158100</v>
      </c>
      <c r="E61" s="18">
        <v>158800</v>
      </c>
      <c r="F61" s="18">
        <v>156400</v>
      </c>
      <c r="G61" s="18">
        <v>158800</v>
      </c>
      <c r="H61" s="18">
        <v>159200</v>
      </c>
      <c r="I61" s="18">
        <v>158300</v>
      </c>
      <c r="J61" s="18">
        <v>157000</v>
      </c>
      <c r="K61" s="18"/>
      <c r="L61" s="18"/>
      <c r="M61" s="18"/>
      <c r="N61" s="25"/>
      <c r="O61" s="24"/>
      <c r="P61" s="25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>
      <c r="A62" s="13" t="s">
        <v>22</v>
      </c>
      <c r="B62" s="18">
        <v>8300</v>
      </c>
      <c r="C62" s="18">
        <v>8200</v>
      </c>
      <c r="D62" s="18">
        <v>7500</v>
      </c>
      <c r="E62" s="18">
        <v>6400</v>
      </c>
      <c r="F62" s="18">
        <v>7000</v>
      </c>
      <c r="G62" s="18">
        <v>7700</v>
      </c>
      <c r="H62" s="18">
        <v>8900</v>
      </c>
      <c r="I62" s="18">
        <v>8800</v>
      </c>
      <c r="J62" s="18">
        <v>6300</v>
      </c>
      <c r="K62" s="18"/>
      <c r="L62" s="18"/>
      <c r="M62" s="18"/>
      <c r="N62" s="25"/>
      <c r="O62" s="25"/>
      <c r="P62" s="24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>
      <c r="A63" s="13" t="s">
        <v>23</v>
      </c>
      <c r="B63" s="20">
        <v>5.0999999999999996</v>
      </c>
      <c r="C63" s="20">
        <v>5</v>
      </c>
      <c r="D63" s="20">
        <v>4.5</v>
      </c>
      <c r="E63" s="20">
        <v>3.9</v>
      </c>
      <c r="F63" s="20">
        <v>4.3</v>
      </c>
      <c r="G63" s="20">
        <v>4.5999999999999996</v>
      </c>
      <c r="H63" s="20">
        <v>5.3</v>
      </c>
      <c r="I63" s="20">
        <v>5.3</v>
      </c>
      <c r="J63" s="20">
        <v>3.9</v>
      </c>
      <c r="K63" s="20"/>
      <c r="L63" s="20"/>
      <c r="M63" s="20"/>
      <c r="N63" s="24">
        <f>AVERAGE(B63:J63)</f>
        <v>4.655555555555555</v>
      </c>
      <c r="O63" s="25"/>
      <c r="Q63" s="19"/>
      <c r="R63" s="19"/>
      <c r="S63" s="19"/>
      <c r="T63" s="19"/>
      <c r="U63" s="19"/>
      <c r="V63" s="19"/>
      <c r="W63" s="19"/>
      <c r="X63" s="19"/>
      <c r="Y63" s="21"/>
      <c r="Z63" s="21"/>
      <c r="AA63" s="21"/>
    </row>
    <row r="64" spans="1:27">
      <c r="B64" s="22"/>
      <c r="C64" s="22"/>
      <c r="D64" s="22"/>
      <c r="E64" s="22"/>
      <c r="F64" s="22"/>
      <c r="G64" s="23"/>
      <c r="H64" s="23"/>
      <c r="I64" s="23"/>
      <c r="J64" s="23"/>
      <c r="K64" s="22"/>
      <c r="L64" s="22"/>
      <c r="M64" s="23"/>
      <c r="N64" s="24"/>
      <c r="O64" s="25"/>
      <c r="Q64" s="19"/>
      <c r="R64" s="19"/>
      <c r="S64" s="19"/>
      <c r="T64" s="19"/>
      <c r="U64" s="19"/>
      <c r="V64" s="19"/>
      <c r="W64" s="19"/>
      <c r="X64" s="19"/>
    </row>
    <row r="65" spans="1:27">
      <c r="A65" s="13" t="s">
        <v>33</v>
      </c>
      <c r="B65" s="22"/>
      <c r="C65" s="22"/>
      <c r="D65" s="22"/>
      <c r="E65" s="22"/>
      <c r="F65" s="22"/>
      <c r="G65" s="23"/>
      <c r="H65" s="23"/>
      <c r="I65" s="23"/>
      <c r="J65" s="23"/>
      <c r="K65" s="22"/>
      <c r="L65" s="22"/>
      <c r="M65" s="23"/>
      <c r="N65" s="24"/>
      <c r="O65" s="25"/>
      <c r="P65" s="25"/>
      <c r="Q65" s="21"/>
      <c r="R65" s="21"/>
      <c r="S65" s="19"/>
      <c r="T65" s="19"/>
      <c r="U65" s="19"/>
      <c r="V65" s="19"/>
      <c r="W65" s="19"/>
      <c r="X65" s="19"/>
    </row>
    <row r="66" spans="1:27">
      <c r="A66" s="13" t="s">
        <v>20</v>
      </c>
      <c r="B66" s="18">
        <v>381400</v>
      </c>
      <c r="C66" s="18">
        <v>384500</v>
      </c>
      <c r="D66" s="18">
        <v>387700</v>
      </c>
      <c r="E66" s="18">
        <v>385600</v>
      </c>
      <c r="F66" s="18">
        <v>381600</v>
      </c>
      <c r="G66" s="18">
        <v>387500</v>
      </c>
      <c r="H66" s="18">
        <v>388800</v>
      </c>
      <c r="I66" s="18">
        <v>387100</v>
      </c>
      <c r="J66" s="18">
        <v>380400</v>
      </c>
      <c r="K66" s="18"/>
      <c r="L66" s="18"/>
      <c r="M66" s="18"/>
      <c r="N66" s="25"/>
      <c r="O66" s="25"/>
      <c r="P66" s="25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>
      <c r="A67" s="13" t="s">
        <v>21</v>
      </c>
      <c r="B67" s="18">
        <v>362500</v>
      </c>
      <c r="C67" s="18">
        <v>365800</v>
      </c>
      <c r="D67" s="18">
        <v>369600</v>
      </c>
      <c r="E67" s="18">
        <v>369600</v>
      </c>
      <c r="F67" s="18">
        <v>364000</v>
      </c>
      <c r="G67" s="18">
        <v>368900</v>
      </c>
      <c r="H67" s="18">
        <v>367700</v>
      </c>
      <c r="I67" s="18">
        <v>366100</v>
      </c>
      <c r="J67" s="18">
        <v>364000</v>
      </c>
      <c r="K67" s="18"/>
      <c r="L67" s="18"/>
      <c r="M67" s="18"/>
      <c r="N67" s="25"/>
      <c r="O67" s="24"/>
      <c r="P67" s="25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>
      <c r="A68" s="13" t="s">
        <v>22</v>
      </c>
      <c r="B68" s="18">
        <v>18900</v>
      </c>
      <c r="C68" s="18">
        <v>18700</v>
      </c>
      <c r="D68" s="18">
        <v>18100</v>
      </c>
      <c r="E68" s="18">
        <v>16000</v>
      </c>
      <c r="F68" s="18">
        <v>17600</v>
      </c>
      <c r="G68" s="18">
        <v>18600</v>
      </c>
      <c r="H68" s="18">
        <v>21100</v>
      </c>
      <c r="I68" s="18">
        <v>21100</v>
      </c>
      <c r="J68" s="18">
        <v>16400</v>
      </c>
      <c r="K68" s="18"/>
      <c r="L68" s="18"/>
      <c r="M68" s="18"/>
      <c r="N68" s="25"/>
      <c r="O68" s="25"/>
      <c r="P68" s="24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>
      <c r="A69" s="13" t="s">
        <v>23</v>
      </c>
      <c r="B69" s="20">
        <v>5</v>
      </c>
      <c r="C69" s="20">
        <v>4.9000000000000004</v>
      </c>
      <c r="D69" s="20">
        <v>4.7</v>
      </c>
      <c r="E69" s="20">
        <v>4.2</v>
      </c>
      <c r="F69" s="20">
        <v>4.5999999999999996</v>
      </c>
      <c r="G69" s="20">
        <v>4.8</v>
      </c>
      <c r="H69" s="20">
        <v>5.4</v>
      </c>
      <c r="I69" s="20">
        <v>5.4</v>
      </c>
      <c r="J69" s="20">
        <v>4.3</v>
      </c>
      <c r="K69" s="20"/>
      <c r="L69" s="20"/>
      <c r="M69" s="20"/>
      <c r="N69" s="24">
        <f>AVERAGE(B69:J69)</f>
        <v>4.8111111111111109</v>
      </c>
      <c r="O69" s="25"/>
      <c r="P69" s="25"/>
      <c r="Q69" s="19"/>
      <c r="R69" s="19"/>
      <c r="S69" s="19"/>
      <c r="T69" s="19"/>
      <c r="U69" s="19"/>
      <c r="V69" s="19"/>
      <c r="W69" s="19"/>
      <c r="X69" s="19"/>
      <c r="Y69" s="21"/>
      <c r="Z69" s="21"/>
      <c r="AA69" s="21"/>
    </row>
    <row r="70" spans="1:27">
      <c r="B70" s="22"/>
      <c r="C70" s="22"/>
      <c r="D70" s="22"/>
      <c r="E70" s="22"/>
      <c r="F70" s="22"/>
      <c r="G70" s="23"/>
      <c r="H70" s="23"/>
      <c r="I70" s="23"/>
      <c r="J70" s="23"/>
      <c r="K70" s="22"/>
      <c r="L70" s="22"/>
      <c r="M70" s="23"/>
      <c r="N70" s="24"/>
      <c r="O70" s="25"/>
      <c r="P70" s="25"/>
      <c r="Q70" s="19"/>
      <c r="R70" s="19"/>
      <c r="S70" s="19"/>
      <c r="T70" s="19"/>
      <c r="U70" s="19"/>
      <c r="V70" s="19"/>
      <c r="W70" s="19"/>
      <c r="X70" s="19"/>
    </row>
    <row r="71" spans="1:27">
      <c r="A71" s="13" t="s">
        <v>34</v>
      </c>
      <c r="B71" s="22"/>
      <c r="C71" s="22"/>
      <c r="D71" s="22"/>
      <c r="E71" s="22"/>
      <c r="F71" s="22"/>
      <c r="G71" s="23"/>
      <c r="H71" s="23"/>
      <c r="I71" s="23"/>
      <c r="J71" s="23"/>
      <c r="K71" s="22"/>
      <c r="L71" s="22"/>
      <c r="M71" s="23"/>
      <c r="N71" s="24"/>
      <c r="Q71" s="21"/>
      <c r="R71" s="21"/>
      <c r="S71" s="19"/>
      <c r="T71" s="19"/>
      <c r="U71" s="19"/>
      <c r="V71" s="19"/>
      <c r="W71" s="19"/>
      <c r="X71" s="19"/>
    </row>
    <row r="72" spans="1:27">
      <c r="A72" s="13" t="s">
        <v>20</v>
      </c>
      <c r="B72" s="18">
        <v>68300</v>
      </c>
      <c r="C72" s="18">
        <v>68800</v>
      </c>
      <c r="D72" s="18">
        <v>69300</v>
      </c>
      <c r="E72" s="18">
        <v>69100</v>
      </c>
      <c r="F72" s="18">
        <v>68600</v>
      </c>
      <c r="G72" s="18">
        <v>70100</v>
      </c>
      <c r="H72" s="18">
        <v>70100</v>
      </c>
      <c r="I72" s="18">
        <v>70000</v>
      </c>
      <c r="J72" s="18">
        <v>68800</v>
      </c>
      <c r="K72" s="18"/>
      <c r="L72" s="18"/>
      <c r="M72" s="18"/>
      <c r="N72" s="25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>
      <c r="A73" s="13" t="s">
        <v>21</v>
      </c>
      <c r="B73" s="18">
        <v>65500</v>
      </c>
      <c r="C73" s="18">
        <v>66000</v>
      </c>
      <c r="D73" s="18">
        <v>66600</v>
      </c>
      <c r="E73" s="18">
        <v>66900</v>
      </c>
      <c r="F73" s="18">
        <v>66200</v>
      </c>
      <c r="G73" s="18">
        <v>67400</v>
      </c>
      <c r="H73" s="18">
        <v>67100</v>
      </c>
      <c r="I73" s="18">
        <v>67100</v>
      </c>
      <c r="J73" s="18">
        <v>66700</v>
      </c>
      <c r="K73" s="18"/>
      <c r="L73" s="18"/>
      <c r="M73" s="18"/>
      <c r="N73" s="25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>
      <c r="A74" s="13" t="s">
        <v>22</v>
      </c>
      <c r="B74" s="18">
        <v>2800</v>
      </c>
      <c r="C74" s="18">
        <v>2800</v>
      </c>
      <c r="D74" s="18">
        <v>2700</v>
      </c>
      <c r="E74" s="18">
        <v>2200</v>
      </c>
      <c r="F74" s="18">
        <v>2400</v>
      </c>
      <c r="G74" s="18">
        <v>2700</v>
      </c>
      <c r="H74" s="18">
        <v>3000</v>
      </c>
      <c r="I74" s="18">
        <v>2900</v>
      </c>
      <c r="J74" s="18">
        <v>2100</v>
      </c>
      <c r="K74" s="18"/>
      <c r="L74" s="18"/>
      <c r="M74" s="18"/>
      <c r="N74" s="25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>
      <c r="A75" s="13" t="s">
        <v>23</v>
      </c>
      <c r="B75" s="20">
        <v>4.0999999999999996</v>
      </c>
      <c r="C75" s="20">
        <v>4.0999999999999996</v>
      </c>
      <c r="D75" s="20">
        <v>3.8</v>
      </c>
      <c r="E75" s="20">
        <v>3.2</v>
      </c>
      <c r="F75" s="20">
        <v>3.5</v>
      </c>
      <c r="G75" s="20">
        <v>3.8</v>
      </c>
      <c r="H75" s="20">
        <v>4.2</v>
      </c>
      <c r="I75" s="20">
        <v>4.0999999999999996</v>
      </c>
      <c r="J75" s="20">
        <v>3.1</v>
      </c>
      <c r="K75" s="20"/>
      <c r="L75" s="20"/>
      <c r="M75" s="20"/>
      <c r="N75" s="24">
        <f>AVERAGE(B75:J75)</f>
        <v>3.7666666666666666</v>
      </c>
      <c r="Q75" s="19"/>
      <c r="R75" s="19"/>
      <c r="S75" s="19"/>
      <c r="T75" s="19"/>
      <c r="U75" s="19"/>
      <c r="V75" s="19"/>
      <c r="W75" s="19"/>
      <c r="X75" s="19"/>
      <c r="Y75" s="21"/>
      <c r="Z75" s="21"/>
      <c r="AA75" s="21"/>
    </row>
    <row r="76" spans="1:27">
      <c r="B76" s="22"/>
      <c r="C76" s="22"/>
      <c r="D76" s="22"/>
      <c r="E76" s="22"/>
      <c r="F76" s="22"/>
      <c r="G76" s="23"/>
      <c r="H76" s="23"/>
      <c r="I76" s="23"/>
      <c r="J76" s="23"/>
      <c r="K76" s="22"/>
      <c r="L76" s="22"/>
      <c r="M76" s="23"/>
      <c r="N76" s="24"/>
      <c r="Q76" s="19"/>
      <c r="R76" s="19"/>
      <c r="S76" s="19"/>
      <c r="T76" s="19"/>
      <c r="U76" s="19"/>
      <c r="V76" s="19"/>
      <c r="W76" s="19"/>
      <c r="X76" s="19"/>
    </row>
    <row r="77" spans="1:27">
      <c r="A77" s="13" t="s">
        <v>35</v>
      </c>
      <c r="B77" s="22"/>
      <c r="C77" s="22"/>
      <c r="D77" s="22"/>
      <c r="E77" s="22"/>
      <c r="F77" s="22"/>
      <c r="G77" s="23"/>
      <c r="H77" s="23"/>
      <c r="I77" s="23"/>
      <c r="J77" s="23"/>
      <c r="K77" s="22"/>
      <c r="L77" s="22"/>
      <c r="M77" s="23"/>
      <c r="N77" s="24"/>
      <c r="Q77" s="21"/>
      <c r="R77" s="21"/>
      <c r="S77" s="19"/>
      <c r="T77" s="19"/>
      <c r="U77" s="19"/>
      <c r="V77" s="19"/>
      <c r="W77" s="19"/>
      <c r="X77" s="19"/>
    </row>
    <row r="78" spans="1:27">
      <c r="A78" s="13" t="s">
        <v>36</v>
      </c>
      <c r="B78" s="22"/>
      <c r="C78" s="22"/>
      <c r="D78" s="22"/>
      <c r="E78" s="22"/>
      <c r="F78" s="22"/>
      <c r="G78" s="23"/>
      <c r="H78" s="23"/>
      <c r="I78" s="23"/>
      <c r="J78" s="23"/>
      <c r="K78" s="22"/>
      <c r="L78" s="22"/>
      <c r="M78" s="23"/>
      <c r="N78" s="24"/>
      <c r="Q78" s="19"/>
      <c r="R78" s="19"/>
      <c r="S78" s="19"/>
      <c r="T78" s="19"/>
      <c r="U78" s="19"/>
      <c r="V78" s="19"/>
      <c r="W78" s="19"/>
      <c r="X78" s="19"/>
    </row>
    <row r="79" spans="1:27">
      <c r="A79" s="13" t="s">
        <v>20</v>
      </c>
      <c r="B79" s="18">
        <v>216000</v>
      </c>
      <c r="C79" s="18">
        <v>218700</v>
      </c>
      <c r="D79" s="18">
        <v>220200</v>
      </c>
      <c r="E79" s="18">
        <v>219700</v>
      </c>
      <c r="F79" s="18">
        <v>217400</v>
      </c>
      <c r="G79" s="18">
        <v>221300</v>
      </c>
      <c r="H79" s="18">
        <v>222900</v>
      </c>
      <c r="I79" s="18">
        <v>221500</v>
      </c>
      <c r="J79" s="18">
        <v>217000</v>
      </c>
      <c r="K79" s="18"/>
      <c r="L79" s="18"/>
      <c r="M79" s="18"/>
      <c r="N79" s="25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>
      <c r="A80" s="13" t="s">
        <v>21</v>
      </c>
      <c r="B80" s="18">
        <v>206600</v>
      </c>
      <c r="C80" s="18">
        <v>209400</v>
      </c>
      <c r="D80" s="18">
        <v>211100</v>
      </c>
      <c r="E80" s="18">
        <v>211900</v>
      </c>
      <c r="F80" s="18">
        <v>208800</v>
      </c>
      <c r="G80" s="18">
        <v>211600</v>
      </c>
      <c r="H80" s="18">
        <v>211900</v>
      </c>
      <c r="I80" s="18">
        <v>210700</v>
      </c>
      <c r="J80" s="18">
        <v>209100</v>
      </c>
      <c r="K80" s="18"/>
      <c r="L80" s="18"/>
      <c r="M80" s="18"/>
      <c r="N80" s="25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8">
      <c r="A81" s="13" t="s">
        <v>22</v>
      </c>
      <c r="B81" s="18">
        <v>9400</v>
      </c>
      <c r="C81" s="18">
        <v>9400</v>
      </c>
      <c r="D81" s="18">
        <v>9000</v>
      </c>
      <c r="E81" s="18">
        <v>7800</v>
      </c>
      <c r="F81" s="18">
        <v>8500</v>
      </c>
      <c r="G81" s="18">
        <v>9700</v>
      </c>
      <c r="H81" s="18">
        <v>11000</v>
      </c>
      <c r="I81" s="18">
        <v>10800</v>
      </c>
      <c r="J81" s="18">
        <v>7900</v>
      </c>
      <c r="K81" s="18"/>
      <c r="L81" s="18"/>
      <c r="M81" s="18"/>
      <c r="N81" s="25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8">
      <c r="A82" s="13" t="s">
        <v>23</v>
      </c>
      <c r="B82" s="20">
        <v>4.4000000000000004</v>
      </c>
      <c r="C82" s="20">
        <v>4.3</v>
      </c>
      <c r="D82" s="20">
        <v>4.0999999999999996</v>
      </c>
      <c r="E82" s="20">
        <v>3.6</v>
      </c>
      <c r="F82" s="20">
        <v>3.9</v>
      </c>
      <c r="G82" s="20">
        <v>4.4000000000000004</v>
      </c>
      <c r="H82" s="20">
        <v>4.9000000000000004</v>
      </c>
      <c r="I82" s="20">
        <v>4.9000000000000004</v>
      </c>
      <c r="J82" s="20">
        <v>3.6</v>
      </c>
      <c r="K82" s="20"/>
      <c r="L82" s="20"/>
      <c r="M82" s="20"/>
      <c r="N82" s="24">
        <f>AVERAGE(B82:J82)</f>
        <v>4.2333333333333325</v>
      </c>
      <c r="Q82" s="19"/>
      <c r="R82" s="19"/>
      <c r="S82" s="19"/>
      <c r="T82" s="19"/>
      <c r="U82" s="19"/>
      <c r="V82" s="19"/>
      <c r="W82" s="19"/>
      <c r="X82" s="19"/>
      <c r="Y82" s="21"/>
      <c r="Z82" s="21"/>
      <c r="AA82" s="21"/>
    </row>
    <row r="83" spans="1:28">
      <c r="B83" s="22"/>
      <c r="C83" s="22"/>
      <c r="D83" s="22"/>
      <c r="E83" s="22"/>
      <c r="F83" s="22"/>
      <c r="G83" s="23"/>
      <c r="H83" s="23"/>
      <c r="I83" s="23"/>
      <c r="J83" s="23"/>
      <c r="K83" s="22"/>
      <c r="L83" s="22"/>
      <c r="M83" s="23"/>
      <c r="N83" s="24"/>
      <c r="Q83" s="19"/>
      <c r="R83" s="19"/>
      <c r="S83" s="19"/>
      <c r="T83" s="19"/>
      <c r="U83" s="19"/>
      <c r="V83" s="19"/>
      <c r="W83" s="19"/>
      <c r="X83" s="19"/>
    </row>
    <row r="84" spans="1:28">
      <c r="A84" s="13" t="s">
        <v>37</v>
      </c>
      <c r="B84" s="22"/>
      <c r="C84" s="22"/>
      <c r="D84" s="22"/>
      <c r="E84" s="22"/>
      <c r="F84" s="22"/>
      <c r="G84" s="23"/>
      <c r="H84" s="23"/>
      <c r="I84" s="23"/>
      <c r="J84" s="23"/>
      <c r="K84" s="22"/>
      <c r="L84" s="22"/>
      <c r="M84" s="23"/>
      <c r="N84" s="24"/>
      <c r="O84" s="24"/>
      <c r="P84" s="25"/>
      <c r="Q84" s="19"/>
      <c r="R84" s="21"/>
      <c r="S84" s="19"/>
      <c r="T84" s="19"/>
      <c r="U84" s="19"/>
      <c r="V84" s="19"/>
      <c r="W84" s="19"/>
      <c r="X84" s="19"/>
    </row>
    <row r="85" spans="1:28">
      <c r="A85" s="13" t="s">
        <v>20</v>
      </c>
      <c r="B85" s="18">
        <v>461400</v>
      </c>
      <c r="C85" s="18">
        <v>465100</v>
      </c>
      <c r="D85" s="18">
        <v>470000</v>
      </c>
      <c r="E85" s="18">
        <v>470200</v>
      </c>
      <c r="F85" s="18">
        <v>466700</v>
      </c>
      <c r="G85" s="18">
        <v>479500</v>
      </c>
      <c r="H85" s="18">
        <v>481200</v>
      </c>
      <c r="I85" s="18">
        <v>475700</v>
      </c>
      <c r="J85" s="18">
        <v>464000</v>
      </c>
      <c r="K85" s="18"/>
      <c r="L85" s="18"/>
      <c r="M85" s="18"/>
      <c r="N85" s="25"/>
      <c r="O85" s="24"/>
      <c r="P85" s="25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8">
      <c r="A86" s="13" t="s">
        <v>21</v>
      </c>
      <c r="B86" s="18">
        <v>440300</v>
      </c>
      <c r="C86" s="18">
        <v>443700</v>
      </c>
      <c r="D86" s="18">
        <v>449400</v>
      </c>
      <c r="E86" s="18">
        <v>452400</v>
      </c>
      <c r="F86" s="18">
        <v>447000</v>
      </c>
      <c r="G86" s="18">
        <v>457800</v>
      </c>
      <c r="H86" s="18">
        <v>456100</v>
      </c>
      <c r="I86" s="18">
        <v>451100</v>
      </c>
      <c r="J86" s="18">
        <v>445900</v>
      </c>
      <c r="K86" s="18"/>
      <c r="L86" s="18"/>
      <c r="M86" s="18"/>
      <c r="N86" s="25"/>
      <c r="O86" s="24"/>
      <c r="P86" s="25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8">
      <c r="A87" s="13" t="s">
        <v>22</v>
      </c>
      <c r="B87" s="18">
        <v>21100</v>
      </c>
      <c r="C87" s="18">
        <v>21400</v>
      </c>
      <c r="D87" s="18">
        <v>20500</v>
      </c>
      <c r="E87" s="18">
        <v>17800</v>
      </c>
      <c r="F87" s="18">
        <v>19700</v>
      </c>
      <c r="G87" s="18">
        <v>21700</v>
      </c>
      <c r="H87" s="18">
        <v>25100</v>
      </c>
      <c r="I87" s="18">
        <v>24600</v>
      </c>
      <c r="J87" s="18">
        <v>18200</v>
      </c>
      <c r="K87" s="18"/>
      <c r="L87" s="18"/>
      <c r="M87" s="18"/>
      <c r="N87" s="25"/>
      <c r="O87" s="24"/>
      <c r="P87" s="24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8">
      <c r="A88" s="13" t="s">
        <v>23</v>
      </c>
      <c r="B88" s="20">
        <v>4.5999999999999996</v>
      </c>
      <c r="C88" s="20">
        <v>4.5999999999999996</v>
      </c>
      <c r="D88" s="20">
        <v>4.4000000000000004</v>
      </c>
      <c r="E88" s="20">
        <v>3.8</v>
      </c>
      <c r="F88" s="20">
        <v>4.2</v>
      </c>
      <c r="G88" s="20">
        <v>4.5</v>
      </c>
      <c r="H88" s="20">
        <v>5.2</v>
      </c>
      <c r="I88" s="20">
        <v>5.2</v>
      </c>
      <c r="J88" s="20">
        <v>3.9</v>
      </c>
      <c r="K88" s="20"/>
      <c r="L88" s="20"/>
      <c r="M88" s="20"/>
      <c r="N88" s="24">
        <f>AVERAGE(B88:J88)</f>
        <v>4.4888888888888889</v>
      </c>
      <c r="P88" s="25"/>
      <c r="Q88" s="19"/>
      <c r="R88" s="19"/>
      <c r="S88" s="19"/>
      <c r="T88" s="19"/>
      <c r="U88" s="19"/>
      <c r="V88" s="19"/>
      <c r="W88" s="19"/>
      <c r="X88" s="19"/>
      <c r="Y88" s="21"/>
      <c r="Z88" s="21"/>
      <c r="AA88" s="21"/>
    </row>
    <row r="89" spans="1:28">
      <c r="A89" s="5"/>
      <c r="B89" s="22"/>
      <c r="C89" s="22"/>
      <c r="D89" s="22"/>
      <c r="E89" s="22"/>
      <c r="F89" s="22"/>
      <c r="G89" s="23"/>
      <c r="H89" s="23"/>
      <c r="I89" s="23"/>
      <c r="J89" s="23"/>
      <c r="K89" s="22"/>
      <c r="L89" s="22"/>
      <c r="M89" s="23"/>
      <c r="N89" s="24"/>
      <c r="P89" s="25"/>
      <c r="Q89" s="19"/>
      <c r="R89" s="19"/>
      <c r="S89" s="19"/>
      <c r="T89" s="19"/>
      <c r="U89" s="19"/>
      <c r="V89" s="19"/>
      <c r="W89" s="19"/>
      <c r="X89" s="19"/>
    </row>
    <row r="90" spans="1:28">
      <c r="A90" s="13" t="s">
        <v>38</v>
      </c>
      <c r="B90" s="22"/>
      <c r="C90" s="22"/>
      <c r="D90" s="22"/>
      <c r="E90" s="22"/>
      <c r="F90" s="22"/>
      <c r="G90" s="23"/>
      <c r="H90" s="23"/>
      <c r="I90" s="23"/>
      <c r="J90" s="23"/>
      <c r="K90" s="22"/>
      <c r="L90" s="22"/>
      <c r="M90" s="23"/>
      <c r="N90" s="24"/>
      <c r="O90" s="25"/>
      <c r="P90" s="25"/>
      <c r="Q90" s="19"/>
      <c r="R90" s="19"/>
      <c r="S90" s="19"/>
      <c r="T90" s="19"/>
      <c r="U90" s="19"/>
      <c r="V90" s="19"/>
      <c r="W90" s="19"/>
      <c r="X90" s="19"/>
      <c r="Y90" s="19"/>
    </row>
    <row r="91" spans="1:28">
      <c r="A91" s="13" t="s">
        <v>20</v>
      </c>
      <c r="B91" s="18">
        <v>346300</v>
      </c>
      <c r="C91" s="18">
        <v>348700</v>
      </c>
      <c r="D91" s="18">
        <v>352300</v>
      </c>
      <c r="E91" s="18">
        <v>352100</v>
      </c>
      <c r="F91" s="18">
        <v>349900</v>
      </c>
      <c r="G91" s="18">
        <v>358800</v>
      </c>
      <c r="H91" s="18">
        <v>359100</v>
      </c>
      <c r="I91" s="18">
        <v>356500</v>
      </c>
      <c r="J91" s="18">
        <v>348200</v>
      </c>
      <c r="K91" s="18"/>
      <c r="L91" s="18"/>
      <c r="M91" s="18"/>
      <c r="N91" s="25"/>
      <c r="O91" s="24"/>
      <c r="P91" s="25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>
      <c r="A92" s="13" t="s">
        <v>21</v>
      </c>
      <c r="B92" s="18">
        <v>330700</v>
      </c>
      <c r="C92" s="18">
        <v>333100</v>
      </c>
      <c r="D92" s="18">
        <v>337600</v>
      </c>
      <c r="E92" s="18">
        <v>339700</v>
      </c>
      <c r="F92" s="18">
        <v>336400</v>
      </c>
      <c r="G92" s="18">
        <v>343900</v>
      </c>
      <c r="H92" s="18">
        <v>342400</v>
      </c>
      <c r="I92" s="18">
        <v>340300</v>
      </c>
      <c r="J92" s="18">
        <v>336300</v>
      </c>
      <c r="K92" s="18"/>
      <c r="L92" s="18"/>
      <c r="M92" s="18"/>
      <c r="N92" s="25"/>
      <c r="O92" s="25"/>
      <c r="P92" s="24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>
      <c r="A93" s="13" t="s">
        <v>22</v>
      </c>
      <c r="B93" s="18">
        <v>15600</v>
      </c>
      <c r="C93" s="18">
        <v>15600</v>
      </c>
      <c r="D93" s="18">
        <v>14700</v>
      </c>
      <c r="E93" s="18">
        <v>12400</v>
      </c>
      <c r="F93" s="18">
        <v>13500</v>
      </c>
      <c r="G93" s="18">
        <v>14800</v>
      </c>
      <c r="H93" s="18">
        <v>16800</v>
      </c>
      <c r="I93" s="18">
        <v>16200</v>
      </c>
      <c r="J93" s="18">
        <v>11900</v>
      </c>
      <c r="K93" s="18"/>
      <c r="L93" s="18"/>
      <c r="M93" s="18"/>
      <c r="N93" s="25"/>
      <c r="O93" s="25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>
      <c r="A94" s="13" t="s">
        <v>23</v>
      </c>
      <c r="B94" s="20">
        <v>4.5</v>
      </c>
      <c r="C94" s="20">
        <v>4.5</v>
      </c>
      <c r="D94" s="20">
        <v>4.2</v>
      </c>
      <c r="E94" s="20">
        <v>3.5</v>
      </c>
      <c r="F94" s="20">
        <v>3.9</v>
      </c>
      <c r="G94" s="20">
        <v>4.0999999999999996</v>
      </c>
      <c r="H94" s="20">
        <v>4.7</v>
      </c>
      <c r="I94" s="20">
        <v>4.5</v>
      </c>
      <c r="J94" s="20">
        <v>3.4</v>
      </c>
      <c r="K94" s="20"/>
      <c r="L94" s="20"/>
      <c r="M94" s="20"/>
      <c r="N94" s="24">
        <f>AVERAGE(B94:J94)</f>
        <v>4.144444444444443</v>
      </c>
      <c r="O94" s="25"/>
      <c r="R94" s="19"/>
      <c r="S94" s="21"/>
      <c r="T94" s="19"/>
      <c r="U94" s="19"/>
      <c r="V94" s="19"/>
      <c r="W94" s="19"/>
      <c r="X94" s="19"/>
      <c r="Y94" s="19"/>
      <c r="Z94" s="21"/>
      <c r="AA94" s="21"/>
      <c r="AB94" s="21"/>
    </row>
    <row r="95" spans="1:28">
      <c r="A95" s="5"/>
      <c r="B95" s="22"/>
      <c r="C95" s="22"/>
      <c r="D95" s="22"/>
      <c r="E95" s="22"/>
      <c r="F95" s="22"/>
      <c r="G95" s="23"/>
      <c r="H95" s="23"/>
      <c r="I95" s="23"/>
      <c r="J95" s="23"/>
      <c r="K95" s="22"/>
      <c r="L95" s="22"/>
      <c r="M95" s="23"/>
      <c r="N95" s="24"/>
      <c r="O95" s="25"/>
      <c r="R95" s="19"/>
      <c r="S95" s="19"/>
      <c r="T95" s="19"/>
      <c r="U95" s="19"/>
      <c r="V95" s="19"/>
      <c r="W95" s="19"/>
      <c r="X95" s="19"/>
      <c r="Y95" s="19"/>
    </row>
    <row r="96" spans="1:28">
      <c r="A96" s="13" t="s">
        <v>39</v>
      </c>
      <c r="B96" s="22"/>
      <c r="C96" s="22"/>
      <c r="D96" s="22"/>
      <c r="E96" s="22"/>
      <c r="F96" s="22"/>
      <c r="G96" s="23"/>
      <c r="H96" s="23"/>
      <c r="I96" s="23"/>
      <c r="J96" s="23"/>
      <c r="K96" s="22"/>
      <c r="L96" s="22"/>
      <c r="M96" s="23"/>
      <c r="N96" s="24"/>
      <c r="R96" s="19"/>
      <c r="S96" s="19"/>
      <c r="T96" s="19"/>
      <c r="U96" s="19"/>
      <c r="V96" s="19"/>
      <c r="W96" s="19"/>
      <c r="X96" s="19"/>
      <c r="Y96" s="19"/>
    </row>
    <row r="97" spans="1:28">
      <c r="A97" s="13" t="s">
        <v>20</v>
      </c>
      <c r="B97" s="18">
        <v>270500</v>
      </c>
      <c r="C97" s="18">
        <v>272700</v>
      </c>
      <c r="D97" s="18">
        <v>275200</v>
      </c>
      <c r="E97" s="18">
        <v>273600</v>
      </c>
      <c r="F97" s="18">
        <v>271100</v>
      </c>
      <c r="G97" s="18">
        <v>277200</v>
      </c>
      <c r="H97" s="18">
        <v>277700</v>
      </c>
      <c r="I97" s="18">
        <v>275800</v>
      </c>
      <c r="J97" s="18">
        <v>270700</v>
      </c>
      <c r="K97" s="18"/>
      <c r="L97" s="18"/>
      <c r="M97" s="18"/>
      <c r="N97" s="25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>
      <c r="A98" s="13" t="s">
        <v>21</v>
      </c>
      <c r="B98" s="18">
        <v>259300</v>
      </c>
      <c r="C98" s="18">
        <v>261300</v>
      </c>
      <c r="D98" s="18">
        <v>264200</v>
      </c>
      <c r="E98" s="18">
        <v>264400</v>
      </c>
      <c r="F98" s="18">
        <v>261000</v>
      </c>
      <c r="G98" s="18">
        <v>265800</v>
      </c>
      <c r="H98" s="18">
        <v>264900</v>
      </c>
      <c r="I98" s="18">
        <v>263500</v>
      </c>
      <c r="J98" s="18">
        <v>261600</v>
      </c>
      <c r="K98" s="18"/>
      <c r="L98" s="18"/>
      <c r="M98" s="18"/>
      <c r="N98" s="25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>
      <c r="A99" s="13" t="s">
        <v>22</v>
      </c>
      <c r="B99" s="18">
        <v>11300</v>
      </c>
      <c r="C99" s="18">
        <v>11400</v>
      </c>
      <c r="D99" s="18">
        <v>11000</v>
      </c>
      <c r="E99" s="18">
        <v>9300</v>
      </c>
      <c r="F99" s="18">
        <v>10100</v>
      </c>
      <c r="G99" s="18">
        <v>11400</v>
      </c>
      <c r="H99" s="18">
        <v>12700</v>
      </c>
      <c r="I99" s="18">
        <v>12300</v>
      </c>
      <c r="J99" s="18">
        <v>9100</v>
      </c>
      <c r="K99" s="18"/>
      <c r="L99" s="18"/>
      <c r="M99" s="18"/>
      <c r="N99" s="25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>
      <c r="A100" s="13" t="s">
        <v>23</v>
      </c>
      <c r="B100" s="20">
        <v>4.2</v>
      </c>
      <c r="C100" s="20">
        <v>4.2</v>
      </c>
      <c r="D100" s="20">
        <v>4</v>
      </c>
      <c r="E100" s="20">
        <v>3.4</v>
      </c>
      <c r="F100" s="20">
        <v>3.7</v>
      </c>
      <c r="G100" s="20">
        <v>4.0999999999999996</v>
      </c>
      <c r="H100" s="20">
        <v>4.5999999999999996</v>
      </c>
      <c r="I100" s="20">
        <v>4.5</v>
      </c>
      <c r="J100" s="20">
        <v>3.4</v>
      </c>
      <c r="K100" s="20"/>
      <c r="L100" s="20"/>
      <c r="M100" s="20"/>
      <c r="N100" s="24">
        <f>AVERAGE(B100:J100)</f>
        <v>4.0111111111111111</v>
      </c>
      <c r="R100" s="19"/>
      <c r="S100" s="21"/>
      <c r="T100" s="19"/>
      <c r="U100" s="19"/>
      <c r="V100" s="19"/>
      <c r="W100" s="19"/>
      <c r="X100" s="19"/>
      <c r="Y100" s="19"/>
      <c r="Z100" s="21"/>
      <c r="AA100" s="21"/>
      <c r="AB100" s="21"/>
    </row>
    <row r="101" spans="1:28">
      <c r="A101" s="5"/>
      <c r="B101" s="22"/>
      <c r="C101" s="22"/>
      <c r="D101" s="22"/>
      <c r="E101" s="22"/>
      <c r="F101" s="22"/>
      <c r="G101" s="23"/>
      <c r="H101" s="23"/>
      <c r="I101" s="23"/>
      <c r="J101" s="23"/>
      <c r="K101" s="22"/>
      <c r="L101" s="22"/>
      <c r="M101" s="23"/>
      <c r="N101" s="24"/>
      <c r="R101" s="21"/>
      <c r="S101" s="19"/>
      <c r="T101" s="19"/>
      <c r="U101" s="19"/>
      <c r="V101" s="19"/>
      <c r="W101" s="19"/>
      <c r="X101" s="19"/>
      <c r="Y101" s="19"/>
    </row>
    <row r="102" spans="1:28">
      <c r="A102" s="13" t="s">
        <v>40</v>
      </c>
      <c r="B102" s="22"/>
      <c r="C102" s="22"/>
      <c r="D102" s="22"/>
      <c r="E102" s="22"/>
      <c r="F102" s="22"/>
      <c r="G102" s="23"/>
      <c r="H102" s="23"/>
      <c r="I102" s="23"/>
      <c r="J102" s="23"/>
      <c r="K102" s="22"/>
      <c r="L102" s="22"/>
      <c r="M102" s="23"/>
      <c r="N102" s="24"/>
      <c r="Q102" s="25"/>
      <c r="R102" s="19"/>
      <c r="S102" s="19"/>
      <c r="T102" s="19"/>
      <c r="U102" s="19"/>
      <c r="V102" s="19"/>
      <c r="W102" s="19"/>
      <c r="X102" s="19"/>
      <c r="Y102" s="19"/>
    </row>
    <row r="103" spans="1:28">
      <c r="A103" s="13" t="s">
        <v>20</v>
      </c>
      <c r="B103" s="18">
        <v>298200</v>
      </c>
      <c r="C103" s="18">
        <v>300000</v>
      </c>
      <c r="D103" s="18">
        <v>302600</v>
      </c>
      <c r="E103" s="18">
        <v>301800</v>
      </c>
      <c r="F103" s="18">
        <v>299700</v>
      </c>
      <c r="G103" s="18">
        <v>307200</v>
      </c>
      <c r="H103" s="18">
        <v>307600</v>
      </c>
      <c r="I103" s="18">
        <v>305400</v>
      </c>
      <c r="J103" s="18">
        <v>298100</v>
      </c>
      <c r="K103" s="18"/>
      <c r="L103" s="18"/>
      <c r="M103" s="18"/>
      <c r="N103" s="25"/>
      <c r="Q103" s="25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>
      <c r="A104" s="13" t="s">
        <v>21</v>
      </c>
      <c r="B104" s="18">
        <v>282500</v>
      </c>
      <c r="C104" s="18">
        <v>284600</v>
      </c>
      <c r="D104" s="18">
        <v>288500</v>
      </c>
      <c r="E104" s="18">
        <v>290100</v>
      </c>
      <c r="F104" s="18">
        <v>287300</v>
      </c>
      <c r="G104" s="18">
        <v>293700</v>
      </c>
      <c r="H104" s="18">
        <v>292300</v>
      </c>
      <c r="I104" s="18">
        <v>290500</v>
      </c>
      <c r="J104" s="18">
        <v>287000</v>
      </c>
      <c r="K104" s="18"/>
      <c r="L104" s="18"/>
      <c r="M104" s="18"/>
      <c r="N104" s="25"/>
      <c r="O104" s="25"/>
      <c r="Q104" s="24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>
      <c r="A105" s="13" t="s">
        <v>22</v>
      </c>
      <c r="B105" s="18">
        <v>15700</v>
      </c>
      <c r="C105" s="18">
        <v>15400</v>
      </c>
      <c r="D105" s="18">
        <v>14200</v>
      </c>
      <c r="E105" s="18">
        <v>11700</v>
      </c>
      <c r="F105" s="18">
        <v>12400</v>
      </c>
      <c r="G105" s="18">
        <v>13500</v>
      </c>
      <c r="H105" s="18">
        <v>15300</v>
      </c>
      <c r="I105" s="18">
        <v>14900</v>
      </c>
      <c r="J105" s="18">
        <v>11100</v>
      </c>
      <c r="K105" s="18"/>
      <c r="L105" s="18"/>
      <c r="M105" s="18"/>
      <c r="N105" s="25"/>
      <c r="O105" s="25"/>
      <c r="Q105" s="25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>
      <c r="A106" s="13" t="s">
        <v>23</v>
      </c>
      <c r="B106" s="20">
        <v>5.3</v>
      </c>
      <c r="C106" s="20">
        <v>5.0999999999999996</v>
      </c>
      <c r="D106" s="20">
        <v>4.7</v>
      </c>
      <c r="E106" s="20">
        <v>3.9</v>
      </c>
      <c r="F106" s="20">
        <v>4.0999999999999996</v>
      </c>
      <c r="G106" s="20">
        <v>4.4000000000000004</v>
      </c>
      <c r="H106" s="20">
        <v>5</v>
      </c>
      <c r="I106" s="20">
        <v>4.9000000000000004</v>
      </c>
      <c r="J106" s="20">
        <v>3.7</v>
      </c>
      <c r="K106" s="20"/>
      <c r="L106" s="20"/>
      <c r="M106" s="20"/>
      <c r="N106" s="24">
        <f>AVERAGE(B106:J106)</f>
        <v>4.5666666666666664</v>
      </c>
      <c r="O106" s="25"/>
      <c r="Q106" s="25"/>
      <c r="R106" s="19"/>
      <c r="S106" s="21"/>
      <c r="T106" s="19"/>
      <c r="U106" s="19"/>
      <c r="V106" s="19"/>
      <c r="W106" s="19"/>
      <c r="X106" s="19"/>
      <c r="Y106" s="19"/>
      <c r="Z106" s="21"/>
      <c r="AA106" s="21"/>
      <c r="AB106" s="21"/>
    </row>
    <row r="107" spans="1:28">
      <c r="A107" s="5"/>
      <c r="B107" s="22"/>
      <c r="C107" s="22"/>
      <c r="D107" s="22"/>
      <c r="E107" s="22"/>
      <c r="F107" s="22"/>
      <c r="G107" s="23"/>
      <c r="H107" s="23"/>
      <c r="I107" s="23"/>
      <c r="J107" s="23"/>
      <c r="K107" s="22"/>
      <c r="L107" s="22"/>
      <c r="M107" s="23"/>
      <c r="N107" s="24"/>
      <c r="O107" s="25"/>
      <c r="Q107" s="25"/>
      <c r="R107" s="21"/>
      <c r="S107" s="19"/>
      <c r="T107" s="19"/>
      <c r="U107" s="19"/>
      <c r="V107" s="19"/>
      <c r="W107" s="19"/>
      <c r="X107" s="19"/>
      <c r="Y107" s="19"/>
    </row>
    <row r="108" spans="1:28">
      <c r="A108" s="13" t="s">
        <v>41</v>
      </c>
      <c r="B108" s="22"/>
      <c r="C108" s="22"/>
      <c r="D108" s="22"/>
      <c r="E108" s="22"/>
      <c r="F108" s="22"/>
      <c r="G108" s="23"/>
      <c r="H108" s="23"/>
      <c r="I108" s="23"/>
      <c r="J108" s="23"/>
      <c r="K108" s="22"/>
      <c r="L108" s="22"/>
      <c r="M108" s="23"/>
      <c r="N108" s="24"/>
      <c r="O108" s="25"/>
      <c r="R108" s="19"/>
      <c r="S108" s="19"/>
      <c r="T108" s="19"/>
      <c r="U108" s="19"/>
      <c r="V108" s="19"/>
      <c r="W108" s="19"/>
      <c r="X108" s="19"/>
      <c r="Y108" s="19"/>
    </row>
    <row r="109" spans="1:28">
      <c r="A109" s="13" t="s">
        <v>20</v>
      </c>
      <c r="B109" s="18">
        <v>257300</v>
      </c>
      <c r="C109" s="18">
        <v>259200</v>
      </c>
      <c r="D109" s="18">
        <v>260500</v>
      </c>
      <c r="E109" s="18">
        <v>258600</v>
      </c>
      <c r="F109" s="18">
        <v>255500</v>
      </c>
      <c r="G109" s="18">
        <v>260000</v>
      </c>
      <c r="H109" s="18">
        <v>262000</v>
      </c>
      <c r="I109" s="18">
        <v>260800</v>
      </c>
      <c r="J109" s="18">
        <v>254800</v>
      </c>
      <c r="K109" s="18"/>
      <c r="L109" s="18"/>
      <c r="M109" s="18"/>
      <c r="N109" s="25"/>
      <c r="O109" s="25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>
      <c r="A110" s="13" t="s">
        <v>21</v>
      </c>
      <c r="B110" s="18">
        <v>240500</v>
      </c>
      <c r="C110" s="18">
        <v>242700</v>
      </c>
      <c r="D110" s="18">
        <v>245200</v>
      </c>
      <c r="E110" s="18">
        <v>245300</v>
      </c>
      <c r="F110" s="18">
        <v>241600</v>
      </c>
      <c r="G110" s="18">
        <v>244900</v>
      </c>
      <c r="H110" s="18">
        <v>244100</v>
      </c>
      <c r="I110" s="18">
        <v>243100</v>
      </c>
      <c r="J110" s="18">
        <v>241700</v>
      </c>
      <c r="K110" s="18"/>
      <c r="L110" s="18"/>
      <c r="M110" s="18"/>
      <c r="N110" s="25"/>
      <c r="O110" s="25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>
      <c r="A111" s="13" t="s">
        <v>22</v>
      </c>
      <c r="B111" s="18">
        <v>16700</v>
      </c>
      <c r="C111" s="18">
        <v>16500</v>
      </c>
      <c r="D111" s="18">
        <v>15400</v>
      </c>
      <c r="E111" s="18">
        <v>13300</v>
      </c>
      <c r="F111" s="18">
        <v>13900</v>
      </c>
      <c r="G111" s="18">
        <v>15100</v>
      </c>
      <c r="H111" s="18">
        <v>17900</v>
      </c>
      <c r="I111" s="18">
        <v>17800</v>
      </c>
      <c r="J111" s="18">
        <v>13100</v>
      </c>
      <c r="K111" s="18"/>
      <c r="L111" s="18"/>
      <c r="M111" s="18"/>
      <c r="N111" s="25"/>
      <c r="O111" s="24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>
      <c r="A112" s="13" t="s">
        <v>23</v>
      </c>
      <c r="B112" s="20">
        <v>6.5</v>
      </c>
      <c r="C112" s="20">
        <v>6.4</v>
      </c>
      <c r="D112" s="20">
        <v>5.9</v>
      </c>
      <c r="E112" s="20">
        <v>5.0999999999999996</v>
      </c>
      <c r="F112" s="20">
        <v>5.5</v>
      </c>
      <c r="G112" s="20">
        <v>5.8</v>
      </c>
      <c r="H112" s="20">
        <v>6.8</v>
      </c>
      <c r="I112" s="20">
        <v>6.8</v>
      </c>
      <c r="J112" s="20">
        <v>5.0999999999999996</v>
      </c>
      <c r="K112" s="20"/>
      <c r="L112" s="20"/>
      <c r="M112" s="20"/>
      <c r="N112" s="24">
        <f>AVERAGE(B112:J112)</f>
        <v>5.988888888888888</v>
      </c>
      <c r="O112" s="25"/>
      <c r="R112" s="19"/>
      <c r="S112" s="21"/>
      <c r="T112" s="19"/>
      <c r="U112" s="19"/>
      <c r="V112" s="19"/>
      <c r="W112" s="19"/>
      <c r="X112" s="19"/>
      <c r="Y112" s="19"/>
      <c r="Z112" s="21"/>
      <c r="AA112" s="21"/>
      <c r="AB112" s="21"/>
    </row>
    <row r="113" spans="1:28">
      <c r="A113" s="5"/>
      <c r="B113" s="22"/>
      <c r="C113" s="22"/>
      <c r="D113" s="22"/>
      <c r="E113" s="22"/>
      <c r="F113" s="22"/>
      <c r="G113" s="23"/>
      <c r="H113" s="23"/>
      <c r="I113" s="23"/>
      <c r="J113" s="23"/>
      <c r="K113" s="22"/>
      <c r="L113" s="22"/>
      <c r="M113" s="23"/>
      <c r="N113" s="24"/>
      <c r="O113" s="25"/>
      <c r="R113" s="21"/>
      <c r="S113" s="19"/>
      <c r="T113" s="19"/>
      <c r="U113" s="19"/>
      <c r="V113" s="19"/>
      <c r="W113" s="19"/>
      <c r="X113" s="19"/>
      <c r="Y113" s="19"/>
    </row>
    <row r="114" spans="1:28">
      <c r="A114" s="13" t="s">
        <v>42</v>
      </c>
      <c r="B114" s="22"/>
      <c r="C114" s="22"/>
      <c r="D114" s="22"/>
      <c r="E114" s="22"/>
      <c r="F114" s="22"/>
      <c r="G114" s="23"/>
      <c r="H114" s="23"/>
      <c r="I114" s="23"/>
      <c r="J114" s="23"/>
      <c r="K114" s="22"/>
      <c r="L114" s="22"/>
      <c r="M114" s="23"/>
      <c r="N114" s="24"/>
      <c r="O114" s="25"/>
      <c r="R114" s="19"/>
      <c r="S114" s="19"/>
      <c r="T114" s="19"/>
      <c r="U114" s="19"/>
      <c r="V114" s="19"/>
      <c r="W114" s="19"/>
      <c r="X114" s="19"/>
      <c r="Y114" s="19"/>
    </row>
    <row r="115" spans="1:28">
      <c r="A115" s="13" t="s">
        <v>20</v>
      </c>
      <c r="B115" s="18">
        <v>30900</v>
      </c>
      <c r="C115" s="18">
        <v>31200</v>
      </c>
      <c r="D115" s="18">
        <v>31200</v>
      </c>
      <c r="E115" s="18">
        <v>31400</v>
      </c>
      <c r="F115" s="18">
        <v>31300</v>
      </c>
      <c r="G115" s="18">
        <v>31600</v>
      </c>
      <c r="H115" s="18">
        <v>32100</v>
      </c>
      <c r="I115" s="18">
        <v>32200</v>
      </c>
      <c r="J115" s="18">
        <v>31400</v>
      </c>
      <c r="K115" s="18"/>
      <c r="L115" s="18"/>
      <c r="M115" s="18"/>
      <c r="N115" s="25"/>
      <c r="O115" s="25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>
      <c r="A116" s="13" t="s">
        <v>21</v>
      </c>
      <c r="B116" s="18">
        <v>28900</v>
      </c>
      <c r="C116" s="18">
        <v>29200</v>
      </c>
      <c r="D116" s="18">
        <v>29300</v>
      </c>
      <c r="E116" s="18">
        <v>29900</v>
      </c>
      <c r="F116" s="18">
        <v>29600</v>
      </c>
      <c r="G116" s="18">
        <v>29700</v>
      </c>
      <c r="H116" s="18">
        <v>29900</v>
      </c>
      <c r="I116" s="18">
        <v>30000</v>
      </c>
      <c r="J116" s="18">
        <v>29800</v>
      </c>
      <c r="K116" s="18"/>
      <c r="L116" s="18"/>
      <c r="M116" s="18"/>
      <c r="N116" s="25"/>
      <c r="O116" s="25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>
      <c r="A117" s="13" t="s">
        <v>22</v>
      </c>
      <c r="B117" s="18">
        <v>2000</v>
      </c>
      <c r="C117" s="18">
        <v>2000</v>
      </c>
      <c r="D117" s="18">
        <v>1900</v>
      </c>
      <c r="E117" s="18">
        <v>1600</v>
      </c>
      <c r="F117" s="18">
        <v>1700</v>
      </c>
      <c r="G117" s="18">
        <v>1800</v>
      </c>
      <c r="H117" s="18">
        <v>2200</v>
      </c>
      <c r="I117" s="18">
        <v>2200</v>
      </c>
      <c r="J117" s="18">
        <v>1600</v>
      </c>
      <c r="K117" s="18"/>
      <c r="L117" s="18"/>
      <c r="M117" s="18"/>
      <c r="N117" s="25"/>
      <c r="O117" s="25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>
      <c r="A118" s="13" t="s">
        <v>23</v>
      </c>
      <c r="B118" s="20">
        <v>6.6</v>
      </c>
      <c r="C118" s="20">
        <v>6.4</v>
      </c>
      <c r="D118" s="20">
        <v>5.9</v>
      </c>
      <c r="E118" s="20">
        <v>5.0999999999999996</v>
      </c>
      <c r="F118" s="20">
        <v>5.5</v>
      </c>
      <c r="G118" s="20">
        <v>5.8</v>
      </c>
      <c r="H118" s="20">
        <v>6.8</v>
      </c>
      <c r="I118" s="20">
        <v>6.7</v>
      </c>
      <c r="J118" s="20">
        <v>5.0999999999999996</v>
      </c>
      <c r="K118" s="20"/>
      <c r="L118" s="20"/>
      <c r="M118" s="20"/>
      <c r="N118" s="24">
        <f>AVERAGE(B118:J118)</f>
        <v>5.9888888888888889</v>
      </c>
      <c r="O118" s="25"/>
      <c r="R118" s="19"/>
      <c r="S118" s="21"/>
      <c r="T118" s="19"/>
      <c r="U118" s="19"/>
      <c r="V118" s="19"/>
      <c r="W118" s="19"/>
      <c r="X118" s="19"/>
      <c r="Y118" s="19"/>
      <c r="Z118" s="21"/>
      <c r="AA118" s="21"/>
      <c r="AB118" s="21"/>
    </row>
    <row r="119" spans="1:28">
      <c r="B119" s="22"/>
      <c r="C119" s="22"/>
      <c r="D119" s="22"/>
      <c r="E119" s="22"/>
      <c r="F119" s="22"/>
      <c r="G119" s="23"/>
      <c r="H119" s="23"/>
      <c r="I119" s="23"/>
      <c r="J119" s="23"/>
      <c r="K119" s="22"/>
      <c r="L119" s="22"/>
      <c r="M119" s="23"/>
      <c r="N119" s="24"/>
      <c r="O119" s="25"/>
      <c r="R119" s="21"/>
      <c r="S119" s="19"/>
      <c r="T119" s="19"/>
      <c r="U119" s="19"/>
      <c r="V119" s="19"/>
      <c r="W119" s="19"/>
      <c r="X119" s="19"/>
      <c r="Y119" s="19"/>
    </row>
    <row r="120" spans="1:28">
      <c r="A120" s="13" t="s">
        <v>43</v>
      </c>
      <c r="B120" s="22"/>
      <c r="C120" s="22"/>
      <c r="D120" s="22"/>
      <c r="E120" s="22"/>
      <c r="F120" s="22"/>
      <c r="G120" s="23"/>
      <c r="H120" s="23"/>
      <c r="I120" s="23"/>
      <c r="J120" s="23"/>
      <c r="K120" s="22"/>
      <c r="L120" s="22"/>
      <c r="M120" s="23"/>
      <c r="N120" s="24"/>
      <c r="O120" s="25"/>
      <c r="R120" s="19"/>
      <c r="S120" s="19"/>
      <c r="T120" s="19"/>
      <c r="U120" s="19"/>
      <c r="V120" s="19"/>
      <c r="W120" s="19"/>
      <c r="X120" s="19"/>
      <c r="Y120" s="19"/>
    </row>
    <row r="121" spans="1:28">
      <c r="A121" s="13" t="s">
        <v>20</v>
      </c>
      <c r="B121" s="18">
        <v>180800</v>
      </c>
      <c r="C121" s="18">
        <v>182200</v>
      </c>
      <c r="D121" s="18">
        <v>183800</v>
      </c>
      <c r="E121" s="18">
        <v>182900</v>
      </c>
      <c r="F121" s="18">
        <v>181200</v>
      </c>
      <c r="G121" s="18">
        <v>185200</v>
      </c>
      <c r="H121" s="18">
        <v>185600</v>
      </c>
      <c r="I121" s="18">
        <v>184300</v>
      </c>
      <c r="J121" s="18">
        <v>180900</v>
      </c>
      <c r="K121" s="18"/>
      <c r="L121" s="18"/>
      <c r="M121" s="18"/>
      <c r="N121" s="25"/>
      <c r="O121" s="24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>
      <c r="A122" s="13" t="s">
        <v>21</v>
      </c>
      <c r="B122" s="18">
        <v>172800</v>
      </c>
      <c r="C122" s="18">
        <v>174200</v>
      </c>
      <c r="D122" s="18">
        <v>176100</v>
      </c>
      <c r="E122" s="18">
        <v>176300</v>
      </c>
      <c r="F122" s="18">
        <v>174000</v>
      </c>
      <c r="G122" s="18">
        <v>177200</v>
      </c>
      <c r="H122" s="18">
        <v>176700</v>
      </c>
      <c r="I122" s="18">
        <v>175600</v>
      </c>
      <c r="J122" s="18">
        <v>174400</v>
      </c>
      <c r="K122" s="18"/>
      <c r="L122" s="18"/>
      <c r="M122" s="18"/>
      <c r="N122" s="25"/>
      <c r="O122" s="25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>
      <c r="A123" s="13" t="s">
        <v>22</v>
      </c>
      <c r="B123" s="18">
        <v>8000</v>
      </c>
      <c r="C123" s="18">
        <v>8000</v>
      </c>
      <c r="D123" s="18">
        <v>7700</v>
      </c>
      <c r="E123" s="18">
        <v>6600</v>
      </c>
      <c r="F123" s="18">
        <v>7200</v>
      </c>
      <c r="G123" s="18">
        <v>8000</v>
      </c>
      <c r="H123" s="18">
        <v>8900</v>
      </c>
      <c r="I123" s="18">
        <v>8700</v>
      </c>
      <c r="J123" s="18">
        <v>6500</v>
      </c>
      <c r="K123" s="18"/>
      <c r="L123" s="18"/>
      <c r="M123" s="18"/>
      <c r="N123" s="25"/>
      <c r="O123" s="25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>
      <c r="A124" s="13" t="s">
        <v>23</v>
      </c>
      <c r="B124" s="20">
        <v>4.4000000000000004</v>
      </c>
      <c r="C124" s="20">
        <v>4.4000000000000004</v>
      </c>
      <c r="D124" s="20">
        <v>4.2</v>
      </c>
      <c r="E124" s="20">
        <v>3.6</v>
      </c>
      <c r="F124" s="20">
        <v>4</v>
      </c>
      <c r="G124" s="20">
        <v>4.3</v>
      </c>
      <c r="H124" s="20">
        <v>4.8</v>
      </c>
      <c r="I124" s="20">
        <v>4.7</v>
      </c>
      <c r="J124" s="20">
        <v>3.6</v>
      </c>
      <c r="K124" s="20"/>
      <c r="L124" s="20"/>
      <c r="M124" s="20"/>
      <c r="N124" s="24">
        <f>AVERAGE(B124:J124)</f>
        <v>4.2222222222222232</v>
      </c>
      <c r="O124" s="25"/>
      <c r="R124" s="19"/>
      <c r="S124" s="21"/>
      <c r="T124" s="19"/>
      <c r="U124" s="19"/>
      <c r="V124" s="19"/>
      <c r="W124" s="19"/>
      <c r="X124" s="19"/>
      <c r="Y124" s="19"/>
      <c r="Z124" s="21"/>
      <c r="AA124" s="21"/>
      <c r="AB124" s="21"/>
    </row>
    <row r="125" spans="1:28">
      <c r="A125" s="5"/>
      <c r="B125" s="22"/>
      <c r="C125" s="22"/>
      <c r="D125" s="22"/>
      <c r="E125" s="22"/>
      <c r="F125" s="22"/>
      <c r="G125" s="23"/>
      <c r="H125" s="23"/>
      <c r="I125" s="23"/>
      <c r="J125" s="23"/>
      <c r="K125" s="22"/>
      <c r="L125" s="22"/>
      <c r="M125" s="23"/>
      <c r="N125" s="24"/>
      <c r="O125" s="25"/>
      <c r="R125" s="21"/>
      <c r="S125" s="19"/>
      <c r="T125" s="19"/>
      <c r="U125" s="19"/>
      <c r="V125" s="19"/>
      <c r="W125" s="19"/>
      <c r="X125" s="19"/>
      <c r="Y125" s="19"/>
    </row>
    <row r="126" spans="1:28">
      <c r="A126" s="13" t="s">
        <v>44</v>
      </c>
      <c r="B126" s="22"/>
      <c r="C126" s="22"/>
      <c r="D126" s="22"/>
      <c r="E126" s="22"/>
      <c r="F126" s="22"/>
      <c r="G126" s="23"/>
      <c r="H126" s="23"/>
      <c r="I126" s="23"/>
      <c r="J126" s="23"/>
      <c r="K126" s="22"/>
      <c r="L126" s="22"/>
      <c r="M126" s="23"/>
      <c r="N126" s="24"/>
      <c r="P126" s="24"/>
      <c r="R126" s="19"/>
      <c r="S126" s="19"/>
      <c r="T126" s="19"/>
      <c r="U126" s="19"/>
      <c r="V126" s="19"/>
      <c r="W126" s="19"/>
      <c r="X126" s="19"/>
      <c r="Y126" s="19"/>
    </row>
    <row r="127" spans="1:28">
      <c r="A127" s="13" t="s">
        <v>20</v>
      </c>
      <c r="B127" s="18">
        <v>78200</v>
      </c>
      <c r="C127" s="18">
        <v>78900</v>
      </c>
      <c r="D127" s="18">
        <v>79300</v>
      </c>
      <c r="E127" s="18">
        <v>78800</v>
      </c>
      <c r="F127" s="18">
        <v>78200</v>
      </c>
      <c r="G127" s="18">
        <v>79800</v>
      </c>
      <c r="H127" s="18">
        <v>80100</v>
      </c>
      <c r="I127" s="18">
        <v>79800</v>
      </c>
      <c r="J127" s="18">
        <v>78200</v>
      </c>
      <c r="K127" s="18"/>
      <c r="L127" s="18"/>
      <c r="M127" s="18"/>
      <c r="N127" s="25"/>
      <c r="P127" s="25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>
      <c r="A128" s="13" t="s">
        <v>21</v>
      </c>
      <c r="B128" s="18">
        <v>74200</v>
      </c>
      <c r="C128" s="18">
        <v>74800</v>
      </c>
      <c r="D128" s="18">
        <v>75500</v>
      </c>
      <c r="E128" s="18">
        <v>75700</v>
      </c>
      <c r="F128" s="18">
        <v>74900</v>
      </c>
      <c r="G128" s="18">
        <v>76200</v>
      </c>
      <c r="H128" s="18">
        <v>75900</v>
      </c>
      <c r="I128" s="18">
        <v>75800</v>
      </c>
      <c r="J128" s="18">
        <v>75300</v>
      </c>
      <c r="K128" s="18"/>
      <c r="L128" s="18"/>
      <c r="M128" s="18"/>
      <c r="N128" s="25"/>
      <c r="P128" s="25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>
      <c r="A129" s="13" t="s">
        <v>22</v>
      </c>
      <c r="B129" s="18">
        <v>4000</v>
      </c>
      <c r="C129" s="18">
        <v>4100</v>
      </c>
      <c r="D129" s="18">
        <v>3800</v>
      </c>
      <c r="E129" s="18">
        <v>3100</v>
      </c>
      <c r="F129" s="18">
        <v>3300</v>
      </c>
      <c r="G129" s="18">
        <v>3600</v>
      </c>
      <c r="H129" s="18">
        <v>4100</v>
      </c>
      <c r="I129" s="18">
        <v>4000</v>
      </c>
      <c r="J129" s="18">
        <v>2900</v>
      </c>
      <c r="K129" s="18"/>
      <c r="L129" s="18"/>
      <c r="M129" s="18"/>
      <c r="N129" s="25"/>
      <c r="P129" s="25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>
      <c r="A130" s="13" t="s">
        <v>23</v>
      </c>
      <c r="B130" s="20">
        <v>5.2</v>
      </c>
      <c r="C130" s="20">
        <v>5.2</v>
      </c>
      <c r="D130" s="20">
        <v>4.8</v>
      </c>
      <c r="E130" s="20">
        <v>3.9</v>
      </c>
      <c r="F130" s="20">
        <v>4.2</v>
      </c>
      <c r="G130" s="20">
        <v>4.5</v>
      </c>
      <c r="H130" s="20">
        <v>5.2</v>
      </c>
      <c r="I130" s="20">
        <v>5</v>
      </c>
      <c r="J130" s="20">
        <v>3.8</v>
      </c>
      <c r="K130" s="20"/>
      <c r="L130" s="20"/>
      <c r="M130" s="20"/>
      <c r="N130" s="24">
        <f>AVERAGE(B130:J130)</f>
        <v>4.6444444444444439</v>
      </c>
      <c r="P130" s="24"/>
      <c r="R130" s="19"/>
      <c r="S130" s="21"/>
      <c r="T130" s="19"/>
      <c r="U130" s="19"/>
      <c r="V130" s="19"/>
      <c r="W130" s="19"/>
      <c r="X130" s="19"/>
      <c r="Y130" s="19"/>
      <c r="Z130" s="21"/>
      <c r="AA130" s="21"/>
      <c r="AB130" s="21"/>
    </row>
    <row r="131" spans="1:28">
      <c r="B131" s="22"/>
      <c r="C131" s="22"/>
      <c r="D131" s="22"/>
      <c r="E131" s="22"/>
      <c r="F131" s="22"/>
      <c r="G131" s="23"/>
      <c r="H131" s="23"/>
      <c r="I131" s="23"/>
      <c r="J131" s="23"/>
      <c r="K131" s="22"/>
      <c r="L131" s="22"/>
      <c r="M131" s="23"/>
      <c r="N131" s="24"/>
      <c r="P131" s="24"/>
      <c r="R131" s="21"/>
      <c r="S131" s="19"/>
      <c r="T131" s="19"/>
      <c r="U131" s="19"/>
      <c r="V131" s="19"/>
      <c r="W131" s="19"/>
      <c r="X131" s="19"/>
      <c r="Y131" s="19"/>
    </row>
    <row r="132" spans="1:28">
      <c r="A132" s="13" t="s">
        <v>45</v>
      </c>
      <c r="B132" s="22"/>
      <c r="C132" s="22"/>
      <c r="D132" s="22"/>
      <c r="E132" s="22"/>
      <c r="F132" s="22"/>
      <c r="G132" s="23"/>
      <c r="H132" s="23"/>
      <c r="I132" s="23"/>
      <c r="J132" s="23"/>
      <c r="K132" s="22"/>
      <c r="L132" s="22"/>
      <c r="M132" s="23"/>
      <c r="N132" s="24"/>
      <c r="P132" s="24"/>
      <c r="R132" s="19"/>
      <c r="S132" s="19"/>
      <c r="T132" s="19"/>
      <c r="U132" s="19"/>
      <c r="V132" s="19"/>
      <c r="W132" s="19"/>
      <c r="X132" s="19"/>
      <c r="Y132" s="19"/>
    </row>
    <row r="133" spans="1:28">
      <c r="A133" s="13" t="s">
        <v>20</v>
      </c>
      <c r="B133" s="18">
        <v>292900</v>
      </c>
      <c r="C133" s="18">
        <v>295200</v>
      </c>
      <c r="D133" s="18">
        <v>297500</v>
      </c>
      <c r="E133" s="18">
        <v>295600</v>
      </c>
      <c r="F133" s="18">
        <v>292800</v>
      </c>
      <c r="G133" s="18">
        <v>299300</v>
      </c>
      <c r="H133" s="18">
        <v>300800</v>
      </c>
      <c r="I133" s="18">
        <v>298300</v>
      </c>
      <c r="J133" s="18">
        <v>292100</v>
      </c>
      <c r="K133" s="18"/>
      <c r="L133" s="18"/>
      <c r="M133" s="18"/>
      <c r="N133" s="25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>
      <c r="A134" s="13" t="s">
        <v>21</v>
      </c>
      <c r="B134" s="18">
        <v>277000</v>
      </c>
      <c r="C134" s="18">
        <v>279300</v>
      </c>
      <c r="D134" s="18">
        <v>282300</v>
      </c>
      <c r="E134" s="18">
        <v>282500</v>
      </c>
      <c r="F134" s="18">
        <v>278700</v>
      </c>
      <c r="G134" s="18">
        <v>284000</v>
      </c>
      <c r="H134" s="18">
        <v>283100</v>
      </c>
      <c r="I134" s="18">
        <v>281000</v>
      </c>
      <c r="J134" s="18">
        <v>279000</v>
      </c>
      <c r="K134" s="18"/>
      <c r="L134" s="18"/>
      <c r="M134" s="18"/>
      <c r="N134" s="25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>
      <c r="A135" s="13" t="s">
        <v>22</v>
      </c>
      <c r="B135" s="18">
        <v>15900</v>
      </c>
      <c r="C135" s="18">
        <v>15900</v>
      </c>
      <c r="D135" s="18">
        <v>15100</v>
      </c>
      <c r="E135" s="18">
        <v>13100</v>
      </c>
      <c r="F135" s="18">
        <v>14100</v>
      </c>
      <c r="G135" s="18">
        <v>15300</v>
      </c>
      <c r="H135" s="18">
        <v>17600</v>
      </c>
      <c r="I135" s="18">
        <v>17300</v>
      </c>
      <c r="J135" s="18">
        <v>13000</v>
      </c>
      <c r="K135" s="18"/>
      <c r="L135" s="18"/>
      <c r="M135" s="18"/>
      <c r="N135" s="25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>
      <c r="A136" s="13" t="s">
        <v>23</v>
      </c>
      <c r="B136" s="20">
        <v>5.4</v>
      </c>
      <c r="C136" s="20">
        <v>5.4</v>
      </c>
      <c r="D136" s="20">
        <v>5.0999999999999996</v>
      </c>
      <c r="E136" s="20">
        <v>4.4000000000000004</v>
      </c>
      <c r="F136" s="20">
        <v>4.8</v>
      </c>
      <c r="G136" s="20">
        <v>5.0999999999999996</v>
      </c>
      <c r="H136" s="20">
        <v>5.9</v>
      </c>
      <c r="I136" s="20">
        <v>5.8</v>
      </c>
      <c r="J136" s="20">
        <v>4.5</v>
      </c>
      <c r="K136" s="20"/>
      <c r="L136" s="20"/>
      <c r="M136" s="20"/>
      <c r="N136" s="24">
        <f>AVERAGE(B136:J136)</f>
        <v>5.155555555555555</v>
      </c>
      <c r="R136" s="19"/>
      <c r="S136" s="21"/>
      <c r="T136" s="19"/>
      <c r="U136" s="19"/>
      <c r="V136" s="19"/>
      <c r="W136" s="19"/>
      <c r="X136" s="19"/>
      <c r="Y136" s="19"/>
      <c r="Z136" s="21"/>
      <c r="AA136" s="21"/>
      <c r="AB136" s="21"/>
    </row>
    <row r="137" spans="1:28">
      <c r="A137" s="5"/>
      <c r="B137" s="22"/>
      <c r="C137" s="22"/>
      <c r="D137" s="22"/>
      <c r="E137" s="22"/>
      <c r="F137" s="22"/>
      <c r="G137" s="23"/>
      <c r="H137" s="23"/>
      <c r="I137" s="23"/>
      <c r="J137" s="23"/>
      <c r="K137" s="22"/>
      <c r="L137" s="22"/>
      <c r="M137" s="23"/>
      <c r="N137" s="24"/>
      <c r="R137" s="21"/>
      <c r="S137" s="19"/>
      <c r="T137" s="19"/>
      <c r="U137" s="19"/>
      <c r="V137" s="19"/>
      <c r="W137" s="19"/>
      <c r="X137" s="19"/>
      <c r="Y137" s="19"/>
    </row>
    <row r="138" spans="1:28">
      <c r="A138" s="13" t="s">
        <v>46</v>
      </c>
      <c r="B138" s="22"/>
      <c r="C138" s="22"/>
      <c r="D138" s="22"/>
      <c r="E138" s="22"/>
      <c r="F138" s="22"/>
      <c r="G138" s="23"/>
      <c r="H138" s="23"/>
      <c r="I138" s="23"/>
      <c r="J138" s="23"/>
      <c r="K138" s="22"/>
      <c r="L138" s="22"/>
      <c r="M138" s="23"/>
      <c r="N138" s="24"/>
      <c r="O138" s="25"/>
      <c r="R138" s="19"/>
      <c r="S138" s="19"/>
      <c r="T138" s="19"/>
      <c r="U138" s="19"/>
      <c r="V138" s="19"/>
      <c r="W138" s="19"/>
      <c r="X138" s="19"/>
      <c r="Y138" s="19"/>
    </row>
    <row r="139" spans="1:28">
      <c r="A139" s="13" t="s">
        <v>20</v>
      </c>
      <c r="B139" s="18">
        <v>59200</v>
      </c>
      <c r="C139" s="18">
        <v>59800</v>
      </c>
      <c r="D139" s="18">
        <v>60000</v>
      </c>
      <c r="E139" s="18">
        <v>59900</v>
      </c>
      <c r="F139" s="18">
        <v>59700</v>
      </c>
      <c r="G139" s="18">
        <v>60600</v>
      </c>
      <c r="H139" s="18">
        <v>61200</v>
      </c>
      <c r="I139" s="18">
        <v>61200</v>
      </c>
      <c r="J139" s="18">
        <v>60100</v>
      </c>
      <c r="K139" s="18"/>
      <c r="L139" s="18"/>
      <c r="M139" s="18"/>
      <c r="N139" s="25"/>
      <c r="O139" s="25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>
      <c r="A140" s="13" t="s">
        <v>21</v>
      </c>
      <c r="B140" s="18">
        <v>56200</v>
      </c>
      <c r="C140" s="18">
        <v>56900</v>
      </c>
      <c r="D140" s="18">
        <v>57300</v>
      </c>
      <c r="E140" s="18">
        <v>57700</v>
      </c>
      <c r="F140" s="18">
        <v>57400</v>
      </c>
      <c r="G140" s="18">
        <v>57900</v>
      </c>
      <c r="H140" s="18">
        <v>58000</v>
      </c>
      <c r="I140" s="18">
        <v>58200</v>
      </c>
      <c r="J140" s="18">
        <v>57900</v>
      </c>
      <c r="K140" s="18"/>
      <c r="L140" s="18"/>
      <c r="M140" s="18"/>
      <c r="N140" s="25"/>
      <c r="O140" s="25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>
      <c r="A141" s="13" t="s">
        <v>22</v>
      </c>
      <c r="B141" s="18">
        <v>2900</v>
      </c>
      <c r="C141" s="18">
        <v>2900</v>
      </c>
      <c r="D141" s="18">
        <v>2700</v>
      </c>
      <c r="E141" s="18">
        <v>2200</v>
      </c>
      <c r="F141" s="18">
        <v>2400</v>
      </c>
      <c r="G141" s="18">
        <v>2700</v>
      </c>
      <c r="H141" s="18">
        <v>3200</v>
      </c>
      <c r="I141" s="18">
        <v>3000</v>
      </c>
      <c r="J141" s="18">
        <v>2100</v>
      </c>
      <c r="K141" s="18"/>
      <c r="L141" s="18"/>
      <c r="M141" s="18"/>
      <c r="N141" s="25"/>
      <c r="O141" s="24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>
      <c r="A142" s="13" t="s">
        <v>23</v>
      </c>
      <c r="B142" s="20">
        <v>5</v>
      </c>
      <c r="C142" s="20">
        <v>4.8</v>
      </c>
      <c r="D142" s="20">
        <v>4.5</v>
      </c>
      <c r="E142" s="20">
        <v>3.7</v>
      </c>
      <c r="F142" s="20">
        <v>4</v>
      </c>
      <c r="G142" s="20">
        <v>4.4000000000000004</v>
      </c>
      <c r="H142" s="20">
        <v>5.2</v>
      </c>
      <c r="I142" s="20">
        <v>4.9000000000000004</v>
      </c>
      <c r="J142" s="20">
        <v>3.6</v>
      </c>
      <c r="K142" s="20"/>
      <c r="L142" s="20"/>
      <c r="M142" s="20"/>
      <c r="N142" s="24">
        <f>AVERAGE(B142:J142)</f>
        <v>4.4555555555555557</v>
      </c>
      <c r="O142" s="25"/>
      <c r="R142" s="19"/>
      <c r="S142" s="21"/>
      <c r="T142" s="19"/>
      <c r="U142" s="19"/>
      <c r="V142" s="19"/>
      <c r="W142" s="19"/>
      <c r="X142" s="19"/>
      <c r="Y142" s="19"/>
      <c r="Z142" s="21"/>
      <c r="AA142" s="21"/>
      <c r="AB142" s="21"/>
    </row>
    <row r="143" spans="1:28">
      <c r="B143" s="22"/>
      <c r="C143" s="22"/>
      <c r="D143" s="22"/>
      <c r="E143" s="22"/>
      <c r="F143" s="22"/>
      <c r="G143" s="23"/>
      <c r="H143" s="23"/>
      <c r="I143" s="23"/>
      <c r="J143" s="23"/>
      <c r="K143" s="22"/>
      <c r="L143" s="22"/>
      <c r="M143" s="23"/>
      <c r="N143" s="24"/>
      <c r="O143" s="25"/>
      <c r="R143" s="21"/>
      <c r="S143" s="19"/>
      <c r="T143" s="19"/>
      <c r="U143" s="19"/>
      <c r="V143" s="19"/>
      <c r="W143" s="19"/>
      <c r="X143" s="19"/>
      <c r="Y143" s="19"/>
    </row>
    <row r="144" spans="1:28">
      <c r="A144" s="13" t="s">
        <v>47</v>
      </c>
      <c r="B144" s="22"/>
      <c r="C144" s="22"/>
      <c r="D144" s="22"/>
      <c r="E144" s="22"/>
      <c r="F144" s="22"/>
      <c r="G144" s="23"/>
      <c r="H144" s="23"/>
      <c r="I144" s="23"/>
      <c r="J144" s="23"/>
      <c r="K144" s="22"/>
      <c r="L144" s="22"/>
      <c r="M144" s="23"/>
      <c r="N144" s="24"/>
      <c r="O144" s="25"/>
      <c r="R144" s="19"/>
      <c r="S144" s="19"/>
      <c r="T144" s="19"/>
      <c r="U144" s="19"/>
      <c r="V144" s="19"/>
      <c r="W144" s="19"/>
      <c r="X144" s="19"/>
      <c r="Y144" s="19"/>
    </row>
    <row r="145" spans="1:28">
      <c r="A145" s="13" t="s">
        <v>20</v>
      </c>
      <c r="B145" s="18">
        <v>1146000</v>
      </c>
      <c r="C145" s="18">
        <v>1155400</v>
      </c>
      <c r="D145" s="18">
        <v>1164300</v>
      </c>
      <c r="E145" s="18">
        <v>1157200</v>
      </c>
      <c r="F145" s="18">
        <v>1145000</v>
      </c>
      <c r="G145" s="18">
        <v>1163900</v>
      </c>
      <c r="H145" s="18">
        <v>1168600</v>
      </c>
      <c r="I145" s="18">
        <v>1163900</v>
      </c>
      <c r="J145" s="18">
        <v>1141800</v>
      </c>
      <c r="K145" s="18"/>
      <c r="L145" s="18"/>
      <c r="M145" s="18"/>
      <c r="N145" s="25"/>
      <c r="O145" s="25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>
      <c r="A146" s="13" t="s">
        <v>21</v>
      </c>
      <c r="B146" s="18">
        <v>1088600</v>
      </c>
      <c r="C146" s="18">
        <v>1098500</v>
      </c>
      <c r="D146" s="18">
        <v>1109800</v>
      </c>
      <c r="E146" s="18">
        <v>1109800</v>
      </c>
      <c r="F146" s="18">
        <v>1093400</v>
      </c>
      <c r="G146" s="18">
        <v>1108100</v>
      </c>
      <c r="H146" s="18">
        <v>1104200</v>
      </c>
      <c r="I146" s="18">
        <v>1100300</v>
      </c>
      <c r="J146" s="18">
        <v>1094100</v>
      </c>
      <c r="K146" s="18"/>
      <c r="L146" s="18"/>
      <c r="M146" s="18"/>
      <c r="N146" s="25"/>
      <c r="O146" s="25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>
      <c r="A147" s="13" t="s">
        <v>22</v>
      </c>
      <c r="B147" s="18">
        <v>57400</v>
      </c>
      <c r="C147" s="18">
        <v>56900</v>
      </c>
      <c r="D147" s="18">
        <v>54500</v>
      </c>
      <c r="E147" s="18">
        <v>47300</v>
      </c>
      <c r="F147" s="18">
        <v>51600</v>
      </c>
      <c r="G147" s="18">
        <v>55900</v>
      </c>
      <c r="H147" s="18">
        <v>64400</v>
      </c>
      <c r="I147" s="18">
        <v>63600</v>
      </c>
      <c r="J147" s="18">
        <v>47600</v>
      </c>
      <c r="K147" s="18"/>
      <c r="L147" s="18"/>
      <c r="M147" s="18"/>
      <c r="N147" s="25"/>
      <c r="O147" s="25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>
      <c r="A148" s="13" t="s">
        <v>23</v>
      </c>
      <c r="B148" s="20">
        <v>5</v>
      </c>
      <c r="C148" s="20">
        <v>4.9000000000000004</v>
      </c>
      <c r="D148" s="20">
        <v>4.7</v>
      </c>
      <c r="E148" s="20">
        <v>4.0999999999999996</v>
      </c>
      <c r="F148" s="20">
        <v>4.5</v>
      </c>
      <c r="G148" s="20">
        <v>4.8</v>
      </c>
      <c r="H148" s="20">
        <v>5.5</v>
      </c>
      <c r="I148" s="20">
        <v>5.5</v>
      </c>
      <c r="J148" s="20">
        <v>4.2</v>
      </c>
      <c r="K148" s="20"/>
      <c r="L148" s="20"/>
      <c r="M148" s="20"/>
      <c r="N148" s="24">
        <f>AVERAGE(B148:J148)</f>
        <v>4.8000000000000007</v>
      </c>
      <c r="O148" s="25"/>
      <c r="R148" s="19"/>
      <c r="S148" s="21"/>
      <c r="T148" s="19"/>
      <c r="U148" s="19"/>
      <c r="V148" s="19"/>
      <c r="W148" s="19"/>
      <c r="X148" s="19"/>
      <c r="Y148" s="19"/>
      <c r="Z148" s="21"/>
      <c r="AA148" s="21"/>
      <c r="AB148" s="21"/>
    </row>
    <row r="149" spans="1:28">
      <c r="B149" s="22"/>
      <c r="C149" s="22"/>
      <c r="D149" s="22"/>
      <c r="E149" s="22"/>
      <c r="F149" s="22"/>
      <c r="G149" s="23"/>
      <c r="H149" s="23"/>
      <c r="I149" s="23"/>
      <c r="J149" s="23"/>
      <c r="K149" s="22"/>
      <c r="L149" s="22"/>
      <c r="M149" s="23"/>
      <c r="N149" s="24"/>
      <c r="O149" s="25"/>
      <c r="R149" s="21"/>
      <c r="S149" s="19"/>
      <c r="T149" s="19"/>
      <c r="U149" s="19"/>
      <c r="V149" s="19"/>
      <c r="W149" s="19"/>
      <c r="X149" s="19"/>
      <c r="Y149" s="19"/>
    </row>
    <row r="150" spans="1:28">
      <c r="A150" s="13" t="s">
        <v>48</v>
      </c>
      <c r="B150" s="22"/>
      <c r="C150" s="22"/>
      <c r="D150" s="22"/>
      <c r="E150" s="22"/>
      <c r="F150" s="22"/>
      <c r="G150" s="23"/>
      <c r="H150" s="23"/>
      <c r="I150" s="23"/>
      <c r="J150" s="23"/>
      <c r="K150" s="22"/>
      <c r="L150" s="22"/>
      <c r="M150" s="23"/>
      <c r="N150" s="24"/>
      <c r="O150" s="25"/>
      <c r="R150" s="19"/>
      <c r="S150" s="19"/>
      <c r="T150" s="19"/>
      <c r="U150" s="19"/>
      <c r="V150" s="19"/>
      <c r="W150" s="19"/>
      <c r="X150" s="19"/>
      <c r="Y150" s="19"/>
    </row>
    <row r="151" spans="1:28">
      <c r="A151" s="13" t="s">
        <v>20</v>
      </c>
      <c r="B151" s="18">
        <v>688900</v>
      </c>
      <c r="C151" s="18">
        <v>694100</v>
      </c>
      <c r="D151" s="18">
        <v>698000</v>
      </c>
      <c r="E151" s="18">
        <v>696500</v>
      </c>
      <c r="F151" s="18">
        <v>689300</v>
      </c>
      <c r="G151" s="18">
        <v>701900</v>
      </c>
      <c r="H151" s="18">
        <v>708700</v>
      </c>
      <c r="I151" s="18">
        <v>705000</v>
      </c>
      <c r="J151" s="18">
        <v>689700</v>
      </c>
      <c r="K151" s="18"/>
      <c r="L151" s="18"/>
      <c r="M151" s="18"/>
      <c r="N151" s="25"/>
      <c r="O151" s="25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>
      <c r="A152" s="13" t="s">
        <v>21</v>
      </c>
      <c r="B152" s="18">
        <v>654300</v>
      </c>
      <c r="C152" s="18">
        <v>659800</v>
      </c>
      <c r="D152" s="18">
        <v>666000</v>
      </c>
      <c r="E152" s="18">
        <v>668900</v>
      </c>
      <c r="F152" s="18">
        <v>659100</v>
      </c>
      <c r="G152" s="18">
        <v>669200</v>
      </c>
      <c r="H152" s="18">
        <v>670500</v>
      </c>
      <c r="I152" s="18">
        <v>667100</v>
      </c>
      <c r="J152" s="18">
        <v>661700</v>
      </c>
      <c r="K152" s="18"/>
      <c r="L152" s="18"/>
      <c r="M152" s="18"/>
      <c r="N152" s="25"/>
      <c r="O152" s="24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>
      <c r="A153" s="13" t="s">
        <v>22</v>
      </c>
      <c r="B153" s="18">
        <v>34600</v>
      </c>
      <c r="C153" s="18">
        <v>34300</v>
      </c>
      <c r="D153" s="18">
        <v>31900</v>
      </c>
      <c r="E153" s="18">
        <v>27600</v>
      </c>
      <c r="F153" s="18">
        <v>30200</v>
      </c>
      <c r="G153" s="18">
        <v>32700</v>
      </c>
      <c r="H153" s="18">
        <v>38200</v>
      </c>
      <c r="I153" s="18">
        <v>37900</v>
      </c>
      <c r="J153" s="18">
        <v>28000</v>
      </c>
      <c r="K153" s="18"/>
      <c r="L153" s="18"/>
      <c r="M153" s="18"/>
      <c r="N153" s="25"/>
      <c r="O153" s="25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>
      <c r="A154" s="13" t="s">
        <v>23</v>
      </c>
      <c r="B154" s="20">
        <v>5</v>
      </c>
      <c r="C154" s="20">
        <v>4.9000000000000004</v>
      </c>
      <c r="D154" s="20">
        <v>4.5999999999999996</v>
      </c>
      <c r="E154" s="20">
        <v>4</v>
      </c>
      <c r="F154" s="20">
        <v>4.4000000000000004</v>
      </c>
      <c r="G154" s="20">
        <v>4.7</v>
      </c>
      <c r="H154" s="20">
        <v>5.4</v>
      </c>
      <c r="I154" s="20">
        <v>5.4</v>
      </c>
      <c r="J154" s="20">
        <v>4.0999999999999996</v>
      </c>
      <c r="K154" s="20"/>
      <c r="L154" s="20"/>
      <c r="M154" s="20"/>
      <c r="N154" s="24">
        <f>AVERAGE(B154:J154)</f>
        <v>4.7222222222222223</v>
      </c>
      <c r="O154" s="25"/>
      <c r="R154" s="19"/>
      <c r="S154" s="21"/>
      <c r="T154" s="19"/>
      <c r="U154" s="19"/>
      <c r="V154" s="19"/>
      <c r="W154" s="19"/>
      <c r="X154" s="19"/>
      <c r="Y154" s="19"/>
      <c r="Z154" s="21"/>
      <c r="AA154" s="21"/>
      <c r="AB154" s="21"/>
    </row>
    <row r="155" spans="1:28">
      <c r="B155" s="22"/>
      <c r="C155" s="22"/>
      <c r="D155" s="22"/>
      <c r="E155" s="22"/>
      <c r="F155" s="22"/>
      <c r="G155" s="23"/>
      <c r="H155" s="23"/>
      <c r="I155" s="23"/>
      <c r="J155" s="23"/>
      <c r="K155" s="22"/>
      <c r="L155" s="22"/>
      <c r="M155" s="23"/>
      <c r="N155" s="24"/>
      <c r="O155" s="25"/>
      <c r="R155" s="21"/>
      <c r="S155" s="19"/>
      <c r="T155" s="19"/>
      <c r="U155" s="19"/>
      <c r="V155" s="19"/>
      <c r="W155" s="19"/>
      <c r="X155" s="19"/>
      <c r="Y155" s="19"/>
    </row>
    <row r="156" spans="1:28">
      <c r="A156" s="13" t="s">
        <v>49</v>
      </c>
      <c r="B156" s="22"/>
      <c r="C156" s="22"/>
      <c r="D156" s="22"/>
      <c r="E156" s="22"/>
      <c r="F156" s="22"/>
      <c r="G156" s="23"/>
      <c r="H156" s="23"/>
      <c r="I156" s="23"/>
      <c r="J156" s="23"/>
      <c r="K156" s="22"/>
      <c r="L156" s="22"/>
      <c r="M156" s="23"/>
      <c r="N156" s="24"/>
      <c r="O156" s="25"/>
      <c r="R156" s="19"/>
      <c r="S156" s="19"/>
      <c r="T156" s="19"/>
      <c r="U156" s="19"/>
      <c r="V156" s="19"/>
      <c r="W156" s="19"/>
      <c r="X156" s="19"/>
      <c r="Y156" s="19"/>
    </row>
    <row r="157" spans="1:28">
      <c r="A157" s="13" t="s">
        <v>20</v>
      </c>
      <c r="B157" s="18">
        <v>1105900</v>
      </c>
      <c r="C157" s="18">
        <v>1113800</v>
      </c>
      <c r="D157" s="18">
        <v>1124900</v>
      </c>
      <c r="E157" s="18">
        <v>1124100</v>
      </c>
      <c r="F157" s="18">
        <v>1116300</v>
      </c>
      <c r="G157" s="18">
        <v>1145500</v>
      </c>
      <c r="H157" s="18">
        <v>1147900</v>
      </c>
      <c r="I157" s="18">
        <v>1137700</v>
      </c>
      <c r="J157" s="18">
        <v>1110300</v>
      </c>
      <c r="K157" s="18"/>
      <c r="L157" s="18"/>
      <c r="M157" s="18"/>
      <c r="N157" s="25"/>
      <c r="O157" s="25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>
      <c r="A158" s="13" t="s">
        <v>21</v>
      </c>
      <c r="B158" s="18">
        <v>1053600</v>
      </c>
      <c r="C158" s="18">
        <v>1061400</v>
      </c>
      <c r="D158" s="18">
        <v>1075500</v>
      </c>
      <c r="E158" s="18">
        <v>1082200</v>
      </c>
      <c r="F158" s="18">
        <v>1070700</v>
      </c>
      <c r="G158" s="18">
        <v>1095400</v>
      </c>
      <c r="H158" s="18">
        <v>1090700</v>
      </c>
      <c r="I158" s="18">
        <v>1081900</v>
      </c>
      <c r="J158" s="18">
        <v>1069200</v>
      </c>
      <c r="K158" s="18"/>
      <c r="L158" s="18"/>
      <c r="M158" s="18"/>
      <c r="N158" s="25"/>
      <c r="O158" s="25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>
      <c r="A159" s="13" t="s">
        <v>22</v>
      </c>
      <c r="B159" s="18">
        <v>52400</v>
      </c>
      <c r="C159" s="18">
        <v>52300</v>
      </c>
      <c r="D159" s="18">
        <v>49400</v>
      </c>
      <c r="E159" s="18">
        <v>42000</v>
      </c>
      <c r="F159" s="18">
        <v>45600</v>
      </c>
      <c r="G159" s="18">
        <v>50100</v>
      </c>
      <c r="H159" s="18">
        <v>57200</v>
      </c>
      <c r="I159" s="18">
        <v>55800</v>
      </c>
      <c r="J159" s="18">
        <v>41100</v>
      </c>
      <c r="K159" s="18"/>
      <c r="L159" s="18"/>
      <c r="M159" s="18"/>
      <c r="N159" s="25"/>
      <c r="O159" s="25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>
      <c r="A160" s="13" t="s">
        <v>23</v>
      </c>
      <c r="B160" s="20">
        <v>4.7</v>
      </c>
      <c r="C160" s="20">
        <v>4.7</v>
      </c>
      <c r="D160" s="20">
        <v>4.4000000000000004</v>
      </c>
      <c r="E160" s="20">
        <v>3.7</v>
      </c>
      <c r="F160" s="20">
        <v>4.0999999999999996</v>
      </c>
      <c r="G160" s="20">
        <v>4.4000000000000004</v>
      </c>
      <c r="H160" s="20">
        <v>5</v>
      </c>
      <c r="I160" s="20">
        <v>4.9000000000000004</v>
      </c>
      <c r="J160" s="20">
        <v>3.7</v>
      </c>
      <c r="K160" s="20"/>
      <c r="L160" s="20"/>
      <c r="M160" s="20"/>
      <c r="N160" s="24">
        <f>AVERAGE(B160:J160)</f>
        <v>4.4000000000000004</v>
      </c>
      <c r="O160" s="25"/>
      <c r="R160" s="19"/>
      <c r="S160" s="21"/>
      <c r="T160" s="19"/>
      <c r="U160" s="19"/>
      <c r="V160" s="19"/>
      <c r="W160" s="19"/>
      <c r="X160" s="19"/>
      <c r="Y160" s="19"/>
      <c r="Z160" s="21"/>
      <c r="AA160" s="21"/>
      <c r="AB160" s="21"/>
    </row>
    <row r="161" spans="1:28">
      <c r="B161" s="22"/>
      <c r="C161" s="22"/>
      <c r="D161" s="22"/>
      <c r="E161" s="22"/>
      <c r="F161" s="22"/>
      <c r="G161" s="23"/>
      <c r="H161" s="23"/>
      <c r="I161" s="23"/>
      <c r="J161" s="23"/>
      <c r="K161" s="22"/>
      <c r="L161" s="22"/>
      <c r="M161" s="23"/>
      <c r="N161" s="24"/>
      <c r="O161" s="25"/>
      <c r="R161" s="21"/>
      <c r="S161" s="19"/>
      <c r="T161" s="19"/>
      <c r="U161" s="19"/>
      <c r="V161" s="19"/>
      <c r="W161" s="19"/>
      <c r="X161" s="19"/>
      <c r="Y161" s="19"/>
    </row>
    <row r="162" spans="1:28">
      <c r="A162" s="13" t="s">
        <v>50</v>
      </c>
      <c r="B162" s="22"/>
      <c r="C162" s="22"/>
      <c r="D162" s="22"/>
      <c r="E162" s="22"/>
      <c r="F162" s="22"/>
      <c r="G162" s="23"/>
      <c r="H162" s="23"/>
      <c r="I162" s="23"/>
      <c r="J162" s="23"/>
      <c r="K162" s="22"/>
      <c r="L162" s="22"/>
      <c r="M162" s="23"/>
      <c r="N162" s="24"/>
      <c r="O162" s="25"/>
      <c r="R162" s="19"/>
      <c r="S162" s="19"/>
      <c r="T162" s="19"/>
      <c r="U162" s="19"/>
      <c r="V162" s="19"/>
      <c r="W162" s="19"/>
      <c r="X162" s="19"/>
      <c r="Y162" s="19"/>
    </row>
    <row r="163" spans="1:28">
      <c r="A163" s="13" t="s">
        <v>20</v>
      </c>
      <c r="B163" s="18">
        <v>1310400</v>
      </c>
      <c r="C163" s="18">
        <v>1320200</v>
      </c>
      <c r="D163" s="18">
        <v>1330800</v>
      </c>
      <c r="E163" s="18">
        <v>1323100</v>
      </c>
      <c r="F163" s="18">
        <v>1312100</v>
      </c>
      <c r="G163" s="18">
        <v>1340500</v>
      </c>
      <c r="H163" s="18">
        <v>1345600</v>
      </c>
      <c r="I163" s="18">
        <v>1336600</v>
      </c>
      <c r="J163" s="18">
        <v>1309800</v>
      </c>
      <c r="K163" s="18"/>
      <c r="L163" s="18"/>
      <c r="M163" s="18"/>
      <c r="N163" s="25"/>
      <c r="O163" s="24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>
      <c r="A164" s="13" t="s">
        <v>21</v>
      </c>
      <c r="B164" s="18">
        <v>1242500</v>
      </c>
      <c r="C164" s="18">
        <v>1252400</v>
      </c>
      <c r="D164" s="18">
        <v>1266000</v>
      </c>
      <c r="E164" s="18">
        <v>1267200</v>
      </c>
      <c r="F164" s="18">
        <v>1251300</v>
      </c>
      <c r="G164" s="18">
        <v>1274000</v>
      </c>
      <c r="H164" s="18">
        <v>1269900</v>
      </c>
      <c r="I164" s="18">
        <v>1262200</v>
      </c>
      <c r="J164" s="18">
        <v>1253700</v>
      </c>
      <c r="K164" s="18"/>
      <c r="L164" s="18"/>
      <c r="M164" s="18"/>
      <c r="N164" s="25"/>
      <c r="O164" s="25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>
      <c r="A165" s="13" t="s">
        <v>22</v>
      </c>
      <c r="B165" s="18">
        <v>68000</v>
      </c>
      <c r="C165" s="18">
        <v>67800</v>
      </c>
      <c r="D165" s="18">
        <v>64800</v>
      </c>
      <c r="E165" s="18">
        <v>56000</v>
      </c>
      <c r="F165" s="18">
        <v>60800</v>
      </c>
      <c r="G165" s="18">
        <v>66500</v>
      </c>
      <c r="H165" s="18">
        <v>75600</v>
      </c>
      <c r="I165" s="18">
        <v>74400</v>
      </c>
      <c r="J165" s="18">
        <v>56100</v>
      </c>
      <c r="K165" s="18"/>
      <c r="L165" s="18"/>
      <c r="M165" s="18"/>
      <c r="N165" s="25"/>
      <c r="O165" s="25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>
      <c r="A166" s="13" t="s">
        <v>23</v>
      </c>
      <c r="B166" s="20">
        <v>5.2</v>
      </c>
      <c r="C166" s="20">
        <v>5.0999999999999996</v>
      </c>
      <c r="D166" s="20">
        <v>4.9000000000000004</v>
      </c>
      <c r="E166" s="20">
        <v>4.2</v>
      </c>
      <c r="F166" s="20">
        <v>4.5999999999999996</v>
      </c>
      <c r="G166" s="20">
        <v>5</v>
      </c>
      <c r="H166" s="20">
        <v>5.6</v>
      </c>
      <c r="I166" s="20">
        <v>5.6</v>
      </c>
      <c r="J166" s="20">
        <v>4.3</v>
      </c>
      <c r="K166" s="20"/>
      <c r="L166" s="20"/>
      <c r="M166" s="20"/>
      <c r="N166" s="24">
        <f>AVERAGE(B166:J166)</f>
        <v>4.9444444444444446</v>
      </c>
      <c r="O166" s="25"/>
      <c r="R166" s="19"/>
      <c r="S166" s="21"/>
      <c r="T166" s="19"/>
      <c r="U166" s="19"/>
      <c r="V166" s="19"/>
      <c r="W166" s="19"/>
      <c r="X166" s="19"/>
      <c r="Y166" s="19"/>
      <c r="Z166" s="21"/>
      <c r="AA166" s="21"/>
      <c r="AB166" s="21"/>
    </row>
    <row r="167" spans="1:28">
      <c r="B167" s="22"/>
      <c r="C167" s="22"/>
      <c r="D167" s="22"/>
      <c r="E167" s="22"/>
      <c r="F167" s="22"/>
      <c r="G167" s="23"/>
      <c r="H167" s="23"/>
      <c r="I167" s="23"/>
      <c r="J167" s="23"/>
      <c r="K167" s="22"/>
      <c r="L167" s="22"/>
      <c r="M167" s="23"/>
      <c r="N167" s="24"/>
      <c r="O167" s="25"/>
      <c r="R167" s="21"/>
      <c r="S167" s="19"/>
      <c r="T167" s="19"/>
      <c r="U167" s="19"/>
      <c r="V167" s="19"/>
      <c r="W167" s="19"/>
      <c r="X167" s="19"/>
      <c r="Y167" s="19"/>
    </row>
    <row r="168" spans="1:28">
      <c r="A168" s="13" t="s">
        <v>51</v>
      </c>
      <c r="B168" s="22"/>
      <c r="C168" s="22"/>
      <c r="D168" s="22"/>
      <c r="E168" s="22"/>
      <c r="F168" s="22"/>
      <c r="G168" s="23"/>
      <c r="H168" s="23"/>
      <c r="I168" s="23"/>
      <c r="J168" s="23"/>
      <c r="K168" s="22"/>
      <c r="L168" s="22"/>
      <c r="M168" s="23"/>
      <c r="N168" s="24"/>
      <c r="O168" s="25"/>
      <c r="R168" s="19"/>
      <c r="S168" s="19"/>
      <c r="T168" s="19"/>
      <c r="U168" s="19"/>
      <c r="V168" s="19"/>
      <c r="W168" s="19"/>
      <c r="X168" s="19"/>
      <c r="Y168" s="19"/>
    </row>
    <row r="169" spans="1:28">
      <c r="A169" s="13" t="s">
        <v>20</v>
      </c>
      <c r="B169" s="18">
        <v>1284400</v>
      </c>
      <c r="C169" s="18">
        <v>1294000</v>
      </c>
      <c r="D169" s="18">
        <v>1304400</v>
      </c>
      <c r="E169" s="18">
        <v>1297000</v>
      </c>
      <c r="F169" s="18">
        <v>1285800</v>
      </c>
      <c r="G169" s="18">
        <v>1314100</v>
      </c>
      <c r="H169" s="18">
        <v>1319200</v>
      </c>
      <c r="I169" s="18">
        <v>1310700</v>
      </c>
      <c r="J169" s="18">
        <v>1284200</v>
      </c>
      <c r="K169" s="18"/>
      <c r="L169" s="18"/>
      <c r="M169" s="18"/>
      <c r="N169" s="25"/>
      <c r="O169" s="25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>
      <c r="A170" s="13" t="s">
        <v>21</v>
      </c>
      <c r="B170" s="18">
        <v>1217700</v>
      </c>
      <c r="C170" s="18">
        <v>1227600</v>
      </c>
      <c r="D170" s="18">
        <v>1240800</v>
      </c>
      <c r="E170" s="18">
        <v>1242000</v>
      </c>
      <c r="F170" s="18">
        <v>1226100</v>
      </c>
      <c r="G170" s="18">
        <v>1248800</v>
      </c>
      <c r="H170" s="18">
        <v>1244800</v>
      </c>
      <c r="I170" s="18">
        <v>1237600</v>
      </c>
      <c r="J170" s="18">
        <v>1229000</v>
      </c>
      <c r="K170" s="18"/>
      <c r="L170" s="18"/>
      <c r="M170" s="18"/>
      <c r="N170" s="25"/>
      <c r="O170" s="25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>
      <c r="A171" s="13" t="s">
        <v>22</v>
      </c>
      <c r="B171" s="18">
        <v>66700</v>
      </c>
      <c r="C171" s="18">
        <v>66400</v>
      </c>
      <c r="D171" s="18">
        <v>63600</v>
      </c>
      <c r="E171" s="18">
        <v>54900</v>
      </c>
      <c r="F171" s="18">
        <v>59700</v>
      </c>
      <c r="G171" s="18">
        <v>65300</v>
      </c>
      <c r="H171" s="18">
        <v>74400</v>
      </c>
      <c r="I171" s="18">
        <v>73100</v>
      </c>
      <c r="J171" s="18">
        <v>55200</v>
      </c>
      <c r="K171" s="18"/>
      <c r="L171" s="18"/>
      <c r="M171" s="18"/>
      <c r="N171" s="25"/>
      <c r="O171" s="25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>
      <c r="A172" s="13" t="s">
        <v>23</v>
      </c>
      <c r="B172" s="20">
        <v>5.2</v>
      </c>
      <c r="C172" s="20">
        <v>5.0999999999999996</v>
      </c>
      <c r="D172" s="20">
        <v>4.9000000000000004</v>
      </c>
      <c r="E172" s="20">
        <v>4.2</v>
      </c>
      <c r="F172" s="20">
        <v>4.5999999999999996</v>
      </c>
      <c r="G172" s="20">
        <v>5</v>
      </c>
      <c r="H172" s="20">
        <v>5.6</v>
      </c>
      <c r="I172" s="20">
        <v>5.6</v>
      </c>
      <c r="J172" s="20">
        <v>4.3</v>
      </c>
      <c r="K172" s="20"/>
      <c r="L172" s="20"/>
      <c r="M172" s="20"/>
      <c r="N172" s="24">
        <f>AVERAGE(B172:J172)</f>
        <v>4.9444444444444446</v>
      </c>
      <c r="O172" s="24"/>
      <c r="R172" s="19"/>
      <c r="S172" s="21"/>
      <c r="T172" s="19"/>
      <c r="U172" s="19"/>
      <c r="V172" s="19"/>
      <c r="W172" s="19"/>
      <c r="X172" s="19"/>
      <c r="Y172" s="19"/>
      <c r="Z172" s="21"/>
      <c r="AA172" s="21"/>
      <c r="AB172" s="21"/>
    </row>
    <row r="173" spans="1:28">
      <c r="B173" s="22"/>
      <c r="C173" s="22"/>
      <c r="D173" s="22"/>
      <c r="E173" s="22"/>
      <c r="F173" s="22"/>
      <c r="G173" s="23"/>
      <c r="H173" s="23"/>
      <c r="I173" s="23"/>
      <c r="J173" s="23"/>
      <c r="K173" s="22"/>
      <c r="L173" s="22"/>
      <c r="M173" s="23"/>
      <c r="N173" s="26"/>
      <c r="O173" s="25"/>
      <c r="R173" s="21"/>
    </row>
    <row r="174" spans="1:28">
      <c r="A174" s="13" t="s">
        <v>52</v>
      </c>
      <c r="B174" s="22"/>
      <c r="C174" s="22"/>
      <c r="D174" s="22"/>
      <c r="E174" s="22"/>
      <c r="F174" s="22"/>
      <c r="G174" s="23"/>
      <c r="H174" s="23"/>
      <c r="I174" s="23"/>
      <c r="J174" s="23"/>
      <c r="K174" s="22"/>
      <c r="L174" s="22"/>
      <c r="M174" s="23"/>
      <c r="N174" s="26"/>
      <c r="O174" s="25"/>
      <c r="R174" s="19"/>
    </row>
    <row r="175" spans="1:28">
      <c r="A175" s="13" t="s">
        <v>20</v>
      </c>
      <c r="B175" s="18">
        <v>4769500</v>
      </c>
      <c r="C175" s="18">
        <v>4807300</v>
      </c>
      <c r="D175" s="18">
        <v>4843000</v>
      </c>
      <c r="E175" s="18">
        <v>4824900</v>
      </c>
      <c r="F175" s="18">
        <v>4786300</v>
      </c>
      <c r="G175" s="18">
        <v>4890200</v>
      </c>
      <c r="H175" s="18">
        <v>4916800</v>
      </c>
      <c r="I175" s="18">
        <v>4887800</v>
      </c>
      <c r="J175" s="18">
        <v>4776500</v>
      </c>
      <c r="K175" s="18"/>
      <c r="L175" s="18"/>
      <c r="M175" s="18"/>
      <c r="N175" s="19"/>
      <c r="O175" s="25"/>
      <c r="R175" s="19"/>
    </row>
    <row r="176" spans="1:28">
      <c r="A176" s="13" t="s">
        <v>21</v>
      </c>
      <c r="B176" s="18">
        <v>4523400</v>
      </c>
      <c r="C176" s="18">
        <v>4563100</v>
      </c>
      <c r="D176" s="18">
        <v>4612100</v>
      </c>
      <c r="E176" s="18">
        <v>4626600</v>
      </c>
      <c r="F176" s="18">
        <v>4572100</v>
      </c>
      <c r="G176" s="18">
        <v>4657200</v>
      </c>
      <c r="H176" s="18">
        <v>4649100</v>
      </c>
      <c r="I176" s="18">
        <v>4624600</v>
      </c>
      <c r="J176" s="18">
        <v>4580300</v>
      </c>
      <c r="K176" s="18"/>
      <c r="L176" s="18"/>
      <c r="M176" s="18"/>
      <c r="N176" s="19"/>
      <c r="O176" s="25"/>
      <c r="R176" s="19"/>
    </row>
    <row r="177" spans="1:18">
      <c r="A177" s="13" t="s">
        <v>22</v>
      </c>
      <c r="B177" s="18">
        <v>246100</v>
      </c>
      <c r="C177" s="18">
        <v>244200</v>
      </c>
      <c r="D177" s="18">
        <v>230800</v>
      </c>
      <c r="E177" s="18">
        <v>198300</v>
      </c>
      <c r="F177" s="18">
        <v>214200</v>
      </c>
      <c r="G177" s="18">
        <v>233000</v>
      </c>
      <c r="H177" s="18">
        <v>267700</v>
      </c>
      <c r="I177" s="18">
        <v>263200</v>
      </c>
      <c r="J177" s="18">
        <v>196200</v>
      </c>
      <c r="K177" s="18"/>
      <c r="L177" s="18"/>
      <c r="M177" s="18"/>
      <c r="N177" s="19"/>
      <c r="O177" s="25"/>
      <c r="R177" s="19"/>
    </row>
    <row r="178" spans="1:18">
      <c r="A178" s="13" t="s">
        <v>23</v>
      </c>
      <c r="B178" s="20">
        <v>5.2</v>
      </c>
      <c r="C178" s="20">
        <v>5.0999999999999996</v>
      </c>
      <c r="D178" s="20">
        <v>4.8</v>
      </c>
      <c r="E178" s="20">
        <v>4.0999999999999996</v>
      </c>
      <c r="F178" s="20">
        <v>4.5</v>
      </c>
      <c r="G178" s="20">
        <v>4.8</v>
      </c>
      <c r="H178" s="20">
        <v>5.4</v>
      </c>
      <c r="I178" s="20">
        <v>5.4</v>
      </c>
      <c r="J178" s="20">
        <v>4.0999999999999996</v>
      </c>
      <c r="K178" s="20"/>
      <c r="L178" s="20"/>
      <c r="M178" s="20"/>
      <c r="N178" s="24">
        <f>AVERAGE(B178:J178)</f>
        <v>4.8222222222222229</v>
      </c>
      <c r="O178" s="24"/>
      <c r="R178" s="19"/>
    </row>
    <row r="179" spans="1:18">
      <c r="B179" s="22"/>
      <c r="C179" s="22"/>
      <c r="D179" s="22"/>
      <c r="E179" s="22"/>
      <c r="F179" s="22"/>
      <c r="G179" s="23"/>
      <c r="H179" s="23"/>
      <c r="I179" s="23"/>
      <c r="J179" s="23"/>
      <c r="K179" s="22"/>
      <c r="L179" s="22"/>
      <c r="M179" s="23"/>
      <c r="N179" s="19"/>
      <c r="O179" s="25"/>
      <c r="R179" s="21"/>
    </row>
    <row r="180" spans="1:18">
      <c r="B180" s="22"/>
      <c r="C180" s="22"/>
      <c r="D180" s="22"/>
      <c r="E180" s="22"/>
      <c r="F180" s="22"/>
      <c r="G180" s="23"/>
      <c r="H180" s="23"/>
      <c r="I180" s="23"/>
      <c r="J180" s="23"/>
      <c r="K180" s="22"/>
      <c r="L180" s="22"/>
      <c r="M180" s="23"/>
      <c r="N180" s="19"/>
      <c r="O180" s="25"/>
      <c r="R180" s="19"/>
    </row>
    <row r="181" spans="1:18">
      <c r="B181" s="5"/>
      <c r="C181" s="5"/>
      <c r="D181" s="5"/>
      <c r="E181" s="22"/>
      <c r="F181" s="5"/>
      <c r="G181" s="24"/>
      <c r="H181" s="24"/>
      <c r="I181" s="24"/>
      <c r="J181" s="24"/>
      <c r="K181" s="25"/>
      <c r="L181" s="25"/>
      <c r="M181" s="26"/>
      <c r="N181" s="26"/>
      <c r="O181" s="25"/>
      <c r="R181" s="19"/>
    </row>
    <row r="182" spans="1:18">
      <c r="B182" s="5"/>
      <c r="C182" s="5"/>
      <c r="D182" s="27"/>
      <c r="E182" s="5"/>
      <c r="F182" s="5"/>
      <c r="G182" s="24"/>
      <c r="H182" s="24"/>
      <c r="I182" s="24"/>
      <c r="J182" s="24"/>
      <c r="K182" s="25"/>
      <c r="L182" s="25"/>
      <c r="M182" s="26"/>
      <c r="N182" s="26"/>
      <c r="O182" s="25"/>
      <c r="R182" s="19"/>
    </row>
    <row r="183" spans="1:18">
      <c r="B183" s="5"/>
      <c r="C183" s="5"/>
      <c r="D183" s="27"/>
      <c r="E183" s="5"/>
      <c r="F183" s="5"/>
      <c r="G183" s="25"/>
      <c r="H183" s="25"/>
      <c r="I183" s="25"/>
      <c r="J183" s="25"/>
      <c r="K183" s="25"/>
      <c r="L183" s="25"/>
      <c r="M183" s="26"/>
      <c r="N183" s="26"/>
      <c r="O183" s="25"/>
      <c r="R183" s="19"/>
    </row>
    <row r="184" spans="1:18">
      <c r="B184" s="5"/>
      <c r="C184" s="5"/>
      <c r="D184" s="27"/>
      <c r="E184" s="5"/>
      <c r="F184" s="5"/>
      <c r="G184" s="25"/>
      <c r="H184" s="25"/>
      <c r="I184" s="25"/>
      <c r="J184" s="25"/>
      <c r="K184" s="24"/>
      <c r="L184" s="24"/>
      <c r="M184" s="28"/>
      <c r="N184" s="28"/>
      <c r="O184" s="25"/>
      <c r="R184" s="19"/>
    </row>
    <row r="185" spans="1:18">
      <c r="B185" s="5"/>
      <c r="C185" s="5"/>
      <c r="D185" s="5"/>
      <c r="E185" s="18"/>
      <c r="F185" s="5"/>
      <c r="G185" s="25"/>
      <c r="H185" s="25"/>
      <c r="I185" s="25"/>
      <c r="J185" s="25"/>
      <c r="K185" s="25"/>
      <c r="L185" s="25"/>
      <c r="M185" s="24"/>
      <c r="N185" s="26"/>
      <c r="O185" s="24"/>
      <c r="R185" s="19"/>
    </row>
    <row r="186" spans="1:18">
      <c r="B186" s="5"/>
      <c r="C186" s="5"/>
      <c r="D186" s="5"/>
      <c r="E186" s="18"/>
      <c r="F186" s="5"/>
      <c r="G186" s="24"/>
      <c r="H186" s="24"/>
      <c r="I186" s="24"/>
      <c r="J186" s="24"/>
      <c r="K186" s="25"/>
      <c r="L186" s="25"/>
      <c r="M186" s="24"/>
      <c r="N186" s="26"/>
      <c r="R186" s="21"/>
    </row>
    <row r="187" spans="1:18">
      <c r="B187" s="5"/>
      <c r="C187" s="5"/>
      <c r="D187" s="5"/>
      <c r="E187" s="18"/>
      <c r="F187" s="5"/>
      <c r="G187" s="18"/>
      <c r="H187" s="24"/>
      <c r="I187" s="24"/>
      <c r="J187" s="24"/>
      <c r="K187" s="25"/>
      <c r="L187" s="25"/>
      <c r="M187" s="24"/>
      <c r="N187" s="26"/>
    </row>
    <row r="188" spans="1:18">
      <c r="B188" s="5"/>
      <c r="C188" s="5"/>
      <c r="D188" s="5"/>
      <c r="E188" s="22"/>
      <c r="F188" s="5"/>
      <c r="G188" s="18"/>
      <c r="H188" s="24"/>
      <c r="I188" s="24"/>
      <c r="J188" s="24"/>
      <c r="K188" s="25"/>
      <c r="L188" s="25"/>
      <c r="M188" s="26"/>
      <c r="N188" s="26"/>
    </row>
    <row r="189" spans="1:18">
      <c r="B189" s="5"/>
      <c r="C189" s="5"/>
      <c r="D189" s="27"/>
      <c r="E189" s="5"/>
      <c r="F189" s="5"/>
      <c r="G189" s="22"/>
      <c r="H189" s="24"/>
      <c r="I189" s="24"/>
      <c r="J189" s="24"/>
      <c r="K189" s="25"/>
      <c r="L189" s="25"/>
      <c r="M189" s="26"/>
      <c r="N189" s="26"/>
    </row>
    <row r="190" spans="1:18">
      <c r="B190" s="5"/>
      <c r="C190" s="5"/>
      <c r="D190" s="27"/>
      <c r="E190" s="5"/>
      <c r="F190" s="5"/>
      <c r="G190" s="27"/>
      <c r="H190" s="25"/>
      <c r="I190" s="25"/>
      <c r="J190" s="25"/>
      <c r="K190" s="25"/>
      <c r="L190" s="25"/>
      <c r="M190" s="26"/>
      <c r="N190" s="26"/>
    </row>
    <row r="191" spans="1:18">
      <c r="B191" s="5"/>
      <c r="C191" s="5"/>
      <c r="D191" s="27"/>
      <c r="E191" s="5"/>
      <c r="F191" s="5"/>
      <c r="G191" s="27"/>
      <c r="H191" s="25"/>
      <c r="I191" s="25"/>
      <c r="J191" s="25"/>
      <c r="K191" s="24"/>
      <c r="L191" s="24"/>
      <c r="M191" s="28"/>
      <c r="N191" s="28"/>
    </row>
    <row r="192" spans="1:18">
      <c r="B192" s="5"/>
      <c r="C192" s="5"/>
      <c r="D192" s="18"/>
      <c r="E192" s="18"/>
      <c r="F192" s="5"/>
      <c r="G192" s="27"/>
      <c r="H192" s="25"/>
      <c r="I192" s="25"/>
      <c r="J192" s="25"/>
      <c r="K192" s="25"/>
      <c r="L192" s="25"/>
      <c r="M192" s="24"/>
      <c r="N192" s="26"/>
    </row>
    <row r="193" spans="2:16">
      <c r="B193" s="5"/>
      <c r="C193" s="5"/>
      <c r="D193" s="18"/>
      <c r="E193" s="18"/>
      <c r="F193" s="5"/>
      <c r="G193" s="18"/>
      <c r="H193" s="24"/>
      <c r="I193" s="24"/>
      <c r="J193" s="24"/>
      <c r="K193" s="25"/>
      <c r="L193" s="25"/>
      <c r="M193" s="24"/>
      <c r="N193" s="26"/>
    </row>
    <row r="194" spans="2:16">
      <c r="B194" s="5"/>
      <c r="C194" s="5"/>
      <c r="D194" s="18"/>
      <c r="E194" s="18"/>
      <c r="F194" s="5"/>
      <c r="G194" s="18"/>
      <c r="H194" s="24"/>
      <c r="I194" s="24"/>
      <c r="J194" s="24"/>
      <c r="K194" s="25"/>
      <c r="L194" s="25"/>
      <c r="M194" s="24"/>
      <c r="N194" s="26"/>
    </row>
    <row r="195" spans="2:16">
      <c r="B195" s="5"/>
      <c r="C195" s="5"/>
      <c r="D195" s="22"/>
      <c r="E195" s="22"/>
      <c r="F195" s="5"/>
      <c r="G195" s="18"/>
      <c r="H195" s="24"/>
      <c r="I195" s="24"/>
      <c r="J195" s="24"/>
      <c r="K195" s="25"/>
      <c r="L195" s="25"/>
      <c r="M195" s="26"/>
      <c r="N195" s="26"/>
    </row>
    <row r="196" spans="2:16">
      <c r="B196" s="5"/>
      <c r="C196" s="5"/>
      <c r="D196" s="5"/>
      <c r="E196" s="5"/>
      <c r="F196" s="5"/>
      <c r="G196" s="18"/>
      <c r="H196" s="24"/>
      <c r="I196" s="24"/>
      <c r="J196" s="24"/>
      <c r="K196" s="25"/>
      <c r="L196" s="5"/>
      <c r="M196" s="21"/>
      <c r="N196" s="19"/>
    </row>
    <row r="197" spans="2:16">
      <c r="B197" s="5"/>
      <c r="C197" s="5"/>
      <c r="D197" s="5"/>
      <c r="E197" s="5"/>
      <c r="F197" s="5"/>
      <c r="G197" s="22"/>
      <c r="H197" s="24"/>
      <c r="I197" s="5"/>
      <c r="J197" s="5"/>
      <c r="K197" s="25"/>
      <c r="L197" s="5"/>
      <c r="N197" s="19"/>
    </row>
    <row r="198" spans="2:16">
      <c r="B198" s="5"/>
      <c r="C198" s="5"/>
      <c r="D198" s="5"/>
      <c r="E198" s="5"/>
      <c r="F198" s="5"/>
      <c r="G198" s="5"/>
      <c r="H198" s="24"/>
      <c r="I198" s="5"/>
      <c r="J198" s="5"/>
      <c r="K198" s="29"/>
      <c r="L198" s="29"/>
      <c r="N198" s="19"/>
    </row>
    <row r="199" spans="2:16">
      <c r="B199" s="5"/>
      <c r="C199" s="5"/>
      <c r="D199" s="5"/>
      <c r="E199" s="5"/>
      <c r="F199" s="5"/>
      <c r="G199" s="5"/>
      <c r="H199" s="24"/>
      <c r="I199" s="5"/>
      <c r="J199" s="5"/>
      <c r="K199" s="29"/>
      <c r="L199" s="29"/>
      <c r="N199" s="19"/>
    </row>
    <row r="200" spans="2:16">
      <c r="B200" s="5"/>
      <c r="C200" s="5"/>
      <c r="D200" s="5"/>
      <c r="E200" s="5"/>
      <c r="F200" s="5"/>
      <c r="G200" s="5"/>
      <c r="H200" s="25"/>
      <c r="I200" s="25"/>
      <c r="J200" s="25"/>
      <c r="K200" s="29"/>
      <c r="L200" s="29"/>
      <c r="N200" s="19"/>
    </row>
    <row r="201" spans="2:16">
      <c r="B201" s="5"/>
      <c r="C201" s="5"/>
      <c r="D201" s="5"/>
      <c r="E201" s="5"/>
      <c r="F201" s="5"/>
      <c r="G201" s="18"/>
      <c r="H201" s="25"/>
      <c r="I201" s="25"/>
      <c r="J201" s="25"/>
      <c r="K201" s="30"/>
      <c r="L201" s="30"/>
      <c r="N201" s="19"/>
    </row>
    <row r="202" spans="2:16">
      <c r="B202" s="5"/>
      <c r="C202" s="5"/>
      <c r="D202" s="5"/>
      <c r="E202" s="5"/>
      <c r="F202" s="5"/>
      <c r="G202" s="18"/>
      <c r="H202" s="25"/>
      <c r="I202" s="25"/>
      <c r="J202" s="25"/>
      <c r="K202" s="5"/>
      <c r="L202" s="22"/>
      <c r="N202" s="19"/>
    </row>
    <row r="203" spans="2:16">
      <c r="B203" s="5"/>
      <c r="C203" s="5"/>
      <c r="D203" s="5"/>
      <c r="E203" s="5"/>
      <c r="F203" s="5"/>
      <c r="G203" s="18"/>
      <c r="H203" s="24"/>
      <c r="I203" s="24"/>
      <c r="J203" s="24"/>
      <c r="K203" s="5"/>
      <c r="L203" s="5"/>
      <c r="N203" s="19"/>
    </row>
    <row r="204" spans="2:16">
      <c r="B204" s="5"/>
      <c r="C204" s="5"/>
      <c r="D204" s="5"/>
      <c r="E204" s="5"/>
      <c r="F204" s="5"/>
      <c r="G204" s="22"/>
      <c r="H204" s="24"/>
      <c r="I204" s="5"/>
      <c r="J204" s="5"/>
      <c r="K204" s="5"/>
      <c r="L204" s="5"/>
      <c r="N204" s="19"/>
    </row>
    <row r="205" spans="2:16">
      <c r="B205" s="5"/>
      <c r="C205" s="5"/>
      <c r="D205" s="5"/>
      <c r="E205" s="5"/>
      <c r="F205" s="5"/>
      <c r="G205" s="5"/>
      <c r="H205" s="24"/>
      <c r="I205" s="5"/>
      <c r="J205" s="5"/>
      <c r="K205" s="29"/>
      <c r="L205" s="29"/>
      <c r="N205" s="19"/>
      <c r="P205" s="25"/>
    </row>
    <row r="206" spans="2:16">
      <c r="B206" s="5"/>
      <c r="C206" s="5"/>
      <c r="D206" s="5"/>
      <c r="E206" s="5"/>
      <c r="F206" s="5"/>
      <c r="G206" s="5"/>
      <c r="H206" s="24"/>
      <c r="I206" s="5"/>
      <c r="J206" s="5"/>
      <c r="K206" s="29"/>
      <c r="L206" s="29"/>
      <c r="N206" s="19"/>
      <c r="P206" s="25"/>
    </row>
    <row r="207" spans="2:16">
      <c r="B207" s="5"/>
      <c r="C207" s="5"/>
      <c r="D207" s="5"/>
      <c r="E207" s="5"/>
      <c r="F207" s="5"/>
      <c r="G207" s="5"/>
      <c r="H207" s="25"/>
      <c r="I207" s="25"/>
      <c r="J207" s="25"/>
      <c r="K207" s="29"/>
      <c r="L207" s="29"/>
      <c r="N207" s="19"/>
      <c r="P207" s="25"/>
    </row>
    <row r="208" spans="2:16">
      <c r="B208" s="5"/>
      <c r="C208" s="5"/>
      <c r="D208" s="5"/>
      <c r="E208" s="5"/>
      <c r="F208" s="5"/>
      <c r="G208" s="5"/>
      <c r="H208" s="25"/>
      <c r="I208" s="25"/>
      <c r="J208" s="25"/>
      <c r="K208" s="30"/>
      <c r="L208" s="30"/>
      <c r="N208" s="19"/>
      <c r="P208" s="24"/>
    </row>
    <row r="209" spans="2:16">
      <c r="B209" s="5"/>
      <c r="C209" s="5"/>
      <c r="D209" s="5"/>
      <c r="E209" s="5"/>
      <c r="F209" s="5"/>
      <c r="G209" s="5"/>
      <c r="H209" s="25"/>
      <c r="I209" s="25"/>
      <c r="J209" s="25"/>
      <c r="K209" s="25"/>
      <c r="L209" s="18"/>
      <c r="N209" s="19"/>
      <c r="P209" s="24"/>
    </row>
    <row r="210" spans="2:16">
      <c r="B210" s="5"/>
      <c r="C210" s="5"/>
      <c r="D210" s="5"/>
      <c r="E210" s="5"/>
      <c r="F210" s="5"/>
      <c r="G210" s="5"/>
      <c r="H210" s="24"/>
      <c r="I210" s="24"/>
      <c r="J210" s="24"/>
      <c r="K210" s="25"/>
      <c r="L210" s="18"/>
      <c r="N210" s="19"/>
      <c r="P210" s="24"/>
    </row>
    <row r="211" spans="2:16">
      <c r="B211" s="5"/>
      <c r="C211" s="5"/>
      <c r="D211" s="5"/>
      <c r="E211" s="5"/>
      <c r="F211" s="5"/>
      <c r="G211" s="5"/>
      <c r="H211" s="24"/>
      <c r="I211" s="5"/>
      <c r="J211" s="5"/>
      <c r="K211" s="25"/>
      <c r="L211" s="18"/>
      <c r="N211" s="19"/>
      <c r="P211" s="24"/>
    </row>
    <row r="212" spans="2:16">
      <c r="B212" s="5"/>
      <c r="C212" s="5"/>
      <c r="D212" s="5"/>
      <c r="E212" s="5"/>
      <c r="F212" s="5"/>
      <c r="G212" s="5"/>
      <c r="H212" s="24"/>
      <c r="I212" s="5"/>
      <c r="J212" s="5"/>
      <c r="K212" s="29"/>
      <c r="L212" s="29"/>
      <c r="N212" s="19"/>
      <c r="P212" s="25"/>
    </row>
    <row r="213" spans="2:16">
      <c r="B213" s="5"/>
      <c r="C213" s="5"/>
      <c r="D213" s="5"/>
      <c r="E213" s="5"/>
      <c r="F213" s="5"/>
      <c r="G213" s="5"/>
      <c r="H213" s="24"/>
      <c r="I213" s="5"/>
      <c r="J213" s="5"/>
      <c r="K213" s="29"/>
      <c r="L213" s="29"/>
      <c r="N213" s="19"/>
      <c r="P213" s="25"/>
    </row>
    <row r="214" spans="2:16">
      <c r="B214" s="5"/>
      <c r="C214" s="5"/>
      <c r="D214" s="5"/>
      <c r="E214" s="5"/>
      <c r="F214" s="5"/>
      <c r="G214" s="5"/>
      <c r="H214" s="25"/>
      <c r="I214" s="25"/>
      <c r="J214" s="25"/>
      <c r="K214" s="29"/>
      <c r="L214" s="29"/>
      <c r="N214" s="19"/>
      <c r="P214" s="25"/>
    </row>
    <row r="215" spans="2:16">
      <c r="B215" s="5"/>
      <c r="C215" s="5"/>
      <c r="D215" s="5"/>
      <c r="E215" s="5"/>
      <c r="F215" s="5"/>
      <c r="G215" s="5"/>
      <c r="H215" s="25"/>
      <c r="I215" s="25"/>
      <c r="J215" s="25"/>
      <c r="K215" s="30"/>
      <c r="L215" s="30"/>
      <c r="N215" s="19"/>
      <c r="P215" s="24"/>
    </row>
    <row r="216" spans="2:16">
      <c r="B216" s="5"/>
      <c r="C216" s="5"/>
      <c r="D216" s="5"/>
      <c r="E216" s="5"/>
      <c r="F216" s="5"/>
      <c r="G216" s="5"/>
      <c r="H216" s="25"/>
      <c r="I216" s="25"/>
      <c r="J216" s="25"/>
      <c r="K216" s="5"/>
      <c r="L216" s="18"/>
      <c r="N216" s="19"/>
      <c r="P216" s="24"/>
    </row>
    <row r="217" spans="2:16">
      <c r="B217" s="5"/>
      <c r="C217" s="5"/>
      <c r="D217" s="5"/>
      <c r="E217" s="5"/>
      <c r="F217" s="5"/>
      <c r="G217" s="5"/>
      <c r="H217" s="24"/>
      <c r="I217" s="24"/>
      <c r="J217" s="24"/>
      <c r="K217" s="5"/>
      <c r="L217" s="22"/>
      <c r="N217" s="19"/>
      <c r="P217" s="24"/>
    </row>
    <row r="218" spans="2:16">
      <c r="B218" s="5"/>
      <c r="C218" s="5"/>
      <c r="D218" s="5"/>
      <c r="E218" s="5"/>
      <c r="F218" s="5"/>
      <c r="G218" s="5"/>
      <c r="H218" s="24"/>
      <c r="I218" s="5"/>
      <c r="J218" s="5"/>
      <c r="K218" s="5"/>
      <c r="L218" s="5"/>
      <c r="N218" s="19"/>
      <c r="P218" s="24"/>
    </row>
    <row r="219" spans="2:16">
      <c r="B219" s="5"/>
      <c r="C219" s="5"/>
      <c r="D219" s="5"/>
      <c r="E219" s="5"/>
      <c r="F219" s="5"/>
      <c r="G219" s="5"/>
      <c r="H219" s="24"/>
      <c r="I219" s="5"/>
      <c r="J219" s="5"/>
      <c r="K219" s="29"/>
      <c r="L219" s="29"/>
      <c r="N219" s="19"/>
      <c r="O219" s="25"/>
      <c r="P219" s="25"/>
    </row>
    <row r="220" spans="2:16">
      <c r="B220" s="5"/>
      <c r="C220" s="5"/>
      <c r="D220" s="5"/>
      <c r="E220" s="5"/>
      <c r="F220" s="5"/>
      <c r="G220" s="5"/>
      <c r="H220" s="24"/>
      <c r="I220" s="5"/>
      <c r="J220" s="5"/>
      <c r="K220" s="29"/>
      <c r="L220" s="29"/>
      <c r="N220" s="19"/>
      <c r="O220" s="25"/>
      <c r="P220" s="25"/>
    </row>
    <row r="221" spans="2:16">
      <c r="B221" s="5"/>
      <c r="C221" s="5"/>
      <c r="D221" s="5"/>
      <c r="E221" s="5"/>
      <c r="F221" s="5"/>
      <c r="G221" s="5"/>
      <c r="H221" s="25"/>
      <c r="I221" s="25"/>
      <c r="J221" s="25"/>
      <c r="K221" s="29"/>
      <c r="L221" s="29"/>
      <c r="N221" s="19"/>
      <c r="O221" s="25"/>
      <c r="P221" s="25"/>
    </row>
    <row r="222" spans="2:16">
      <c r="B222" s="5"/>
      <c r="C222" s="5"/>
      <c r="D222" s="5"/>
      <c r="E222" s="5"/>
      <c r="F222" s="5"/>
      <c r="G222" s="5"/>
      <c r="H222" s="25"/>
      <c r="I222" s="25"/>
      <c r="J222" s="25"/>
      <c r="K222" s="30"/>
      <c r="L222" s="30"/>
      <c r="N222" s="19"/>
      <c r="O222" s="24"/>
      <c r="P222" s="24"/>
    </row>
    <row r="223" spans="2:16">
      <c r="B223" s="5"/>
      <c r="C223" s="5"/>
      <c r="D223" s="5"/>
      <c r="E223" s="5"/>
      <c r="F223" s="5"/>
      <c r="G223" s="5"/>
      <c r="H223" s="25"/>
      <c r="I223" s="25"/>
      <c r="J223" s="25"/>
      <c r="K223" s="24"/>
      <c r="L223" s="5"/>
      <c r="N223" s="19"/>
      <c r="O223" s="25"/>
      <c r="P223" s="24"/>
    </row>
    <row r="224" spans="2:16">
      <c r="B224" s="5"/>
      <c r="C224" s="5"/>
      <c r="D224" s="5"/>
      <c r="E224" s="5"/>
      <c r="F224" s="5"/>
      <c r="G224" s="5"/>
      <c r="H224" s="24"/>
      <c r="I224" s="24"/>
      <c r="J224" s="24"/>
      <c r="K224" s="18"/>
      <c r="L224" s="5"/>
      <c r="N224" s="19"/>
      <c r="O224" s="25"/>
      <c r="P224" s="24"/>
    </row>
    <row r="225" spans="2:16">
      <c r="B225" s="5"/>
      <c r="C225" s="5"/>
      <c r="D225" s="5"/>
      <c r="E225" s="5"/>
      <c r="F225" s="5"/>
      <c r="G225" s="5"/>
      <c r="H225" s="24"/>
      <c r="I225" s="5"/>
      <c r="J225" s="5"/>
      <c r="K225" s="18"/>
      <c r="L225" s="5"/>
      <c r="N225" s="19"/>
      <c r="O225" s="25"/>
      <c r="P225" s="24"/>
    </row>
    <row r="226" spans="2:16">
      <c r="B226" s="5"/>
      <c r="C226" s="5"/>
      <c r="D226" s="5"/>
      <c r="E226" s="5"/>
      <c r="F226" s="5"/>
      <c r="G226" s="5"/>
      <c r="H226" s="24"/>
      <c r="I226" s="5"/>
      <c r="J226" s="5"/>
      <c r="K226" s="29"/>
      <c r="L226" s="29"/>
      <c r="N226" s="19"/>
      <c r="O226" s="24"/>
      <c r="P226" s="25"/>
    </row>
    <row r="227" spans="2:16">
      <c r="B227" s="5"/>
      <c r="C227" s="5"/>
      <c r="D227" s="5"/>
      <c r="E227" s="5"/>
      <c r="F227" s="5"/>
      <c r="G227" s="5"/>
      <c r="H227" s="24"/>
      <c r="I227" s="5"/>
      <c r="J227" s="5"/>
      <c r="K227" s="29"/>
      <c r="L227" s="29"/>
      <c r="N227" s="19"/>
      <c r="O227" s="25"/>
      <c r="P227" s="25"/>
    </row>
    <row r="228" spans="2:16">
      <c r="B228" s="5"/>
      <c r="C228" s="5"/>
      <c r="D228" s="5"/>
      <c r="E228" s="5"/>
      <c r="F228" s="5"/>
      <c r="G228" s="5"/>
      <c r="H228" s="25"/>
      <c r="I228" s="25"/>
      <c r="J228" s="25"/>
      <c r="K228" s="29"/>
      <c r="L228" s="29"/>
      <c r="N228" s="19"/>
      <c r="O228" s="25"/>
      <c r="P228" s="25"/>
    </row>
    <row r="229" spans="2:16">
      <c r="B229" s="5"/>
      <c r="C229" s="5"/>
      <c r="D229" s="5"/>
      <c r="E229" s="5"/>
      <c r="F229" s="5"/>
      <c r="G229" s="5"/>
      <c r="H229" s="25"/>
      <c r="I229" s="25"/>
      <c r="J229" s="25"/>
      <c r="K229" s="30"/>
      <c r="L229" s="30"/>
      <c r="N229" s="19"/>
      <c r="O229" s="25"/>
      <c r="P229" s="24"/>
    </row>
    <row r="230" spans="2:16">
      <c r="H230" s="26"/>
      <c r="I230" s="26"/>
      <c r="J230" s="26"/>
      <c r="K230" s="26"/>
      <c r="N230" s="19"/>
      <c r="O230" s="24"/>
      <c r="P230" s="25"/>
    </row>
    <row r="231" spans="2:16">
      <c r="H231" s="28"/>
      <c r="I231" s="28"/>
      <c r="J231" s="28"/>
      <c r="K231" s="26"/>
      <c r="O231" s="25"/>
      <c r="P231" s="25"/>
    </row>
    <row r="232" spans="2:16">
      <c r="H232" s="28"/>
      <c r="K232" s="26"/>
      <c r="O232" s="25"/>
      <c r="P232" s="25"/>
    </row>
    <row r="233" spans="2:16">
      <c r="H233" s="28"/>
      <c r="K233" s="29"/>
      <c r="L233" s="29"/>
      <c r="O233" s="25"/>
      <c r="P233" s="24"/>
    </row>
    <row r="234" spans="2:16">
      <c r="H234" s="28"/>
      <c r="K234" s="29"/>
      <c r="L234" s="29"/>
      <c r="O234" s="24"/>
    </row>
    <row r="235" spans="2:16">
      <c r="H235" s="26"/>
      <c r="I235" s="26"/>
      <c r="J235" s="26"/>
      <c r="K235" s="29"/>
      <c r="L235" s="29"/>
      <c r="O235" s="25"/>
    </row>
    <row r="236" spans="2:16">
      <c r="H236" s="26"/>
      <c r="I236" s="26"/>
      <c r="J236" s="26"/>
      <c r="K236" s="30"/>
      <c r="L236" s="30"/>
      <c r="O236" s="25"/>
    </row>
    <row r="237" spans="2:16">
      <c r="H237" s="26"/>
      <c r="I237" s="26"/>
      <c r="J237" s="26"/>
      <c r="K237" s="19"/>
      <c r="O237" s="25"/>
    </row>
    <row r="238" spans="2:16">
      <c r="H238" s="28"/>
      <c r="I238" s="28"/>
      <c r="J238" s="28"/>
      <c r="K238" s="19"/>
      <c r="O238" s="25"/>
    </row>
    <row r="239" spans="2:16">
      <c r="H239" s="28"/>
      <c r="K239" s="19"/>
      <c r="O239" s="25"/>
    </row>
    <row r="240" spans="2:16">
      <c r="H240" s="28"/>
      <c r="K240" s="29"/>
      <c r="L240" s="29"/>
      <c r="O240" s="25"/>
    </row>
    <row r="241" spans="8:15">
      <c r="H241" s="28"/>
      <c r="K241" s="29"/>
      <c r="L241" s="29"/>
      <c r="O241" s="24"/>
    </row>
    <row r="242" spans="8:15">
      <c r="H242" s="26"/>
      <c r="I242" s="26"/>
      <c r="J242" s="26"/>
      <c r="K242" s="29"/>
      <c r="L242" s="29"/>
      <c r="O242" s="25"/>
    </row>
    <row r="243" spans="8:15">
      <c r="H243" s="26"/>
      <c r="I243" s="26"/>
      <c r="J243" s="26"/>
      <c r="K243" s="30"/>
      <c r="L243" s="30"/>
      <c r="O243" s="25"/>
    </row>
    <row r="244" spans="8:15">
      <c r="H244" s="26"/>
      <c r="I244" s="26"/>
      <c r="J244" s="26"/>
      <c r="K244" s="28"/>
      <c r="O244" s="25"/>
    </row>
    <row r="245" spans="8:15">
      <c r="H245" s="28"/>
      <c r="I245" s="28"/>
      <c r="J245" s="28"/>
      <c r="K245" s="28"/>
      <c r="O245" s="24"/>
    </row>
    <row r="246" spans="8:15">
      <c r="H246" s="28"/>
      <c r="K246" s="28"/>
      <c r="O246" s="25"/>
    </row>
    <row r="247" spans="8:15">
      <c r="H247" s="28"/>
      <c r="K247" s="29"/>
      <c r="L247" s="29"/>
      <c r="O247" s="25"/>
    </row>
    <row r="248" spans="8:15">
      <c r="H248" s="28"/>
      <c r="K248" s="29"/>
      <c r="L248" s="29"/>
      <c r="O248" s="25"/>
    </row>
    <row r="249" spans="8:15">
      <c r="H249" s="26"/>
      <c r="I249" s="26"/>
      <c r="J249" s="26"/>
      <c r="K249" s="29"/>
      <c r="L249" s="29"/>
      <c r="O249" s="24"/>
    </row>
    <row r="250" spans="8:15">
      <c r="H250" s="26"/>
      <c r="I250" s="26"/>
      <c r="J250" s="26"/>
      <c r="K250" s="30"/>
      <c r="L250" s="30"/>
      <c r="O250" s="24"/>
    </row>
    <row r="251" spans="8:15">
      <c r="H251" s="26"/>
      <c r="I251" s="26"/>
      <c r="J251" s="26"/>
      <c r="K251" s="26"/>
      <c r="O251" s="24"/>
    </row>
    <row r="252" spans="8:15">
      <c r="H252" s="28"/>
      <c r="I252" s="28"/>
      <c r="J252" s="28"/>
      <c r="K252" s="26"/>
      <c r="O252" s="24"/>
    </row>
    <row r="253" spans="8:15">
      <c r="H253" s="28"/>
      <c r="K253" s="26"/>
      <c r="O253" s="25"/>
    </row>
    <row r="254" spans="8:15">
      <c r="H254" s="28"/>
      <c r="K254" s="29"/>
      <c r="L254" s="29"/>
      <c r="O254" s="25"/>
    </row>
    <row r="255" spans="8:15">
      <c r="H255" s="28"/>
      <c r="K255" s="29"/>
      <c r="L255" s="29"/>
      <c r="O255" s="25"/>
    </row>
    <row r="256" spans="8:15">
      <c r="H256" s="26"/>
      <c r="I256" s="26"/>
      <c r="J256" s="26"/>
      <c r="K256" s="29"/>
      <c r="L256" s="29"/>
      <c r="O256" s="24"/>
    </row>
    <row r="257" spans="8:16">
      <c r="H257" s="26"/>
      <c r="I257" s="26"/>
      <c r="J257" s="26"/>
      <c r="K257" s="30"/>
      <c r="L257" s="30"/>
    </row>
    <row r="258" spans="8:16">
      <c r="H258" s="26"/>
      <c r="I258" s="26"/>
      <c r="J258" s="26"/>
      <c r="K258" s="19"/>
    </row>
    <row r="259" spans="8:16">
      <c r="H259" s="28"/>
      <c r="I259" s="28"/>
      <c r="J259" s="28"/>
      <c r="K259" s="19"/>
      <c r="P259" s="25"/>
    </row>
    <row r="260" spans="8:16">
      <c r="H260" s="28"/>
      <c r="K260" s="19"/>
      <c r="P260" s="25"/>
    </row>
    <row r="261" spans="8:16">
      <c r="H261" s="28"/>
      <c r="K261" s="29"/>
      <c r="L261" s="29"/>
      <c r="P261" s="25"/>
    </row>
    <row r="262" spans="8:16">
      <c r="H262" s="28"/>
      <c r="K262" s="29"/>
      <c r="L262" s="29"/>
      <c r="P262" s="24"/>
    </row>
    <row r="263" spans="8:16">
      <c r="H263" s="26"/>
      <c r="I263" s="26"/>
      <c r="J263" s="26"/>
      <c r="K263" s="29"/>
      <c r="L263" s="29"/>
      <c r="P263" s="25"/>
    </row>
    <row r="264" spans="8:16">
      <c r="H264" s="26"/>
      <c r="I264" s="26"/>
      <c r="J264" s="26"/>
      <c r="K264" s="30"/>
      <c r="L264" s="30"/>
      <c r="P264" s="25"/>
    </row>
    <row r="265" spans="8:16">
      <c r="H265" s="26"/>
      <c r="I265" s="26"/>
      <c r="J265" s="26"/>
      <c r="K265" s="26"/>
      <c r="P265" s="25"/>
    </row>
    <row r="266" spans="8:16">
      <c r="H266" s="28"/>
      <c r="I266" s="28"/>
      <c r="J266" s="28"/>
      <c r="K266" s="26"/>
      <c r="P266" s="24"/>
    </row>
    <row r="267" spans="8:16">
      <c r="H267" s="28"/>
      <c r="K267" s="26"/>
      <c r="P267" s="25"/>
    </row>
    <row r="268" spans="8:16">
      <c r="H268" s="28"/>
      <c r="K268" s="29"/>
      <c r="L268" s="29"/>
      <c r="P268" s="25"/>
    </row>
    <row r="269" spans="8:16">
      <c r="H269" s="28"/>
      <c r="K269" s="29"/>
      <c r="L269" s="29"/>
      <c r="P269" s="25"/>
    </row>
    <row r="270" spans="8:16">
      <c r="H270" s="26"/>
      <c r="I270" s="26"/>
      <c r="J270" s="26"/>
      <c r="K270" s="29"/>
      <c r="L270" s="29"/>
      <c r="P270" s="24"/>
    </row>
    <row r="271" spans="8:16">
      <c r="H271" s="26"/>
      <c r="I271" s="26"/>
      <c r="J271" s="26"/>
      <c r="K271" s="30"/>
      <c r="L271" s="30"/>
      <c r="P271" s="25"/>
    </row>
    <row r="272" spans="8:16">
      <c r="H272" s="26"/>
      <c r="I272" s="26"/>
      <c r="J272" s="26"/>
      <c r="K272" s="21"/>
      <c r="P272" s="25"/>
    </row>
    <row r="273" spans="8:16">
      <c r="H273" s="28"/>
      <c r="I273" s="28"/>
      <c r="J273" s="28"/>
      <c r="K273" s="21"/>
      <c r="P273" s="25"/>
    </row>
    <row r="274" spans="8:16">
      <c r="H274" s="28"/>
      <c r="K274" s="21"/>
      <c r="P274" s="24"/>
    </row>
    <row r="275" spans="8:16">
      <c r="H275" s="28"/>
      <c r="K275" s="29"/>
      <c r="L275" s="29"/>
      <c r="P275" s="25"/>
    </row>
    <row r="276" spans="8:16">
      <c r="H276" s="28"/>
      <c r="K276" s="29"/>
      <c r="L276" s="29"/>
      <c r="P276" s="25"/>
    </row>
    <row r="277" spans="8:16">
      <c r="H277" s="26"/>
      <c r="I277" s="26"/>
      <c r="J277" s="26"/>
      <c r="K277" s="29"/>
      <c r="L277" s="29"/>
      <c r="P277" s="25"/>
    </row>
    <row r="278" spans="8:16">
      <c r="H278" s="26"/>
      <c r="I278" s="26"/>
      <c r="J278" s="26"/>
      <c r="K278" s="30"/>
      <c r="L278" s="30"/>
      <c r="P278" s="24"/>
    </row>
    <row r="279" spans="8:16">
      <c r="H279" s="26"/>
      <c r="I279" s="26"/>
      <c r="J279" s="26"/>
      <c r="K279" s="26"/>
      <c r="L279" s="19"/>
      <c r="P279" s="24"/>
    </row>
    <row r="280" spans="8:16">
      <c r="H280" s="28"/>
      <c r="I280" s="28"/>
      <c r="J280" s="28"/>
      <c r="K280" s="26"/>
      <c r="L280" s="21"/>
      <c r="P280" s="24"/>
    </row>
    <row r="281" spans="8:16">
      <c r="H281" s="28"/>
      <c r="K281" s="26"/>
      <c r="L281" s="19"/>
      <c r="P281" s="24"/>
    </row>
    <row r="282" spans="8:16">
      <c r="H282" s="28"/>
      <c r="K282" s="29"/>
      <c r="L282" s="29"/>
      <c r="P282" s="25"/>
    </row>
    <row r="283" spans="8:16">
      <c r="H283" s="28"/>
      <c r="K283" s="29"/>
      <c r="L283" s="29"/>
      <c r="P283" s="25"/>
    </row>
    <row r="284" spans="8:16">
      <c r="H284" s="26"/>
      <c r="I284" s="26"/>
      <c r="J284" s="26"/>
      <c r="K284" s="29"/>
      <c r="L284" s="29"/>
      <c r="P284" s="25"/>
    </row>
    <row r="285" spans="8:16">
      <c r="H285" s="26"/>
      <c r="I285" s="26"/>
      <c r="J285" s="26"/>
      <c r="K285" s="30"/>
      <c r="L285" s="30"/>
      <c r="P285" s="24"/>
    </row>
    <row r="286" spans="8:16">
      <c r="H286" s="26"/>
      <c r="I286" s="26"/>
      <c r="J286" s="26"/>
      <c r="L286" s="21"/>
      <c r="P286" s="25"/>
    </row>
    <row r="287" spans="8:16">
      <c r="H287" s="28"/>
      <c r="I287" s="28"/>
      <c r="J287" s="28"/>
      <c r="L287" s="19"/>
      <c r="P287" s="25"/>
    </row>
    <row r="288" spans="8:16">
      <c r="H288" s="28"/>
      <c r="L288" s="19"/>
      <c r="P288" s="25"/>
    </row>
    <row r="289" spans="8:16">
      <c r="H289" s="28"/>
      <c r="K289" s="29"/>
      <c r="L289" s="29"/>
      <c r="P289" s="24"/>
    </row>
    <row r="290" spans="8:16">
      <c r="H290" s="28"/>
      <c r="K290" s="29"/>
      <c r="L290" s="29"/>
      <c r="P290" s="25"/>
    </row>
    <row r="291" spans="8:16">
      <c r="H291" s="26"/>
      <c r="I291" s="26"/>
      <c r="J291" s="26"/>
      <c r="K291" s="29"/>
      <c r="L291" s="29"/>
      <c r="P291" s="25"/>
    </row>
    <row r="292" spans="8:16">
      <c r="H292" s="26"/>
      <c r="I292" s="26"/>
      <c r="J292" s="26"/>
      <c r="K292" s="30"/>
      <c r="L292" s="30"/>
      <c r="P292" s="25"/>
    </row>
    <row r="293" spans="8:16">
      <c r="H293" s="26"/>
      <c r="I293" s="26"/>
      <c r="J293" s="26"/>
      <c r="K293" s="28"/>
      <c r="L293" s="19"/>
      <c r="P293" s="24"/>
    </row>
    <row r="294" spans="8:16">
      <c r="H294" s="28"/>
      <c r="I294" s="28"/>
      <c r="J294" s="28"/>
      <c r="K294" s="28"/>
      <c r="L294" s="19"/>
      <c r="P294" s="25"/>
    </row>
    <row r="295" spans="8:16">
      <c r="H295" s="28"/>
      <c r="K295" s="28"/>
      <c r="L295" s="19"/>
      <c r="P295" s="25"/>
    </row>
    <row r="296" spans="8:16">
      <c r="H296" s="28"/>
      <c r="K296" s="29"/>
      <c r="L296" s="29"/>
      <c r="P296" s="25"/>
    </row>
    <row r="297" spans="8:16">
      <c r="H297" s="28"/>
      <c r="K297" s="29"/>
      <c r="L297" s="29"/>
      <c r="O297" s="25"/>
      <c r="P297" s="24"/>
    </row>
    <row r="298" spans="8:16">
      <c r="H298" s="26"/>
      <c r="I298" s="26"/>
      <c r="J298" s="26"/>
      <c r="K298" s="29"/>
      <c r="L298" s="29"/>
      <c r="O298" s="25"/>
    </row>
    <row r="299" spans="8:16">
      <c r="H299" s="26"/>
      <c r="I299" s="26"/>
      <c r="J299" s="26"/>
      <c r="K299" s="30"/>
      <c r="L299" s="30"/>
      <c r="O299" s="25"/>
    </row>
    <row r="300" spans="8:16">
      <c r="H300" s="26"/>
      <c r="I300" s="26"/>
      <c r="J300" s="26"/>
      <c r="K300" s="26"/>
      <c r="L300" s="19"/>
      <c r="O300" s="25"/>
    </row>
    <row r="301" spans="8:16">
      <c r="H301" s="28"/>
      <c r="I301" s="28"/>
      <c r="J301" s="28"/>
      <c r="K301" s="26"/>
      <c r="L301" s="21"/>
      <c r="O301" s="25"/>
    </row>
    <row r="302" spans="8:16">
      <c r="H302" s="28"/>
      <c r="K302" s="26"/>
      <c r="L302" s="19"/>
      <c r="O302" s="25"/>
    </row>
    <row r="303" spans="8:16">
      <c r="H303" s="28"/>
      <c r="K303" s="29"/>
      <c r="L303" s="29"/>
      <c r="O303" s="24"/>
    </row>
    <row r="304" spans="8:16">
      <c r="H304" s="28"/>
      <c r="K304" s="29"/>
      <c r="L304" s="29"/>
      <c r="O304" s="25"/>
    </row>
    <row r="305" spans="8:16">
      <c r="H305" s="26"/>
      <c r="I305" s="26"/>
      <c r="J305" s="26"/>
      <c r="K305" s="29"/>
      <c r="L305" s="29"/>
      <c r="O305" s="25"/>
    </row>
    <row r="306" spans="8:16">
      <c r="H306" s="26"/>
      <c r="I306" s="26"/>
      <c r="J306" s="26"/>
      <c r="K306" s="30"/>
      <c r="L306" s="30"/>
      <c r="O306" s="25"/>
    </row>
    <row r="307" spans="8:16">
      <c r="H307" s="26"/>
      <c r="I307" s="26"/>
      <c r="J307" s="26"/>
      <c r="K307" s="19"/>
      <c r="L307" s="19"/>
      <c r="O307" s="25"/>
    </row>
    <row r="308" spans="8:16">
      <c r="H308" s="28"/>
      <c r="I308" s="28"/>
      <c r="J308" s="28"/>
      <c r="K308" s="19"/>
      <c r="L308" s="19"/>
      <c r="O308" s="25"/>
    </row>
    <row r="309" spans="8:16">
      <c r="H309" s="28"/>
      <c r="K309" s="19"/>
      <c r="L309" s="21"/>
      <c r="O309" s="25"/>
    </row>
    <row r="310" spans="8:16">
      <c r="H310" s="28"/>
      <c r="K310" s="29"/>
      <c r="L310" s="29"/>
      <c r="O310" s="24"/>
    </row>
    <row r="311" spans="8:16">
      <c r="H311" s="28"/>
      <c r="K311" s="29"/>
      <c r="L311" s="29"/>
      <c r="O311" s="25"/>
    </row>
    <row r="312" spans="8:16">
      <c r="H312" s="26"/>
      <c r="I312" s="26"/>
      <c r="J312" s="26"/>
      <c r="K312" s="29"/>
      <c r="L312" s="29"/>
      <c r="O312" s="25"/>
    </row>
    <row r="313" spans="8:16">
      <c r="H313" s="26"/>
      <c r="I313" s="26"/>
      <c r="J313" s="26"/>
      <c r="K313" s="30"/>
      <c r="L313" s="30"/>
      <c r="O313" s="25"/>
    </row>
    <row r="314" spans="8:16">
      <c r="H314" s="26"/>
      <c r="I314" s="26"/>
      <c r="J314" s="26"/>
      <c r="K314" s="26"/>
      <c r="L314" s="19"/>
      <c r="O314" s="25"/>
    </row>
    <row r="315" spans="8:16">
      <c r="H315" s="28"/>
      <c r="I315" s="28"/>
      <c r="J315" s="28"/>
      <c r="K315" s="26"/>
      <c r="L315" s="19"/>
      <c r="O315" s="25"/>
    </row>
    <row r="316" spans="8:16">
      <c r="H316" s="28"/>
      <c r="K316" s="26"/>
      <c r="L316" s="19"/>
      <c r="O316" s="25"/>
    </row>
    <row r="317" spans="8:16">
      <c r="H317" s="28"/>
      <c r="K317" s="29"/>
      <c r="L317" s="29"/>
      <c r="O317" s="24"/>
    </row>
    <row r="318" spans="8:16">
      <c r="H318" s="28"/>
      <c r="K318" s="29"/>
      <c r="L318" s="29"/>
      <c r="O318" s="25"/>
    </row>
    <row r="319" spans="8:16">
      <c r="H319" s="26"/>
      <c r="I319" s="26"/>
      <c r="J319" s="26"/>
      <c r="K319" s="29"/>
      <c r="L319" s="29"/>
      <c r="O319" s="25"/>
      <c r="P319" s="25"/>
    </row>
    <row r="320" spans="8:16">
      <c r="H320" s="26"/>
      <c r="I320" s="26"/>
      <c r="J320" s="26"/>
      <c r="K320" s="30"/>
      <c r="L320" s="30"/>
      <c r="O320" s="25"/>
      <c r="P320" s="25"/>
    </row>
    <row r="321" spans="8:16">
      <c r="H321" s="26"/>
      <c r="I321" s="26"/>
      <c r="J321" s="26"/>
      <c r="L321" s="28"/>
      <c r="O321" s="25"/>
      <c r="P321" s="25"/>
    </row>
    <row r="322" spans="8:16">
      <c r="H322" s="28"/>
      <c r="I322" s="28"/>
      <c r="J322" s="28"/>
      <c r="L322" s="28"/>
      <c r="O322" s="25"/>
      <c r="P322" s="24"/>
    </row>
    <row r="323" spans="8:16">
      <c r="H323" s="28"/>
      <c r="L323" s="28"/>
      <c r="O323" s="25"/>
      <c r="P323" s="25"/>
    </row>
    <row r="324" spans="8:16">
      <c r="H324" s="28"/>
      <c r="K324" s="29"/>
      <c r="L324" s="29"/>
      <c r="O324" s="24"/>
      <c r="P324" s="25"/>
    </row>
    <row r="325" spans="8:16">
      <c r="H325" s="28"/>
      <c r="K325" s="29"/>
      <c r="L325" s="29"/>
      <c r="O325" s="18"/>
      <c r="P325" s="25"/>
    </row>
    <row r="326" spans="8:16">
      <c r="H326" s="26"/>
      <c r="I326" s="26"/>
      <c r="J326" s="26"/>
      <c r="K326" s="29"/>
      <c r="L326" s="29"/>
      <c r="O326" s="18"/>
      <c r="P326" s="24"/>
    </row>
    <row r="327" spans="8:16">
      <c r="H327" s="26"/>
      <c r="I327" s="26"/>
      <c r="J327" s="26"/>
      <c r="K327" s="30"/>
      <c r="L327" s="30"/>
      <c r="O327" s="30"/>
      <c r="P327" s="25"/>
    </row>
    <row r="328" spans="8:16">
      <c r="H328" s="26"/>
      <c r="I328" s="26"/>
      <c r="J328" s="26"/>
      <c r="K328" s="26"/>
      <c r="L328" s="26"/>
      <c r="O328" s="25"/>
      <c r="P328" s="25"/>
    </row>
    <row r="329" spans="8:16">
      <c r="H329" s="28"/>
      <c r="I329" s="28"/>
      <c r="J329" s="28"/>
      <c r="K329" s="26"/>
      <c r="L329" s="26"/>
      <c r="O329" s="24"/>
      <c r="P329" s="25"/>
    </row>
    <row r="330" spans="8:16">
      <c r="H330" s="28"/>
      <c r="K330" s="26"/>
      <c r="L330" s="28"/>
      <c r="O330" s="25"/>
      <c r="P330" s="24"/>
    </row>
    <row r="331" spans="8:16">
      <c r="H331" s="28"/>
      <c r="K331" s="29"/>
      <c r="L331" s="29"/>
      <c r="O331" s="18"/>
      <c r="P331" s="25"/>
    </row>
    <row r="332" spans="8:16">
      <c r="H332" s="28"/>
      <c r="K332" s="29"/>
      <c r="L332" s="29"/>
      <c r="O332" s="18"/>
      <c r="P332" s="25"/>
    </row>
    <row r="333" spans="8:16">
      <c r="H333" s="26"/>
      <c r="I333" s="26"/>
      <c r="J333" s="26"/>
      <c r="K333" s="29"/>
      <c r="L333" s="29"/>
      <c r="O333" s="18"/>
      <c r="P333" s="25"/>
    </row>
    <row r="334" spans="8:16">
      <c r="H334" s="26"/>
      <c r="I334" s="26"/>
      <c r="J334" s="26"/>
      <c r="K334" s="30"/>
      <c r="L334" s="30"/>
      <c r="O334" s="30"/>
      <c r="P334" s="24"/>
    </row>
    <row r="335" spans="8:16">
      <c r="H335" s="26"/>
      <c r="I335" s="26"/>
      <c r="J335" s="26"/>
      <c r="K335" s="19"/>
      <c r="L335" s="26"/>
      <c r="O335" s="25"/>
      <c r="P335" s="25"/>
    </row>
    <row r="336" spans="8:16">
      <c r="H336" s="28"/>
      <c r="I336" s="28"/>
      <c r="J336" s="28"/>
      <c r="K336" s="19"/>
      <c r="L336" s="26"/>
      <c r="O336" s="25"/>
      <c r="P336" s="25"/>
    </row>
    <row r="337" spans="8:16">
      <c r="H337" s="28"/>
      <c r="K337" s="19"/>
      <c r="L337" s="28"/>
      <c r="O337" s="24"/>
      <c r="P337" s="25"/>
    </row>
    <row r="338" spans="8:16">
      <c r="H338" s="28"/>
      <c r="K338" s="29"/>
      <c r="L338" s="29"/>
      <c r="O338" s="18"/>
      <c r="P338" s="24"/>
    </row>
    <row r="339" spans="8:16">
      <c r="H339" s="28"/>
      <c r="K339" s="29"/>
      <c r="L339" s="29"/>
      <c r="O339" s="18"/>
      <c r="P339" s="25"/>
    </row>
    <row r="340" spans="8:16">
      <c r="H340" s="26"/>
      <c r="I340" s="26"/>
      <c r="J340" s="26"/>
      <c r="K340" s="29"/>
      <c r="L340" s="29"/>
      <c r="O340" s="18"/>
      <c r="P340" s="25"/>
    </row>
    <row r="341" spans="8:16">
      <c r="H341" s="26"/>
      <c r="I341" s="26"/>
      <c r="J341" s="26"/>
      <c r="K341" s="30"/>
      <c r="L341" s="30"/>
      <c r="O341" s="18"/>
      <c r="P341" s="25"/>
    </row>
    <row r="342" spans="8:16">
      <c r="H342" s="26"/>
      <c r="I342" s="26"/>
      <c r="J342" s="26"/>
      <c r="K342" s="28"/>
      <c r="L342" s="26"/>
      <c r="O342" s="18"/>
      <c r="P342" s="24"/>
    </row>
    <row r="343" spans="8:16">
      <c r="H343" s="28"/>
      <c r="I343" s="28"/>
      <c r="J343" s="28"/>
      <c r="K343" s="28"/>
      <c r="L343" s="26"/>
      <c r="O343" s="18"/>
      <c r="P343" s="25"/>
    </row>
    <row r="344" spans="8:16">
      <c r="H344" s="28"/>
      <c r="K344" s="28"/>
      <c r="L344" s="28"/>
      <c r="O344" s="30"/>
      <c r="P344" s="25"/>
    </row>
    <row r="345" spans="8:16">
      <c r="H345" s="28"/>
      <c r="K345" s="29"/>
      <c r="L345" s="29"/>
      <c r="O345" s="31"/>
      <c r="P345" s="25"/>
    </row>
    <row r="346" spans="8:16">
      <c r="H346" s="28"/>
      <c r="K346" s="29"/>
      <c r="L346" s="29"/>
      <c r="O346" s="32"/>
      <c r="P346" s="24"/>
    </row>
    <row r="347" spans="8:16">
      <c r="H347" s="26"/>
      <c r="I347" s="26"/>
      <c r="J347" s="26"/>
      <c r="K347" s="29"/>
      <c r="L347" s="29"/>
      <c r="O347" s="33"/>
      <c r="P347" s="25"/>
    </row>
    <row r="348" spans="8:16">
      <c r="H348" s="26"/>
      <c r="I348" s="26"/>
      <c r="J348" s="26"/>
      <c r="K348" s="30"/>
      <c r="L348" s="30"/>
      <c r="O348" s="33"/>
      <c r="P348" s="25"/>
    </row>
    <row r="349" spans="8:16">
      <c r="H349" s="26"/>
      <c r="I349" s="26"/>
      <c r="J349" s="26"/>
      <c r="K349" s="26"/>
      <c r="L349" s="26"/>
      <c r="O349" s="33"/>
      <c r="P349" s="25"/>
    </row>
    <row r="350" spans="8:16">
      <c r="H350" s="28"/>
      <c r="I350" s="28"/>
      <c r="J350" s="28"/>
      <c r="K350" s="26"/>
      <c r="L350" s="26"/>
      <c r="O350" s="33"/>
      <c r="P350" s="24"/>
    </row>
    <row r="351" spans="8:16">
      <c r="H351" s="28"/>
      <c r="K351" s="26"/>
      <c r="L351" s="28"/>
      <c r="O351" s="18"/>
      <c r="P351" s="25"/>
    </row>
    <row r="352" spans="8:16">
      <c r="H352" s="28"/>
      <c r="K352" s="29"/>
      <c r="L352" s="29"/>
      <c r="O352" s="18"/>
      <c r="P352" s="25"/>
    </row>
    <row r="353" spans="8:16">
      <c r="H353" s="28"/>
      <c r="K353" s="29"/>
      <c r="L353" s="29"/>
      <c r="O353" s="18"/>
      <c r="P353" s="25"/>
    </row>
    <row r="354" spans="8:16">
      <c r="H354" s="26"/>
      <c r="I354" s="26"/>
      <c r="J354" s="26"/>
      <c r="K354" s="29"/>
      <c r="L354" s="29"/>
      <c r="O354" s="30"/>
      <c r="P354" s="24"/>
    </row>
    <row r="355" spans="8:16">
      <c r="H355" s="26"/>
      <c r="I355" s="26"/>
      <c r="J355" s="26"/>
      <c r="K355" s="30"/>
      <c r="L355" s="30"/>
      <c r="O355" s="30"/>
      <c r="P355" s="25"/>
    </row>
    <row r="356" spans="8:16">
      <c r="H356" s="26"/>
      <c r="I356" s="26"/>
      <c r="J356" s="26"/>
      <c r="L356" s="26"/>
      <c r="O356" s="30"/>
      <c r="P356" s="25"/>
    </row>
    <row r="357" spans="8:16">
      <c r="H357" s="28"/>
      <c r="I357" s="28"/>
      <c r="J357" s="28"/>
      <c r="L357" s="26"/>
      <c r="O357" s="30"/>
      <c r="P357" s="25"/>
    </row>
    <row r="358" spans="8:16">
      <c r="H358" s="28"/>
      <c r="L358" s="28"/>
      <c r="O358" s="31"/>
      <c r="P358" s="24"/>
    </row>
    <row r="359" spans="8:16">
      <c r="H359" s="28"/>
      <c r="K359" s="29"/>
      <c r="L359" s="29"/>
      <c r="O359" s="31"/>
      <c r="P359" s="25"/>
    </row>
    <row r="360" spans="8:16">
      <c r="H360" s="28"/>
      <c r="K360" s="29"/>
      <c r="L360" s="29"/>
      <c r="O360" s="25"/>
      <c r="P360" s="25"/>
    </row>
    <row r="361" spans="8:16">
      <c r="H361" s="26"/>
      <c r="I361" s="26"/>
      <c r="J361" s="26"/>
      <c r="K361" s="29"/>
      <c r="L361" s="29"/>
      <c r="O361" s="25"/>
      <c r="P361" s="25"/>
    </row>
    <row r="362" spans="8:16">
      <c r="H362" s="26"/>
      <c r="I362" s="26"/>
      <c r="J362" s="26"/>
      <c r="K362" s="30"/>
      <c r="L362" s="30"/>
      <c r="O362" s="25"/>
      <c r="P362" s="24"/>
    </row>
    <row r="363" spans="8:16">
      <c r="H363" s="26"/>
      <c r="I363" s="26"/>
      <c r="J363" s="26"/>
      <c r="K363" s="26"/>
      <c r="L363" s="26"/>
      <c r="O363" s="24"/>
      <c r="P363" s="24"/>
    </row>
    <row r="364" spans="8:16">
      <c r="H364" s="28"/>
      <c r="I364" s="28"/>
      <c r="J364" s="28"/>
      <c r="K364" s="26"/>
      <c r="L364" s="26"/>
      <c r="O364" s="25"/>
      <c r="P364" s="24"/>
    </row>
    <row r="365" spans="8:16">
      <c r="H365" s="28"/>
      <c r="K365" s="26"/>
      <c r="L365" s="28"/>
      <c r="O365" s="25"/>
      <c r="P365" s="24"/>
    </row>
    <row r="366" spans="8:16">
      <c r="H366" s="28"/>
      <c r="K366" s="29"/>
      <c r="L366" s="29"/>
      <c r="O366" s="25"/>
      <c r="P366" s="25"/>
    </row>
    <row r="367" spans="8:16">
      <c r="H367" s="28"/>
      <c r="K367" s="29"/>
      <c r="L367" s="29"/>
      <c r="O367" s="24"/>
      <c r="P367" s="25"/>
    </row>
    <row r="368" spans="8:16">
      <c r="H368" s="26"/>
      <c r="I368" s="26"/>
      <c r="J368" s="26"/>
      <c r="K368" s="29"/>
      <c r="L368" s="29"/>
      <c r="O368" s="25"/>
      <c r="P368" s="25"/>
    </row>
    <row r="369" spans="8:16">
      <c r="H369" s="26"/>
      <c r="I369" s="26"/>
      <c r="J369" s="26"/>
      <c r="K369" s="30"/>
      <c r="L369" s="30"/>
      <c r="O369" s="25"/>
      <c r="P369" s="24"/>
    </row>
    <row r="370" spans="8:16">
      <c r="H370" s="26"/>
      <c r="I370" s="26"/>
      <c r="J370" s="26"/>
      <c r="K370" s="19"/>
      <c r="L370" s="26"/>
      <c r="O370" s="25"/>
      <c r="P370" s="25"/>
    </row>
    <row r="371" spans="8:16">
      <c r="H371" s="28"/>
      <c r="I371" s="28"/>
      <c r="J371" s="28"/>
      <c r="K371" s="19"/>
      <c r="L371" s="26"/>
      <c r="O371" s="25"/>
      <c r="P371" s="25"/>
    </row>
    <row r="372" spans="8:16">
      <c r="H372" s="28"/>
      <c r="K372" s="19"/>
      <c r="L372" s="28"/>
      <c r="O372" s="25"/>
      <c r="P372" s="25"/>
    </row>
    <row r="373" spans="8:16">
      <c r="H373" s="28"/>
      <c r="K373" s="29"/>
      <c r="L373" s="29"/>
      <c r="O373" s="25"/>
      <c r="P373" s="25"/>
    </row>
    <row r="374" spans="8:16">
      <c r="H374" s="28"/>
      <c r="K374" s="29"/>
      <c r="L374" s="29"/>
      <c r="O374" s="24"/>
      <c r="P374" s="25"/>
    </row>
    <row r="375" spans="8:16">
      <c r="H375" s="26"/>
      <c r="I375" s="26"/>
      <c r="J375" s="26"/>
      <c r="K375" s="29"/>
      <c r="L375" s="29"/>
      <c r="O375" s="25"/>
      <c r="P375" s="25"/>
    </row>
    <row r="376" spans="8:16">
      <c r="H376" s="26"/>
      <c r="I376" s="26"/>
      <c r="J376" s="26"/>
      <c r="K376" s="30"/>
      <c r="L376" s="30"/>
      <c r="O376" s="25"/>
      <c r="P376" s="24"/>
    </row>
    <row r="377" spans="8:16">
      <c r="H377" s="26"/>
      <c r="I377" s="26"/>
      <c r="J377" s="26"/>
      <c r="K377" s="26"/>
      <c r="L377" s="26"/>
      <c r="O377" s="25"/>
      <c r="P377" s="25"/>
    </row>
    <row r="378" spans="8:16">
      <c r="H378" s="28"/>
      <c r="I378" s="28"/>
      <c r="J378" s="28"/>
      <c r="K378" s="26"/>
      <c r="L378" s="26"/>
      <c r="O378" s="25"/>
      <c r="P378" s="25"/>
    </row>
    <row r="379" spans="8:16">
      <c r="H379" s="28"/>
      <c r="K379" s="26"/>
      <c r="L379" s="28"/>
      <c r="O379" s="25"/>
      <c r="P379" s="25"/>
    </row>
    <row r="380" spans="8:16">
      <c r="H380" s="28"/>
      <c r="K380" s="29"/>
      <c r="L380" s="29"/>
      <c r="O380" s="25"/>
      <c r="P380" s="24"/>
    </row>
    <row r="381" spans="8:16">
      <c r="H381" s="28"/>
      <c r="K381" s="29"/>
      <c r="L381" s="29"/>
      <c r="O381" s="24"/>
      <c r="P381" s="25"/>
    </row>
    <row r="382" spans="8:16">
      <c r="H382" s="26"/>
      <c r="I382" s="26"/>
      <c r="J382" s="26"/>
      <c r="K382" s="29"/>
      <c r="L382" s="29"/>
      <c r="O382" s="25"/>
      <c r="P382" s="25"/>
    </row>
    <row r="383" spans="8:16">
      <c r="H383" s="26"/>
      <c r="I383" s="26"/>
      <c r="J383" s="26"/>
      <c r="K383" s="30"/>
      <c r="L383" s="30"/>
      <c r="O383" s="25"/>
      <c r="P383" s="25"/>
    </row>
    <row r="384" spans="8:16">
      <c r="H384" s="26"/>
      <c r="I384" s="26"/>
      <c r="J384" s="26"/>
      <c r="K384" s="19"/>
      <c r="L384" s="26"/>
      <c r="O384" s="25"/>
      <c r="P384" s="24"/>
    </row>
    <row r="385" spans="8:16">
      <c r="H385" s="28"/>
      <c r="I385" s="28"/>
      <c r="J385" s="28"/>
      <c r="K385" s="19"/>
      <c r="L385" s="26"/>
      <c r="O385" s="25"/>
      <c r="P385" s="25"/>
    </row>
    <row r="386" spans="8:16">
      <c r="H386" s="28"/>
      <c r="K386" s="19"/>
      <c r="L386" s="28"/>
      <c r="O386" s="25"/>
      <c r="P386" s="25"/>
    </row>
    <row r="387" spans="8:16">
      <c r="H387" s="28"/>
      <c r="K387" s="29"/>
      <c r="L387" s="29"/>
      <c r="O387" s="25"/>
      <c r="P387" s="25"/>
    </row>
    <row r="388" spans="8:16">
      <c r="H388" s="28"/>
      <c r="K388" s="29"/>
      <c r="L388" s="29"/>
      <c r="O388" s="24"/>
      <c r="P388" s="24"/>
    </row>
    <row r="389" spans="8:16">
      <c r="H389" s="26"/>
      <c r="I389" s="26"/>
      <c r="J389" s="26"/>
      <c r="K389" s="29"/>
      <c r="L389" s="29"/>
      <c r="O389" s="25"/>
      <c r="P389" s="25"/>
    </row>
    <row r="390" spans="8:16">
      <c r="H390" s="26"/>
      <c r="I390" s="26"/>
      <c r="J390" s="26"/>
      <c r="K390" s="30"/>
      <c r="L390" s="30"/>
      <c r="O390" s="25"/>
      <c r="P390" s="25"/>
    </row>
    <row r="391" spans="8:16">
      <c r="H391" s="26"/>
      <c r="I391" s="26"/>
      <c r="J391" s="26"/>
      <c r="K391" s="28"/>
      <c r="L391" s="26"/>
      <c r="O391" s="25"/>
      <c r="P391" s="25"/>
    </row>
    <row r="392" spans="8:16">
      <c r="H392" s="28"/>
      <c r="I392" s="28"/>
      <c r="J392" s="28"/>
      <c r="K392" s="28"/>
      <c r="L392" s="26"/>
      <c r="O392" s="25"/>
      <c r="P392" s="24"/>
    </row>
    <row r="393" spans="8:16">
      <c r="H393" s="28"/>
      <c r="K393" s="28"/>
      <c r="L393" s="28"/>
      <c r="O393" s="25"/>
      <c r="P393" s="25"/>
    </row>
    <row r="394" spans="8:16">
      <c r="H394" s="28"/>
      <c r="K394" s="29"/>
      <c r="L394" s="29"/>
      <c r="O394" s="25"/>
      <c r="P394" s="25"/>
    </row>
    <row r="395" spans="8:16">
      <c r="H395" s="28"/>
      <c r="K395" s="29"/>
      <c r="L395" s="29"/>
      <c r="O395" s="24"/>
      <c r="P395" s="25"/>
    </row>
    <row r="396" spans="8:16">
      <c r="H396" s="26"/>
      <c r="I396" s="26"/>
      <c r="J396" s="26"/>
      <c r="K396" s="29"/>
      <c r="L396" s="29"/>
      <c r="O396" s="25"/>
      <c r="P396" s="24"/>
    </row>
    <row r="397" spans="8:16">
      <c r="H397" s="26"/>
      <c r="I397" s="26"/>
      <c r="J397" s="26"/>
      <c r="K397" s="30"/>
      <c r="L397" s="30"/>
      <c r="O397" s="25"/>
      <c r="P397" s="25"/>
    </row>
    <row r="398" spans="8:16">
      <c r="H398" s="26"/>
      <c r="I398" s="26"/>
      <c r="J398" s="26"/>
      <c r="K398" s="26"/>
      <c r="L398" s="26"/>
      <c r="O398" s="25"/>
      <c r="P398" s="25"/>
    </row>
    <row r="399" spans="8:16">
      <c r="H399" s="28"/>
      <c r="I399" s="28"/>
      <c r="J399" s="28"/>
      <c r="K399" s="26"/>
      <c r="L399" s="26"/>
      <c r="O399" s="24"/>
      <c r="P399" s="25"/>
    </row>
    <row r="400" spans="8:16">
      <c r="H400" s="19"/>
      <c r="K400" s="26"/>
      <c r="L400" s="28"/>
      <c r="O400" s="25"/>
      <c r="P400" s="24"/>
    </row>
    <row r="401" spans="8:16">
      <c r="H401" s="19"/>
      <c r="I401" s="34"/>
      <c r="K401" s="29"/>
      <c r="L401" s="29"/>
      <c r="O401" s="25"/>
      <c r="P401" s="25"/>
    </row>
    <row r="402" spans="8:16">
      <c r="H402" s="21"/>
      <c r="I402" s="34"/>
      <c r="K402" s="29"/>
      <c r="L402" s="29"/>
      <c r="O402" s="25"/>
      <c r="P402" s="25"/>
    </row>
    <row r="403" spans="8:16">
      <c r="I403" s="34"/>
      <c r="K403" s="29"/>
      <c r="L403" s="29"/>
      <c r="O403" s="24"/>
      <c r="P403" s="25"/>
    </row>
    <row r="404" spans="8:16">
      <c r="I404" s="34"/>
      <c r="K404" s="30"/>
      <c r="L404" s="30"/>
      <c r="O404" s="25"/>
      <c r="P404" s="24"/>
    </row>
    <row r="405" spans="8:16">
      <c r="K405" s="19"/>
      <c r="L405" s="26"/>
      <c r="O405" s="25"/>
    </row>
    <row r="406" spans="8:16">
      <c r="H406" s="19"/>
      <c r="K406" s="19"/>
      <c r="L406" s="26"/>
      <c r="O406" s="25"/>
    </row>
    <row r="407" spans="8:16">
      <c r="H407" s="19"/>
      <c r="K407" s="19"/>
      <c r="L407" s="28"/>
      <c r="O407" s="24"/>
    </row>
    <row r="408" spans="8:16">
      <c r="H408" s="19"/>
      <c r="I408" s="34"/>
      <c r="K408" s="29"/>
      <c r="L408" s="29"/>
      <c r="O408" s="25"/>
    </row>
    <row r="409" spans="8:16">
      <c r="H409" s="21"/>
      <c r="I409" s="34"/>
      <c r="K409" s="29"/>
      <c r="L409" s="29"/>
      <c r="O409" s="25"/>
    </row>
    <row r="410" spans="8:16">
      <c r="I410" s="34"/>
      <c r="K410" s="29"/>
      <c r="L410" s="29"/>
      <c r="O410" s="25"/>
    </row>
    <row r="411" spans="8:16">
      <c r="I411" s="34"/>
      <c r="K411" s="30"/>
      <c r="L411" s="30"/>
      <c r="O411" s="25"/>
    </row>
    <row r="412" spans="8:16">
      <c r="K412" s="26"/>
      <c r="L412" s="26"/>
      <c r="O412" s="25"/>
    </row>
    <row r="413" spans="8:16">
      <c r="H413" s="19"/>
      <c r="K413" s="26"/>
      <c r="L413" s="26"/>
      <c r="O413" s="25"/>
      <c r="P413" s="25"/>
    </row>
    <row r="414" spans="8:16">
      <c r="H414" s="19"/>
      <c r="K414" s="26"/>
      <c r="L414" s="28"/>
      <c r="O414" s="24"/>
      <c r="P414" s="25"/>
    </row>
    <row r="415" spans="8:16">
      <c r="H415" s="19"/>
      <c r="I415" s="26"/>
      <c r="K415" s="29"/>
      <c r="L415" s="29"/>
      <c r="O415" s="24"/>
      <c r="P415" s="25"/>
    </row>
    <row r="416" spans="8:16">
      <c r="H416" s="21"/>
      <c r="I416" s="28"/>
      <c r="K416" s="29"/>
      <c r="L416" s="29"/>
      <c r="O416" s="25"/>
      <c r="P416" s="24"/>
    </row>
    <row r="417" spans="8:16">
      <c r="I417" s="19"/>
      <c r="K417" s="29"/>
      <c r="L417" s="29"/>
      <c r="O417" s="25"/>
      <c r="P417" s="25"/>
    </row>
    <row r="418" spans="8:16">
      <c r="I418" s="19"/>
      <c r="K418" s="30"/>
      <c r="L418" s="30"/>
      <c r="O418" s="25"/>
      <c r="P418" s="25"/>
    </row>
    <row r="419" spans="8:16">
      <c r="I419" s="19"/>
      <c r="K419" s="21"/>
      <c r="L419" s="26"/>
      <c r="O419" s="25"/>
      <c r="P419" s="25"/>
    </row>
    <row r="420" spans="8:16">
      <c r="H420" s="19"/>
      <c r="I420" s="26"/>
      <c r="K420" s="21"/>
      <c r="L420" s="26"/>
      <c r="O420" s="25"/>
      <c r="P420" s="24"/>
    </row>
    <row r="421" spans="8:16">
      <c r="H421" s="19"/>
      <c r="I421" s="26"/>
      <c r="K421" s="21"/>
      <c r="L421" s="28"/>
      <c r="O421" s="18"/>
      <c r="P421" s="25"/>
    </row>
    <row r="422" spans="8:16">
      <c r="H422" s="19"/>
      <c r="I422" s="26"/>
      <c r="K422" s="29"/>
      <c r="L422" s="29"/>
      <c r="O422" s="18"/>
      <c r="P422" s="25"/>
    </row>
    <row r="423" spans="8:16">
      <c r="H423" s="21"/>
      <c r="I423" s="28"/>
      <c r="K423" s="29"/>
      <c r="L423" s="29"/>
      <c r="O423" s="18"/>
      <c r="P423" s="25"/>
    </row>
    <row r="424" spans="8:16">
      <c r="I424" s="19"/>
      <c r="K424" s="29"/>
      <c r="L424" s="29"/>
      <c r="O424" s="30"/>
      <c r="P424" s="24"/>
    </row>
    <row r="425" spans="8:16">
      <c r="I425" s="19"/>
      <c r="K425" s="30"/>
      <c r="L425" s="30"/>
      <c r="O425" s="30"/>
      <c r="P425" s="25"/>
    </row>
    <row r="426" spans="8:16">
      <c r="I426" s="19"/>
      <c r="K426" s="26"/>
      <c r="L426" s="26"/>
      <c r="O426" s="30"/>
      <c r="P426" s="25"/>
    </row>
    <row r="427" spans="8:16">
      <c r="H427" s="19"/>
      <c r="I427" s="26"/>
      <c r="K427" s="26"/>
      <c r="L427" s="26"/>
      <c r="O427" s="30"/>
      <c r="P427" s="25"/>
    </row>
    <row r="428" spans="8:16">
      <c r="H428" s="19"/>
      <c r="I428" s="26"/>
      <c r="K428" s="26"/>
      <c r="L428" s="28"/>
      <c r="O428" s="25"/>
      <c r="P428" s="25"/>
    </row>
    <row r="429" spans="8:16">
      <c r="H429" s="19"/>
      <c r="I429" s="26"/>
      <c r="K429" s="29"/>
      <c r="L429" s="29"/>
      <c r="O429" s="24"/>
      <c r="P429" s="25"/>
    </row>
    <row r="430" spans="8:16">
      <c r="H430" s="21"/>
      <c r="I430" s="28"/>
      <c r="K430" s="29"/>
      <c r="L430" s="29"/>
      <c r="O430" s="25"/>
      <c r="P430" s="24"/>
    </row>
    <row r="431" spans="8:16">
      <c r="I431" s="19"/>
      <c r="K431" s="29"/>
      <c r="L431" s="29"/>
      <c r="O431" s="25"/>
      <c r="P431" s="25"/>
    </row>
    <row r="432" spans="8:16">
      <c r="I432" s="19"/>
      <c r="K432" s="30"/>
      <c r="L432" s="30"/>
      <c r="O432" s="25"/>
      <c r="P432" s="25"/>
    </row>
    <row r="433" spans="8:16">
      <c r="I433" s="19"/>
      <c r="K433" s="21"/>
      <c r="L433" s="26"/>
      <c r="O433" s="25"/>
      <c r="P433" s="25"/>
    </row>
    <row r="434" spans="8:16">
      <c r="H434" s="19"/>
      <c r="I434" s="26"/>
      <c r="K434" s="21"/>
      <c r="L434" s="26"/>
      <c r="O434" s="25"/>
      <c r="P434" s="25"/>
    </row>
    <row r="435" spans="8:16">
      <c r="H435" s="19"/>
      <c r="I435" s="26"/>
      <c r="K435" s="21"/>
      <c r="L435" s="28"/>
      <c r="O435" s="25"/>
      <c r="P435" s="25"/>
    </row>
    <row r="436" spans="8:16">
      <c r="H436" s="19"/>
      <c r="I436" s="26"/>
      <c r="K436" s="29"/>
      <c r="L436" s="29"/>
      <c r="O436" s="25"/>
      <c r="P436" s="25"/>
    </row>
    <row r="437" spans="8:16">
      <c r="H437" s="21"/>
      <c r="I437" s="28"/>
      <c r="K437" s="29"/>
      <c r="L437" s="29"/>
      <c r="O437" s="24"/>
      <c r="P437" s="24"/>
    </row>
    <row r="438" spans="8:16">
      <c r="I438" s="19"/>
      <c r="K438" s="29"/>
      <c r="L438" s="29"/>
      <c r="O438" s="25"/>
      <c r="P438" s="25"/>
    </row>
    <row r="439" spans="8:16">
      <c r="I439" s="19"/>
      <c r="K439" s="30"/>
      <c r="L439" s="30"/>
      <c r="O439" s="25"/>
      <c r="P439" s="25"/>
    </row>
    <row r="440" spans="8:16">
      <c r="I440" s="19"/>
      <c r="K440" s="28"/>
      <c r="L440" s="26"/>
      <c r="O440" s="25"/>
      <c r="P440" s="25"/>
    </row>
    <row r="441" spans="8:16">
      <c r="H441" s="19"/>
      <c r="I441" s="26"/>
      <c r="K441" s="28"/>
      <c r="L441" s="26"/>
      <c r="O441" s="25"/>
      <c r="P441" s="24"/>
    </row>
    <row r="442" spans="8:16">
      <c r="H442" s="19"/>
      <c r="I442" s="26"/>
      <c r="K442" s="28"/>
      <c r="L442" s="28"/>
      <c r="O442" s="25"/>
      <c r="P442" s="25"/>
    </row>
    <row r="443" spans="8:16">
      <c r="H443" s="19"/>
      <c r="I443" s="26"/>
      <c r="K443" s="29"/>
      <c r="L443" s="29"/>
      <c r="O443" s="25"/>
      <c r="P443" s="25"/>
    </row>
    <row r="444" spans="8:16">
      <c r="H444" s="21"/>
      <c r="I444" s="28"/>
      <c r="K444" s="29"/>
      <c r="L444" s="29"/>
      <c r="O444" s="24"/>
      <c r="P444" s="25"/>
    </row>
    <row r="445" spans="8:16">
      <c r="I445" s="19"/>
      <c r="K445" s="29"/>
      <c r="L445" s="29"/>
      <c r="O445" s="25"/>
      <c r="P445" s="24"/>
    </row>
    <row r="446" spans="8:16">
      <c r="I446" s="19"/>
      <c r="K446" s="30"/>
      <c r="L446" s="30"/>
      <c r="O446" s="25"/>
      <c r="P446" s="25"/>
    </row>
    <row r="447" spans="8:16">
      <c r="I447" s="19"/>
      <c r="K447" s="26"/>
      <c r="L447" s="26"/>
      <c r="O447" s="25"/>
      <c r="P447" s="25"/>
    </row>
    <row r="448" spans="8:16">
      <c r="H448" s="19"/>
      <c r="I448" s="26"/>
      <c r="K448" s="26"/>
      <c r="L448" s="26"/>
      <c r="O448" s="25"/>
      <c r="P448" s="25"/>
    </row>
    <row r="449" spans="8:16">
      <c r="H449" s="19"/>
      <c r="I449" s="26"/>
      <c r="K449" s="26"/>
      <c r="L449" s="28"/>
      <c r="O449" s="25"/>
      <c r="P449" s="24"/>
    </row>
    <row r="450" spans="8:16">
      <c r="H450" s="19"/>
      <c r="I450" s="26"/>
      <c r="K450" s="29"/>
      <c r="L450" s="29"/>
      <c r="O450" s="25"/>
      <c r="P450" s="25"/>
    </row>
    <row r="451" spans="8:16">
      <c r="H451" s="21"/>
      <c r="I451" s="28"/>
      <c r="K451" s="29"/>
      <c r="L451" s="29"/>
      <c r="O451" s="24"/>
      <c r="P451" s="25"/>
    </row>
    <row r="452" spans="8:16">
      <c r="I452" s="19"/>
      <c r="K452" s="29"/>
      <c r="L452" s="29"/>
      <c r="O452" s="25"/>
      <c r="P452" s="25"/>
    </row>
    <row r="453" spans="8:16">
      <c r="I453" s="19"/>
      <c r="K453" s="30"/>
      <c r="L453" s="30"/>
      <c r="O453" s="25"/>
      <c r="P453" s="24"/>
    </row>
    <row r="454" spans="8:16">
      <c r="I454" s="19"/>
      <c r="K454" s="19"/>
      <c r="L454" s="26"/>
      <c r="O454" s="25"/>
      <c r="P454" s="25"/>
    </row>
    <row r="455" spans="8:16">
      <c r="H455" s="19"/>
      <c r="I455" s="26"/>
      <c r="K455" s="19"/>
      <c r="L455" s="26"/>
      <c r="O455" s="25"/>
      <c r="P455" s="25"/>
    </row>
    <row r="456" spans="8:16">
      <c r="H456" s="19"/>
      <c r="I456" s="26"/>
      <c r="K456" s="19"/>
      <c r="L456" s="28"/>
      <c r="O456" s="25"/>
      <c r="P456" s="25"/>
    </row>
    <row r="457" spans="8:16">
      <c r="H457" s="19"/>
      <c r="I457" s="26"/>
      <c r="K457" s="29"/>
      <c r="L457" s="29"/>
      <c r="O457" s="25"/>
      <c r="P457" s="24"/>
    </row>
    <row r="458" spans="8:16">
      <c r="H458" s="21"/>
      <c r="I458" s="28"/>
      <c r="K458" s="29"/>
      <c r="L458" s="29"/>
      <c r="O458" s="24"/>
    </row>
    <row r="459" spans="8:16">
      <c r="I459" s="19"/>
      <c r="K459" s="29"/>
      <c r="L459" s="29"/>
      <c r="O459" s="25"/>
    </row>
    <row r="460" spans="8:16">
      <c r="I460" s="19"/>
      <c r="K460" s="30"/>
      <c r="L460" s="30"/>
      <c r="O460" s="25"/>
    </row>
    <row r="461" spans="8:16">
      <c r="I461" s="19"/>
      <c r="K461" s="26"/>
      <c r="L461" s="26"/>
      <c r="O461" s="25"/>
    </row>
    <row r="462" spans="8:16">
      <c r="H462" s="19"/>
      <c r="I462" s="26"/>
      <c r="K462" s="26"/>
      <c r="L462" s="26"/>
      <c r="O462" s="25"/>
    </row>
    <row r="463" spans="8:16">
      <c r="H463" s="19"/>
      <c r="I463" s="26"/>
      <c r="K463" s="26"/>
      <c r="L463" s="28"/>
      <c r="O463" s="25"/>
    </row>
    <row r="464" spans="8:16">
      <c r="H464" s="19"/>
      <c r="I464" s="26"/>
      <c r="K464" s="29"/>
      <c r="L464" s="29"/>
      <c r="O464" s="25"/>
    </row>
    <row r="465" spans="8:16">
      <c r="H465" s="21"/>
      <c r="I465" s="28"/>
      <c r="K465" s="29"/>
      <c r="L465" s="29"/>
      <c r="O465" s="24"/>
    </row>
    <row r="466" spans="8:16">
      <c r="I466" s="19"/>
      <c r="K466" s="29"/>
      <c r="L466" s="29"/>
      <c r="O466" s="31"/>
    </row>
    <row r="467" spans="8:16">
      <c r="I467" s="19"/>
      <c r="K467" s="30"/>
      <c r="L467" s="30"/>
      <c r="O467" s="31"/>
    </row>
    <row r="468" spans="8:16">
      <c r="I468" s="19"/>
      <c r="K468" s="21"/>
      <c r="L468" s="26"/>
      <c r="O468" s="31"/>
    </row>
    <row r="469" spans="8:16">
      <c r="H469" s="19"/>
      <c r="I469" s="26"/>
      <c r="K469" s="21"/>
      <c r="L469" s="26"/>
      <c r="O469" s="31"/>
    </row>
    <row r="470" spans="8:16">
      <c r="H470" s="19"/>
      <c r="I470" s="26"/>
      <c r="K470" s="21"/>
      <c r="L470" s="28"/>
      <c r="O470" s="18"/>
    </row>
    <row r="471" spans="8:16">
      <c r="H471" s="19"/>
      <c r="I471" s="26"/>
      <c r="K471" s="29"/>
      <c r="L471" s="29"/>
      <c r="O471" s="18"/>
    </row>
    <row r="472" spans="8:16">
      <c r="H472" s="21"/>
      <c r="I472" s="28"/>
      <c r="K472" s="29"/>
      <c r="L472" s="29"/>
      <c r="O472" s="18"/>
    </row>
    <row r="473" spans="8:16">
      <c r="I473" s="19"/>
      <c r="K473" s="29"/>
      <c r="L473" s="29"/>
      <c r="O473" s="30"/>
    </row>
    <row r="474" spans="8:16">
      <c r="I474" s="19"/>
      <c r="K474" s="30"/>
      <c r="L474" s="30"/>
      <c r="O474" s="30"/>
    </row>
    <row r="475" spans="8:16">
      <c r="I475" s="19"/>
      <c r="K475" s="26"/>
      <c r="L475" s="26"/>
      <c r="O475" s="30"/>
    </row>
    <row r="476" spans="8:16">
      <c r="H476" s="19"/>
      <c r="I476" s="26"/>
      <c r="K476" s="26"/>
      <c r="L476" s="26"/>
      <c r="O476" s="30"/>
    </row>
    <row r="477" spans="8:16">
      <c r="H477" s="19"/>
      <c r="I477" s="26"/>
      <c r="K477" s="26"/>
      <c r="L477" s="28"/>
      <c r="O477" s="31"/>
    </row>
    <row r="478" spans="8:16">
      <c r="H478" s="19"/>
      <c r="I478" s="26"/>
      <c r="K478" s="29"/>
      <c r="L478" s="29"/>
      <c r="O478" s="32"/>
    </row>
    <row r="479" spans="8:16">
      <c r="H479" s="21"/>
      <c r="I479" s="28"/>
      <c r="K479" s="29"/>
      <c r="L479" s="29"/>
      <c r="O479" s="33"/>
      <c r="P479" s="25"/>
    </row>
    <row r="480" spans="8:16">
      <c r="I480" s="19"/>
      <c r="K480" s="29"/>
      <c r="L480" s="29"/>
      <c r="O480" s="18"/>
      <c r="P480" s="25"/>
    </row>
    <row r="481" spans="8:16">
      <c r="I481" s="19"/>
      <c r="K481" s="30"/>
      <c r="L481" s="30"/>
      <c r="O481" s="18"/>
      <c r="P481" s="25"/>
    </row>
    <row r="482" spans="8:16">
      <c r="I482" s="19"/>
      <c r="K482" s="19"/>
      <c r="L482" s="26"/>
      <c r="O482" s="18"/>
      <c r="P482" s="24"/>
    </row>
    <row r="483" spans="8:16">
      <c r="H483" s="19"/>
      <c r="I483" s="26"/>
      <c r="K483" s="19"/>
      <c r="L483" s="26"/>
      <c r="O483" s="18"/>
      <c r="P483" s="25"/>
    </row>
    <row r="484" spans="8:16">
      <c r="H484" s="19"/>
      <c r="I484" s="26"/>
      <c r="K484" s="19"/>
      <c r="L484" s="28"/>
      <c r="O484" s="18"/>
      <c r="P484" s="25"/>
    </row>
    <row r="485" spans="8:16">
      <c r="H485" s="19"/>
      <c r="I485" s="26"/>
      <c r="K485" s="29"/>
      <c r="L485" s="29"/>
      <c r="O485" s="18"/>
      <c r="P485" s="25"/>
    </row>
    <row r="486" spans="8:16">
      <c r="H486" s="21"/>
      <c r="I486" s="28"/>
      <c r="K486" s="29"/>
      <c r="L486" s="29"/>
      <c r="O486" s="30"/>
      <c r="P486" s="24"/>
    </row>
    <row r="487" spans="8:16">
      <c r="I487" s="19"/>
      <c r="K487" s="29"/>
      <c r="L487" s="29"/>
      <c r="O487" s="31"/>
      <c r="P487" s="25"/>
    </row>
    <row r="488" spans="8:16">
      <c r="I488" s="19"/>
      <c r="K488" s="30"/>
      <c r="L488" s="30"/>
      <c r="O488" s="31"/>
      <c r="P488" s="25"/>
    </row>
    <row r="489" spans="8:16">
      <c r="I489" s="19"/>
      <c r="K489" s="28"/>
      <c r="L489" s="26"/>
      <c r="O489" s="31"/>
      <c r="P489" s="25"/>
    </row>
    <row r="490" spans="8:16">
      <c r="H490" s="19"/>
      <c r="I490" s="26"/>
      <c r="K490" s="28"/>
      <c r="L490" s="26"/>
      <c r="O490" s="31"/>
      <c r="P490" s="24"/>
    </row>
    <row r="491" spans="8:16">
      <c r="H491" s="19"/>
      <c r="I491" s="26"/>
      <c r="K491" s="28"/>
      <c r="L491" s="28"/>
      <c r="O491" s="31"/>
      <c r="P491" s="25"/>
    </row>
    <row r="492" spans="8:16">
      <c r="H492" s="19"/>
      <c r="I492" s="26"/>
      <c r="K492" s="29"/>
      <c r="L492" s="29"/>
      <c r="O492" s="25"/>
      <c r="P492" s="25"/>
    </row>
    <row r="493" spans="8:16">
      <c r="H493" s="21"/>
      <c r="I493" s="28"/>
      <c r="K493" s="29"/>
      <c r="L493" s="29"/>
      <c r="O493" s="18"/>
      <c r="P493" s="25"/>
    </row>
    <row r="494" spans="8:16">
      <c r="I494" s="19"/>
      <c r="K494" s="29"/>
      <c r="L494" s="29"/>
      <c r="O494" s="18"/>
      <c r="P494" s="24"/>
    </row>
    <row r="495" spans="8:16">
      <c r="I495" s="19"/>
      <c r="K495" s="30"/>
      <c r="L495" s="30"/>
      <c r="O495" s="18"/>
      <c r="P495" s="25"/>
    </row>
    <row r="496" spans="8:16">
      <c r="I496" s="19"/>
      <c r="K496" s="26"/>
      <c r="L496" s="26"/>
      <c r="O496" s="18"/>
      <c r="P496" s="25"/>
    </row>
    <row r="497" spans="8:16">
      <c r="H497" s="19"/>
      <c r="I497" s="26"/>
      <c r="K497" s="26"/>
      <c r="L497" s="26"/>
      <c r="O497" s="18"/>
      <c r="P497" s="25"/>
    </row>
    <row r="498" spans="8:16">
      <c r="H498" s="19"/>
      <c r="I498" s="26"/>
      <c r="K498" s="26"/>
      <c r="L498" s="28"/>
      <c r="O498" s="18"/>
      <c r="P498" s="24"/>
    </row>
    <row r="499" spans="8:16">
      <c r="H499" s="19"/>
      <c r="I499" s="26"/>
      <c r="K499" s="29"/>
      <c r="L499" s="29"/>
      <c r="O499" s="30"/>
      <c r="P499" s="25"/>
    </row>
    <row r="500" spans="8:16">
      <c r="H500" s="21"/>
      <c r="I500" s="28"/>
      <c r="K500" s="29"/>
      <c r="L500" s="29"/>
      <c r="O500" s="25"/>
      <c r="P500" s="25"/>
    </row>
    <row r="501" spans="8:16">
      <c r="I501" s="19"/>
      <c r="K501" s="29"/>
      <c r="L501" s="29"/>
      <c r="O501" s="25"/>
      <c r="P501" s="25"/>
    </row>
    <row r="502" spans="8:16">
      <c r="I502" s="19"/>
      <c r="K502" s="30"/>
      <c r="L502" s="30"/>
      <c r="O502" s="25"/>
      <c r="P502" s="24"/>
    </row>
    <row r="503" spans="8:16">
      <c r="I503" s="19"/>
      <c r="K503" s="21"/>
      <c r="L503" s="26"/>
      <c r="O503" s="25"/>
      <c r="P503" s="25"/>
    </row>
    <row r="504" spans="8:16">
      <c r="H504" s="19"/>
      <c r="I504" s="26"/>
      <c r="K504" s="21"/>
      <c r="L504" s="26"/>
      <c r="O504" s="25"/>
      <c r="P504" s="25"/>
    </row>
    <row r="505" spans="8:16">
      <c r="H505" s="19"/>
      <c r="I505" s="26"/>
      <c r="K505" s="21"/>
      <c r="L505" s="28"/>
      <c r="O505" s="24"/>
      <c r="P505" s="25"/>
    </row>
    <row r="506" spans="8:16">
      <c r="H506" s="19"/>
      <c r="I506" s="26"/>
      <c r="K506" s="29"/>
      <c r="L506" s="29"/>
      <c r="O506" s="25"/>
      <c r="P506" s="24"/>
    </row>
    <row r="507" spans="8:16">
      <c r="H507" s="21"/>
      <c r="I507" s="28"/>
      <c r="K507" s="29"/>
      <c r="L507" s="29"/>
      <c r="O507" s="25"/>
      <c r="P507" s="25"/>
    </row>
    <row r="508" spans="8:16">
      <c r="I508" s="19"/>
      <c r="K508" s="29"/>
      <c r="L508" s="29"/>
      <c r="O508" s="25"/>
      <c r="P508" s="25"/>
    </row>
    <row r="509" spans="8:16">
      <c r="I509" s="19"/>
      <c r="K509" s="30"/>
      <c r="L509" s="30"/>
      <c r="O509" s="25"/>
      <c r="P509" s="25"/>
    </row>
    <row r="510" spans="8:16">
      <c r="I510" s="19"/>
      <c r="K510" s="26"/>
      <c r="L510" s="26"/>
      <c r="O510" s="25"/>
      <c r="P510" s="24"/>
    </row>
    <row r="511" spans="8:16">
      <c r="H511" s="19"/>
      <c r="I511" s="26"/>
      <c r="K511" s="26"/>
      <c r="L511" s="26"/>
      <c r="O511" s="25"/>
      <c r="P511" s="25"/>
    </row>
    <row r="512" spans="8:16">
      <c r="H512" s="19"/>
      <c r="I512" s="26"/>
      <c r="K512" s="26"/>
      <c r="L512" s="28"/>
      <c r="O512" s="24"/>
      <c r="P512" s="25"/>
    </row>
    <row r="513" spans="8:16">
      <c r="H513" s="19"/>
      <c r="I513" s="26"/>
      <c r="K513" s="29"/>
      <c r="L513" s="29"/>
      <c r="O513" s="25"/>
      <c r="P513" s="25"/>
    </row>
    <row r="514" spans="8:16">
      <c r="H514" s="21"/>
      <c r="I514" s="28"/>
      <c r="K514" s="29"/>
      <c r="L514" s="29"/>
      <c r="O514" s="25"/>
      <c r="P514" s="25"/>
    </row>
    <row r="515" spans="8:16">
      <c r="I515" s="19"/>
      <c r="K515" s="29"/>
      <c r="L515" s="29"/>
      <c r="O515" s="25"/>
      <c r="P515" s="25"/>
    </row>
    <row r="516" spans="8:16">
      <c r="I516" s="19"/>
      <c r="K516" s="30"/>
      <c r="L516" s="30"/>
      <c r="O516" s="25"/>
      <c r="P516" s="24"/>
    </row>
    <row r="517" spans="8:16">
      <c r="I517" s="19"/>
      <c r="K517" s="19"/>
      <c r="L517" s="26"/>
      <c r="O517" s="25"/>
      <c r="P517" s="25"/>
    </row>
    <row r="518" spans="8:16">
      <c r="H518" s="19"/>
      <c r="I518" s="26"/>
      <c r="K518" s="19"/>
      <c r="L518" s="26"/>
      <c r="O518" s="25"/>
      <c r="P518" s="24"/>
    </row>
    <row r="519" spans="8:16">
      <c r="H519" s="19"/>
      <c r="I519" s="26"/>
      <c r="K519" s="19"/>
      <c r="L519" s="28"/>
      <c r="O519" s="24"/>
    </row>
    <row r="520" spans="8:16">
      <c r="H520" s="19"/>
      <c r="I520" s="26"/>
      <c r="K520" s="29"/>
      <c r="L520" s="29"/>
      <c r="O520" s="25"/>
    </row>
    <row r="521" spans="8:16">
      <c r="H521" s="21"/>
      <c r="I521" s="28"/>
      <c r="K521" s="29"/>
      <c r="L521" s="29"/>
      <c r="O521" s="25"/>
    </row>
    <row r="522" spans="8:16">
      <c r="I522" s="19"/>
      <c r="K522" s="29"/>
      <c r="L522" s="29"/>
      <c r="O522" s="25"/>
    </row>
    <row r="523" spans="8:16">
      <c r="I523" s="19"/>
      <c r="K523" s="30"/>
      <c r="L523" s="30"/>
      <c r="O523" s="25"/>
    </row>
    <row r="524" spans="8:16">
      <c r="I524" s="19"/>
      <c r="K524" s="26"/>
      <c r="L524" s="26"/>
      <c r="O524" s="25"/>
    </row>
    <row r="525" spans="8:16">
      <c r="H525" s="19"/>
      <c r="I525" s="26"/>
      <c r="K525" s="26"/>
      <c r="L525" s="26"/>
      <c r="O525" s="25"/>
    </row>
    <row r="526" spans="8:16">
      <c r="H526" s="19"/>
      <c r="I526" s="26"/>
      <c r="K526" s="26"/>
      <c r="L526" s="28"/>
      <c r="O526" s="24"/>
    </row>
    <row r="527" spans="8:16">
      <c r="H527" s="19"/>
      <c r="I527" s="26"/>
      <c r="K527" s="29"/>
      <c r="L527" s="29"/>
      <c r="O527" s="25"/>
    </row>
    <row r="528" spans="8:16">
      <c r="H528" s="21"/>
      <c r="I528" s="28"/>
      <c r="K528" s="29"/>
      <c r="L528" s="29"/>
      <c r="O528" s="25"/>
    </row>
    <row r="529" spans="8:15">
      <c r="I529" s="19"/>
      <c r="K529" s="29"/>
      <c r="L529" s="29"/>
      <c r="O529" s="25"/>
    </row>
    <row r="530" spans="8:15">
      <c r="I530" s="19"/>
      <c r="K530" s="30"/>
      <c r="L530" s="30"/>
      <c r="O530" s="25"/>
    </row>
    <row r="531" spans="8:15">
      <c r="I531" s="19"/>
      <c r="K531" s="19"/>
      <c r="L531" s="26"/>
      <c r="O531" s="25"/>
    </row>
    <row r="532" spans="8:15">
      <c r="H532" s="19"/>
      <c r="I532" s="26"/>
      <c r="K532" s="19"/>
      <c r="L532" s="26"/>
      <c r="O532" s="25"/>
    </row>
    <row r="533" spans="8:15">
      <c r="H533" s="19"/>
      <c r="I533" s="26"/>
      <c r="K533" s="19"/>
      <c r="L533" s="28"/>
      <c r="O533" s="24"/>
    </row>
    <row r="534" spans="8:15">
      <c r="H534" s="19"/>
      <c r="I534" s="26"/>
      <c r="K534" s="29"/>
      <c r="L534" s="29"/>
      <c r="O534" s="25"/>
    </row>
    <row r="535" spans="8:15">
      <c r="H535" s="21"/>
      <c r="I535" s="28"/>
      <c r="K535" s="29"/>
      <c r="L535" s="29"/>
      <c r="O535" s="25"/>
    </row>
    <row r="536" spans="8:15">
      <c r="I536" s="19"/>
      <c r="K536" s="29"/>
      <c r="L536" s="29"/>
      <c r="O536" s="25"/>
    </row>
    <row r="537" spans="8:15">
      <c r="I537" s="19"/>
      <c r="K537" s="30"/>
      <c r="L537" s="30"/>
      <c r="O537" s="24"/>
    </row>
    <row r="538" spans="8:15">
      <c r="I538" s="19"/>
      <c r="K538" s="28"/>
      <c r="L538" s="26"/>
      <c r="O538" s="25"/>
    </row>
    <row r="539" spans="8:15">
      <c r="H539" s="19"/>
      <c r="I539" s="26"/>
      <c r="K539" s="28"/>
      <c r="L539" s="26"/>
      <c r="O539" s="25"/>
    </row>
    <row r="540" spans="8:15">
      <c r="H540" s="19"/>
      <c r="I540" s="26"/>
      <c r="K540" s="28"/>
      <c r="L540" s="28"/>
      <c r="O540" s="25"/>
    </row>
    <row r="541" spans="8:15">
      <c r="H541" s="19"/>
      <c r="I541" s="26"/>
      <c r="K541" s="29"/>
      <c r="L541" s="29"/>
      <c r="O541" s="24"/>
    </row>
    <row r="542" spans="8:15">
      <c r="H542" s="21"/>
      <c r="I542" s="28"/>
      <c r="K542" s="29"/>
      <c r="L542" s="29"/>
      <c r="O542" s="25"/>
    </row>
    <row r="543" spans="8:15">
      <c r="I543" s="19"/>
      <c r="K543" s="29"/>
      <c r="L543" s="29"/>
      <c r="O543" s="25"/>
    </row>
    <row r="544" spans="8:15">
      <c r="I544" s="19"/>
      <c r="K544" s="30"/>
      <c r="L544" s="30"/>
      <c r="O544" s="25"/>
    </row>
    <row r="545" spans="8:15">
      <c r="I545" s="19"/>
      <c r="K545" s="26"/>
      <c r="L545" s="26"/>
      <c r="O545" s="24"/>
    </row>
    <row r="546" spans="8:15">
      <c r="H546" s="19"/>
      <c r="I546" s="26"/>
      <c r="K546" s="26"/>
      <c r="L546" s="26"/>
      <c r="O546" s="25"/>
    </row>
    <row r="547" spans="8:15">
      <c r="H547" s="19"/>
      <c r="I547" s="26"/>
      <c r="K547" s="26"/>
      <c r="L547" s="28"/>
      <c r="O547" s="25"/>
    </row>
    <row r="548" spans="8:15">
      <c r="H548" s="19"/>
      <c r="I548" s="26"/>
      <c r="K548" s="29"/>
      <c r="L548" s="29"/>
      <c r="O548" s="25"/>
    </row>
    <row r="549" spans="8:15">
      <c r="H549" s="21"/>
      <c r="I549" s="28"/>
      <c r="K549" s="29"/>
      <c r="L549" s="29"/>
      <c r="O549" s="24"/>
    </row>
    <row r="550" spans="8:15">
      <c r="I550" s="19"/>
      <c r="K550" s="29"/>
      <c r="L550" s="29"/>
      <c r="O550" s="25"/>
    </row>
    <row r="551" spans="8:15">
      <c r="I551" s="19"/>
      <c r="K551" s="30"/>
      <c r="L551" s="30"/>
      <c r="O551" s="25"/>
    </row>
    <row r="552" spans="8:15">
      <c r="I552" s="19"/>
      <c r="K552" s="19"/>
      <c r="L552" s="26"/>
      <c r="O552" s="25"/>
    </row>
    <row r="553" spans="8:15">
      <c r="H553" s="19"/>
      <c r="I553" s="26"/>
      <c r="K553" s="19"/>
      <c r="L553" s="26"/>
      <c r="O553" s="24"/>
    </row>
    <row r="554" spans="8:15">
      <c r="H554" s="19"/>
      <c r="I554" s="26"/>
      <c r="K554" s="19"/>
      <c r="L554" s="26"/>
      <c r="O554" s="18"/>
    </row>
    <row r="555" spans="8:15">
      <c r="H555" s="19"/>
      <c r="I555" s="26"/>
      <c r="K555" s="29"/>
      <c r="L555" s="29"/>
      <c r="O555" s="18"/>
    </row>
    <row r="556" spans="8:15">
      <c r="H556" s="21"/>
      <c r="I556" s="28"/>
      <c r="K556" s="29"/>
      <c r="L556" s="29"/>
      <c r="O556" s="30"/>
    </row>
    <row r="557" spans="8:15">
      <c r="I557" s="19"/>
      <c r="K557" s="29"/>
      <c r="L557" s="29"/>
      <c r="O557" s="24"/>
    </row>
    <row r="558" spans="8:15">
      <c r="I558" s="19"/>
      <c r="K558" s="30"/>
      <c r="L558" s="30"/>
      <c r="O558" s="32"/>
    </row>
    <row r="559" spans="8:15">
      <c r="I559" s="19"/>
      <c r="K559" s="26"/>
      <c r="O559" s="33"/>
    </row>
    <row r="560" spans="8:15">
      <c r="H560" s="19"/>
      <c r="I560" s="26"/>
      <c r="K560" s="26"/>
      <c r="O560" s="18"/>
    </row>
    <row r="561" spans="8:15">
      <c r="H561" s="19"/>
      <c r="I561" s="26"/>
      <c r="K561" s="26"/>
      <c r="L561" s="26"/>
      <c r="O561" s="18"/>
    </row>
    <row r="562" spans="8:15">
      <c r="H562" s="19"/>
      <c r="I562" s="26"/>
      <c r="K562" s="29"/>
      <c r="L562" s="29"/>
      <c r="O562" s="18"/>
    </row>
    <row r="563" spans="8:15">
      <c r="H563" s="21"/>
      <c r="I563" s="28"/>
      <c r="K563" s="29"/>
      <c r="L563" s="29"/>
      <c r="O563" s="30"/>
    </row>
    <row r="564" spans="8:15">
      <c r="I564" s="19"/>
      <c r="K564" s="29"/>
      <c r="L564" s="29"/>
      <c r="O564" s="31"/>
    </row>
    <row r="565" spans="8:15">
      <c r="I565" s="19"/>
      <c r="K565" s="30"/>
      <c r="L565" s="30"/>
      <c r="O565" s="31"/>
    </row>
    <row r="566" spans="8:15">
      <c r="I566" s="19"/>
      <c r="K566" s="21"/>
      <c r="O566" s="32"/>
    </row>
    <row r="567" spans="8:15">
      <c r="H567" s="19"/>
      <c r="I567" s="26"/>
      <c r="K567" s="21"/>
      <c r="O567" s="18"/>
    </row>
    <row r="568" spans="8:15">
      <c r="H568" s="19"/>
      <c r="I568" s="26"/>
      <c r="K568" s="21"/>
      <c r="L568" s="26"/>
      <c r="O568" s="18"/>
    </row>
    <row r="569" spans="8:15">
      <c r="H569" s="19"/>
      <c r="I569" s="26"/>
      <c r="K569" s="29"/>
      <c r="L569" s="29"/>
      <c r="O569" s="18"/>
    </row>
    <row r="570" spans="8:15">
      <c r="H570" s="21"/>
      <c r="I570" s="28"/>
      <c r="K570" s="29"/>
      <c r="L570" s="29"/>
      <c r="O570" s="30"/>
    </row>
    <row r="571" spans="8:15">
      <c r="I571" s="19"/>
      <c r="K571" s="29"/>
      <c r="L571" s="29"/>
      <c r="O571" s="33"/>
    </row>
    <row r="572" spans="8:15">
      <c r="I572" s="19"/>
      <c r="K572" s="30"/>
      <c r="L572" s="30"/>
      <c r="O572" s="31"/>
    </row>
    <row r="573" spans="8:15">
      <c r="I573" s="19"/>
      <c r="K573" s="26"/>
      <c r="L573" s="19"/>
      <c r="O573" s="31"/>
    </row>
    <row r="574" spans="8:15">
      <c r="H574" s="19"/>
      <c r="I574" s="26"/>
      <c r="K574" s="26"/>
      <c r="L574" s="19"/>
      <c r="O574" s="18"/>
    </row>
    <row r="575" spans="8:15">
      <c r="H575" s="19"/>
      <c r="I575" s="26"/>
      <c r="K575" s="26"/>
      <c r="L575" s="26"/>
      <c r="O575" s="25"/>
    </row>
    <row r="576" spans="8:15">
      <c r="H576" s="19"/>
      <c r="I576" s="26"/>
      <c r="K576" s="29"/>
      <c r="L576" s="29"/>
      <c r="O576" s="25"/>
    </row>
    <row r="577" spans="8:15">
      <c r="H577" s="21"/>
      <c r="I577" s="28"/>
      <c r="K577" s="29"/>
      <c r="L577" s="29"/>
      <c r="O577" s="25"/>
    </row>
    <row r="578" spans="8:15">
      <c r="I578" s="19"/>
      <c r="K578" s="29"/>
      <c r="L578" s="29"/>
      <c r="O578" s="24"/>
    </row>
    <row r="579" spans="8:15">
      <c r="I579" s="19"/>
      <c r="K579" s="30"/>
      <c r="L579" s="30"/>
      <c r="O579" s="25"/>
    </row>
    <row r="580" spans="8:15">
      <c r="I580" s="19"/>
      <c r="K580" s="26"/>
      <c r="L580" s="21"/>
      <c r="O580" s="25"/>
    </row>
    <row r="581" spans="8:15">
      <c r="H581" s="19"/>
      <c r="I581" s="26"/>
      <c r="K581" s="26"/>
      <c r="L581" s="19"/>
      <c r="O581" s="25"/>
    </row>
    <row r="582" spans="8:15">
      <c r="H582" s="19"/>
      <c r="I582" s="26"/>
      <c r="K582" s="26"/>
      <c r="L582" s="26"/>
      <c r="O582" s="24"/>
    </row>
    <row r="583" spans="8:15">
      <c r="H583" s="19"/>
      <c r="I583" s="26"/>
      <c r="K583" s="28"/>
      <c r="L583" s="26"/>
      <c r="O583" s="25"/>
    </row>
    <row r="584" spans="8:15">
      <c r="H584" s="21"/>
      <c r="I584" s="28"/>
      <c r="K584" s="19"/>
      <c r="L584" s="26"/>
      <c r="O584" s="25"/>
    </row>
    <row r="585" spans="8:15">
      <c r="I585" s="19"/>
      <c r="K585" s="19"/>
      <c r="L585" s="28"/>
      <c r="O585" s="25"/>
    </row>
    <row r="586" spans="8:15">
      <c r="I586" s="19"/>
      <c r="K586" s="19"/>
      <c r="O586" s="24"/>
    </row>
    <row r="587" spans="8:15">
      <c r="I587" s="19"/>
      <c r="K587" s="26"/>
      <c r="O587" s="25"/>
    </row>
    <row r="588" spans="8:15">
      <c r="H588" s="19"/>
      <c r="I588" s="26"/>
      <c r="K588" s="26"/>
      <c r="L588" s="19"/>
      <c r="O588" s="25"/>
    </row>
    <row r="589" spans="8:15">
      <c r="H589" s="19"/>
      <c r="I589" s="26"/>
      <c r="K589" s="26"/>
      <c r="L589" s="19"/>
      <c r="O589" s="25"/>
    </row>
    <row r="590" spans="8:15">
      <c r="H590" s="19"/>
      <c r="I590" s="26"/>
      <c r="K590" s="28"/>
      <c r="L590" s="19"/>
      <c r="O590" s="24"/>
    </row>
    <row r="591" spans="8:15">
      <c r="H591" s="21"/>
      <c r="I591" s="28"/>
      <c r="K591" s="19"/>
      <c r="L591" s="21"/>
      <c r="O591" s="25"/>
    </row>
    <row r="592" spans="8:15">
      <c r="I592" s="19"/>
      <c r="K592" s="21"/>
      <c r="O592" s="25"/>
    </row>
    <row r="593" spans="8:15">
      <c r="I593" s="19"/>
      <c r="K593" s="19"/>
      <c r="O593" s="25"/>
    </row>
    <row r="594" spans="8:15">
      <c r="I594" s="19"/>
      <c r="K594" s="26"/>
      <c r="O594" s="24"/>
    </row>
    <row r="595" spans="8:15">
      <c r="H595" s="19"/>
      <c r="I595" s="26"/>
      <c r="K595" s="26"/>
      <c r="O595" s="25"/>
    </row>
    <row r="596" spans="8:15">
      <c r="H596" s="19"/>
      <c r="I596" s="26"/>
      <c r="K596" s="26"/>
      <c r="O596" s="25"/>
    </row>
    <row r="597" spans="8:15">
      <c r="H597" s="19"/>
      <c r="I597" s="26"/>
      <c r="K597" s="28"/>
      <c r="O597" s="25"/>
    </row>
    <row r="598" spans="8:15">
      <c r="H598" s="21"/>
      <c r="I598" s="28"/>
      <c r="O598" s="24"/>
    </row>
    <row r="599" spans="8:15">
      <c r="I599" s="19"/>
      <c r="O599" s="25"/>
    </row>
    <row r="600" spans="8:15">
      <c r="I600" s="19"/>
      <c r="O600" s="25"/>
    </row>
    <row r="601" spans="8:15">
      <c r="I601" s="19"/>
      <c r="K601" s="26"/>
      <c r="O601" s="25"/>
    </row>
    <row r="602" spans="8:15">
      <c r="H602" s="19"/>
      <c r="I602" s="26"/>
      <c r="K602" s="26"/>
      <c r="O602" s="18"/>
    </row>
    <row r="603" spans="8:15">
      <c r="H603" s="19"/>
      <c r="I603" s="26"/>
      <c r="K603" s="26"/>
      <c r="O603" s="18"/>
    </row>
    <row r="604" spans="8:15">
      <c r="H604" s="19"/>
      <c r="I604" s="26"/>
      <c r="K604" s="28"/>
      <c r="O604" s="18"/>
    </row>
    <row r="605" spans="8:15">
      <c r="H605" s="21"/>
      <c r="I605" s="28"/>
      <c r="K605" s="19"/>
      <c r="O605" s="30"/>
    </row>
    <row r="606" spans="8:15">
      <c r="I606" s="19"/>
      <c r="K606" s="19"/>
      <c r="O606" s="24"/>
    </row>
    <row r="607" spans="8:15">
      <c r="I607" s="19"/>
      <c r="K607" s="19"/>
      <c r="O607" s="25"/>
    </row>
    <row r="608" spans="8:15">
      <c r="I608" s="19"/>
      <c r="K608" s="26"/>
      <c r="O608" s="25"/>
    </row>
    <row r="609" spans="8:15">
      <c r="H609" s="19"/>
      <c r="I609" s="26"/>
      <c r="K609" s="26"/>
      <c r="O609" s="18"/>
    </row>
    <row r="610" spans="8:15">
      <c r="H610" s="19"/>
      <c r="I610" s="26"/>
      <c r="K610" s="26"/>
      <c r="O610" s="18"/>
    </row>
    <row r="611" spans="8:15">
      <c r="H611" s="19"/>
      <c r="I611" s="26"/>
      <c r="K611" s="28"/>
      <c r="O611" s="18"/>
    </row>
    <row r="612" spans="8:15">
      <c r="H612" s="21"/>
      <c r="I612" s="28"/>
      <c r="K612" s="19"/>
      <c r="O612" s="30"/>
    </row>
    <row r="613" spans="8:15">
      <c r="I613" s="19"/>
      <c r="K613" s="21"/>
      <c r="O613" s="25"/>
    </row>
    <row r="614" spans="8:15">
      <c r="I614" s="19"/>
      <c r="K614" s="19"/>
      <c r="O614" s="24"/>
    </row>
    <row r="615" spans="8:15">
      <c r="I615" s="19"/>
      <c r="K615" s="26"/>
      <c r="O615" s="25"/>
    </row>
    <row r="616" spans="8:15">
      <c r="H616" s="19"/>
      <c r="I616" s="26"/>
      <c r="K616" s="26"/>
      <c r="O616" s="18"/>
    </row>
    <row r="617" spans="8:15">
      <c r="H617" s="19"/>
      <c r="I617" s="26"/>
      <c r="K617" s="26"/>
      <c r="O617" s="18"/>
    </row>
    <row r="618" spans="8:15">
      <c r="H618" s="19"/>
      <c r="I618" s="26"/>
      <c r="K618" s="28"/>
      <c r="O618" s="18"/>
    </row>
    <row r="619" spans="8:15">
      <c r="H619" s="21"/>
      <c r="I619" s="28"/>
      <c r="K619" s="21"/>
      <c r="O619" s="30"/>
    </row>
    <row r="620" spans="8:15">
      <c r="I620" s="19"/>
      <c r="O620" s="25"/>
    </row>
    <row r="621" spans="8:15">
      <c r="I621" s="19"/>
      <c r="O621" s="25"/>
    </row>
    <row r="622" spans="8:15">
      <c r="I622" s="19"/>
      <c r="K622" s="26"/>
      <c r="O622" s="24"/>
    </row>
    <row r="623" spans="8:15">
      <c r="H623" s="19"/>
      <c r="I623" s="26"/>
      <c r="K623" s="26"/>
      <c r="O623" s="18"/>
    </row>
    <row r="624" spans="8:15">
      <c r="H624" s="19"/>
      <c r="I624" s="26"/>
      <c r="K624" s="26"/>
      <c r="O624" s="18"/>
    </row>
    <row r="625" spans="8:15">
      <c r="H625" s="19"/>
      <c r="I625" s="26"/>
      <c r="K625" s="28"/>
      <c r="O625" s="18"/>
    </row>
    <row r="626" spans="8:15">
      <c r="H626" s="21"/>
      <c r="I626" s="28"/>
      <c r="K626" s="19"/>
      <c r="O626" s="25"/>
    </row>
    <row r="627" spans="8:15">
      <c r="I627" s="19"/>
      <c r="K627" s="19"/>
      <c r="O627" s="25"/>
    </row>
    <row r="628" spans="8:15">
      <c r="I628" s="19"/>
      <c r="K628" s="19"/>
      <c r="O628" s="25"/>
    </row>
    <row r="629" spans="8:15">
      <c r="I629" s="19"/>
      <c r="K629" s="26"/>
      <c r="O629" s="24"/>
    </row>
    <row r="630" spans="8:15">
      <c r="H630" s="19"/>
      <c r="I630" s="26"/>
      <c r="K630" s="26"/>
      <c r="O630" s="25"/>
    </row>
    <row r="631" spans="8:15">
      <c r="H631" s="19"/>
      <c r="I631" s="26"/>
      <c r="K631" s="26"/>
      <c r="O631" s="25"/>
    </row>
    <row r="632" spans="8:15">
      <c r="H632" s="19"/>
      <c r="I632" s="26"/>
      <c r="K632" s="28"/>
      <c r="O632" s="25"/>
    </row>
    <row r="633" spans="8:15">
      <c r="H633" s="21"/>
      <c r="I633" s="28"/>
      <c r="K633" s="19"/>
      <c r="O633" s="24"/>
    </row>
    <row r="634" spans="8:15">
      <c r="I634" s="19"/>
      <c r="K634" s="21"/>
      <c r="O634" s="25"/>
    </row>
    <row r="635" spans="8:15">
      <c r="I635" s="19"/>
      <c r="K635" s="19"/>
      <c r="O635" s="25"/>
    </row>
    <row r="636" spans="8:15">
      <c r="I636" s="19"/>
      <c r="K636" s="26"/>
      <c r="O636" s="25"/>
    </row>
    <row r="637" spans="8:15">
      <c r="H637" s="19"/>
      <c r="I637" s="26"/>
      <c r="K637" s="26"/>
      <c r="O637" s="24"/>
    </row>
    <row r="638" spans="8:15">
      <c r="H638" s="19"/>
      <c r="I638" s="26"/>
      <c r="K638" s="26"/>
      <c r="O638" s="25"/>
    </row>
    <row r="639" spans="8:15">
      <c r="H639" s="19"/>
      <c r="I639" s="26"/>
      <c r="K639" s="28"/>
      <c r="O639" s="25"/>
    </row>
    <row r="640" spans="8:15">
      <c r="H640" s="21"/>
      <c r="I640" s="28"/>
      <c r="O640" s="25"/>
    </row>
    <row r="641" spans="8:15">
      <c r="I641" s="19"/>
      <c r="O641" s="24"/>
    </row>
    <row r="642" spans="8:15">
      <c r="I642" s="19"/>
      <c r="O642" s="25"/>
    </row>
    <row r="643" spans="8:15">
      <c r="I643" s="19"/>
      <c r="K643" s="26"/>
      <c r="O643" s="25"/>
    </row>
    <row r="644" spans="8:15">
      <c r="H644" s="19"/>
      <c r="I644" s="26"/>
      <c r="K644" s="26"/>
      <c r="O644" s="25"/>
    </row>
    <row r="645" spans="8:15">
      <c r="H645" s="19"/>
      <c r="I645" s="26"/>
      <c r="K645" s="26"/>
      <c r="O645" s="24"/>
    </row>
    <row r="646" spans="8:15">
      <c r="H646" s="19"/>
      <c r="I646" s="26"/>
      <c r="K646" s="28"/>
      <c r="O646" s="25"/>
    </row>
    <row r="647" spans="8:15">
      <c r="H647" s="21"/>
      <c r="I647" s="28"/>
      <c r="K647" s="19"/>
      <c r="O647" s="25"/>
    </row>
    <row r="648" spans="8:15">
      <c r="I648" s="19"/>
      <c r="K648" s="19"/>
      <c r="O648" s="25"/>
    </row>
    <row r="649" spans="8:15">
      <c r="I649" s="19"/>
      <c r="K649" s="19"/>
      <c r="O649" s="24"/>
    </row>
    <row r="650" spans="8:15">
      <c r="I650" s="19"/>
      <c r="K650" s="26"/>
      <c r="O650" s="25"/>
    </row>
    <row r="651" spans="8:15">
      <c r="H651" s="19"/>
      <c r="I651" s="26"/>
      <c r="K651" s="26"/>
      <c r="O651" s="25"/>
    </row>
    <row r="652" spans="8:15">
      <c r="H652" s="19"/>
      <c r="I652" s="26"/>
      <c r="K652" s="26"/>
      <c r="O652" s="25"/>
    </row>
    <row r="653" spans="8:15">
      <c r="H653" s="19"/>
      <c r="I653" s="26"/>
      <c r="K653" s="28"/>
      <c r="O653" s="24"/>
    </row>
    <row r="654" spans="8:15">
      <c r="H654" s="21"/>
      <c r="I654" s="28"/>
      <c r="K654" s="19"/>
      <c r="O654" s="25"/>
    </row>
    <row r="655" spans="8:15">
      <c r="I655" s="19"/>
      <c r="K655" s="21"/>
      <c r="O655" s="25"/>
    </row>
    <row r="656" spans="8:15">
      <c r="I656" s="19"/>
      <c r="K656" s="19"/>
      <c r="O656" s="25"/>
    </row>
    <row r="657" spans="8:15">
      <c r="I657" s="19"/>
      <c r="K657" s="26"/>
      <c r="O657" s="24"/>
    </row>
    <row r="658" spans="8:15">
      <c r="H658" s="19"/>
      <c r="I658" s="26"/>
      <c r="K658" s="26"/>
      <c r="O658" s="18"/>
    </row>
    <row r="659" spans="8:15">
      <c r="H659" s="19"/>
      <c r="I659" s="26"/>
      <c r="K659" s="26"/>
      <c r="O659" s="18"/>
    </row>
    <row r="660" spans="8:15">
      <c r="H660" s="19"/>
      <c r="I660" s="26"/>
      <c r="K660" s="28"/>
      <c r="O660" s="18"/>
    </row>
    <row r="661" spans="8:15">
      <c r="H661" s="21"/>
      <c r="I661" s="28"/>
      <c r="O661" s="30"/>
    </row>
    <row r="662" spans="8:15">
      <c r="I662" s="19"/>
      <c r="O662" s="32"/>
    </row>
    <row r="663" spans="8:15">
      <c r="I663" s="19"/>
      <c r="O663" s="33"/>
    </row>
    <row r="664" spans="8:15">
      <c r="I664" s="19"/>
      <c r="K664" s="26"/>
      <c r="O664" s="31"/>
    </row>
    <row r="665" spans="8:15">
      <c r="H665" s="19"/>
      <c r="I665" s="26"/>
      <c r="K665" s="26"/>
      <c r="O665" s="18"/>
    </row>
    <row r="666" spans="8:15">
      <c r="H666" s="19"/>
      <c r="I666" s="26"/>
      <c r="K666" s="26"/>
      <c r="O666" s="18"/>
    </row>
    <row r="667" spans="8:15">
      <c r="H667" s="19"/>
      <c r="I667" s="26"/>
      <c r="K667" s="28"/>
      <c r="O667" s="18"/>
    </row>
    <row r="668" spans="8:15">
      <c r="H668" s="21"/>
      <c r="I668" s="28"/>
      <c r="K668" s="19"/>
      <c r="O668" s="30"/>
    </row>
    <row r="669" spans="8:15">
      <c r="I669" s="19"/>
      <c r="K669" s="19"/>
      <c r="O669" s="24"/>
    </row>
    <row r="670" spans="8:15">
      <c r="I670" s="19"/>
      <c r="K670" s="19"/>
      <c r="O670" s="25"/>
    </row>
    <row r="671" spans="8:15">
      <c r="I671" s="19"/>
      <c r="K671" s="26"/>
      <c r="O671" s="25"/>
    </row>
    <row r="672" spans="8:15">
      <c r="H672" s="19"/>
      <c r="I672" s="26"/>
      <c r="K672" s="26"/>
      <c r="O672" s="18"/>
    </row>
    <row r="673" spans="8:15">
      <c r="H673" s="19"/>
      <c r="I673" s="26"/>
      <c r="K673" s="26"/>
      <c r="O673" s="18"/>
    </row>
    <row r="674" spans="8:15">
      <c r="H674" s="19"/>
      <c r="I674" s="26"/>
      <c r="K674" s="28"/>
      <c r="O674" s="18"/>
    </row>
    <row r="675" spans="8:15">
      <c r="H675" s="21"/>
      <c r="I675" s="28"/>
      <c r="K675" s="19"/>
      <c r="O675" s="30"/>
    </row>
    <row r="676" spans="8:15">
      <c r="I676" s="19"/>
      <c r="K676" s="21"/>
      <c r="O676" s="25"/>
    </row>
    <row r="677" spans="8:15">
      <c r="I677" s="19"/>
      <c r="K677" s="19"/>
      <c r="O677" s="24"/>
    </row>
    <row r="678" spans="8:15">
      <c r="I678" s="19"/>
      <c r="K678" s="26"/>
      <c r="O678" s="25"/>
    </row>
    <row r="679" spans="8:15">
      <c r="H679" s="19"/>
      <c r="I679" s="26"/>
      <c r="K679" s="26"/>
      <c r="O679" s="18"/>
    </row>
    <row r="680" spans="8:15">
      <c r="H680" s="19"/>
      <c r="I680" s="26"/>
      <c r="K680" s="26"/>
      <c r="O680" s="25"/>
    </row>
    <row r="681" spans="8:15">
      <c r="H681" s="19"/>
      <c r="I681" s="26"/>
      <c r="K681" s="28"/>
      <c r="O681" s="25"/>
    </row>
    <row r="682" spans="8:15">
      <c r="H682" s="21"/>
      <c r="I682" s="28"/>
      <c r="O682" s="25"/>
    </row>
    <row r="683" spans="8:15">
      <c r="I683" s="19"/>
      <c r="O683" s="24"/>
    </row>
    <row r="684" spans="8:15">
      <c r="I684" s="19"/>
      <c r="O684" s="25"/>
    </row>
    <row r="685" spans="8:15">
      <c r="I685" s="19"/>
      <c r="K685" s="26"/>
      <c r="O685" s="25"/>
    </row>
    <row r="686" spans="8:15">
      <c r="H686" s="19"/>
      <c r="I686" s="26"/>
      <c r="K686" s="26"/>
      <c r="O686" s="25"/>
    </row>
    <row r="687" spans="8:15">
      <c r="H687" s="19"/>
      <c r="I687" s="26"/>
      <c r="K687" s="26"/>
      <c r="O687" s="24"/>
    </row>
    <row r="688" spans="8:15">
      <c r="H688" s="19"/>
      <c r="I688" s="26"/>
      <c r="K688" s="28"/>
      <c r="O688" s="25"/>
    </row>
    <row r="689" spans="8:15">
      <c r="H689" s="21"/>
      <c r="I689" s="28"/>
      <c r="K689" s="19"/>
      <c r="O689" s="25"/>
    </row>
    <row r="690" spans="8:15">
      <c r="I690" s="19"/>
      <c r="K690" s="19"/>
      <c r="O690" s="25"/>
    </row>
    <row r="691" spans="8:15">
      <c r="I691" s="19"/>
      <c r="K691" s="19"/>
      <c r="O691" s="24"/>
    </row>
    <row r="692" spans="8:15">
      <c r="I692" s="19"/>
      <c r="K692" s="26"/>
      <c r="O692" s="25"/>
    </row>
    <row r="693" spans="8:15">
      <c r="H693" s="19"/>
      <c r="I693" s="26"/>
      <c r="K693" s="26"/>
      <c r="O693" s="25"/>
    </row>
    <row r="694" spans="8:15">
      <c r="H694" s="19"/>
      <c r="I694" s="26"/>
      <c r="K694" s="26"/>
      <c r="O694" s="25"/>
    </row>
    <row r="695" spans="8:15">
      <c r="H695" s="19"/>
      <c r="I695" s="26"/>
      <c r="K695" s="28"/>
      <c r="O695" s="24"/>
    </row>
    <row r="696" spans="8:15">
      <c r="H696" s="21"/>
      <c r="I696" s="28"/>
      <c r="K696" s="19"/>
      <c r="O696" s="25"/>
    </row>
    <row r="697" spans="8:15">
      <c r="I697" s="19"/>
      <c r="K697" s="21"/>
      <c r="O697" s="25"/>
    </row>
    <row r="698" spans="8:15">
      <c r="I698" s="19"/>
      <c r="K698" s="19"/>
      <c r="O698" s="25"/>
    </row>
    <row r="699" spans="8:15">
      <c r="I699" s="19"/>
      <c r="K699" s="26"/>
      <c r="O699" s="24"/>
    </row>
    <row r="700" spans="8:15">
      <c r="H700" s="19"/>
      <c r="I700" s="26"/>
      <c r="K700" s="26"/>
      <c r="O700" s="25"/>
    </row>
    <row r="701" spans="8:15">
      <c r="H701" s="19"/>
      <c r="I701" s="26"/>
      <c r="K701" s="26"/>
      <c r="O701" s="25"/>
    </row>
    <row r="702" spans="8:15">
      <c r="H702" s="19"/>
      <c r="I702" s="26"/>
      <c r="K702" s="28"/>
      <c r="O702" s="25"/>
    </row>
    <row r="703" spans="8:15">
      <c r="H703" s="21"/>
      <c r="I703" s="28"/>
      <c r="O703" s="24"/>
    </row>
    <row r="704" spans="8:15">
      <c r="I704" s="19"/>
      <c r="O704" s="25"/>
    </row>
    <row r="705" spans="8:15">
      <c r="I705" s="19"/>
      <c r="O705" s="25"/>
    </row>
    <row r="706" spans="8:15">
      <c r="I706" s="19"/>
      <c r="K706" s="26"/>
      <c r="O706" s="25"/>
    </row>
    <row r="707" spans="8:15">
      <c r="H707" s="19"/>
      <c r="I707" s="26"/>
      <c r="K707" s="26"/>
      <c r="O707" s="24"/>
    </row>
    <row r="708" spans="8:15">
      <c r="H708" s="19"/>
      <c r="I708" s="26"/>
      <c r="K708" s="26"/>
      <c r="O708" s="18"/>
    </row>
    <row r="709" spans="8:15">
      <c r="H709" s="19"/>
      <c r="I709" s="26"/>
      <c r="K709" s="28"/>
      <c r="O709" s="18"/>
    </row>
    <row r="710" spans="8:15">
      <c r="H710" s="21"/>
      <c r="I710" s="28"/>
      <c r="K710" s="19"/>
      <c r="O710" s="30"/>
    </row>
    <row r="711" spans="8:15">
      <c r="I711" s="19"/>
      <c r="K711" s="19"/>
      <c r="O711" s="33"/>
    </row>
    <row r="712" spans="8:15">
      <c r="I712" s="19"/>
      <c r="K712" s="19"/>
      <c r="O712" s="31"/>
    </row>
    <row r="713" spans="8:15">
      <c r="I713" s="19"/>
      <c r="K713" s="26"/>
      <c r="O713" s="31"/>
    </row>
    <row r="714" spans="8:15">
      <c r="H714" s="19"/>
      <c r="I714" s="26"/>
      <c r="K714" s="26"/>
      <c r="O714" s="18"/>
    </row>
    <row r="715" spans="8:15">
      <c r="H715" s="19"/>
      <c r="I715" s="26"/>
      <c r="K715" s="26"/>
      <c r="O715" s="18"/>
    </row>
    <row r="716" spans="8:15">
      <c r="H716" s="19"/>
      <c r="I716" s="26"/>
      <c r="K716" s="28"/>
      <c r="O716" s="18"/>
    </row>
    <row r="717" spans="8:15">
      <c r="H717" s="21"/>
      <c r="I717" s="28"/>
      <c r="K717" s="19"/>
      <c r="O717" s="30"/>
    </row>
    <row r="718" spans="8:15">
      <c r="I718" s="19"/>
      <c r="K718" s="21"/>
      <c r="O718" s="32"/>
    </row>
    <row r="719" spans="8:15">
      <c r="I719" s="19"/>
      <c r="K719" s="19"/>
      <c r="O719" s="33"/>
    </row>
    <row r="720" spans="8:15">
      <c r="I720" s="19"/>
      <c r="K720" s="26"/>
      <c r="O720" s="31"/>
    </row>
    <row r="721" spans="8:15">
      <c r="H721" s="19"/>
      <c r="I721" s="26"/>
      <c r="K721" s="26"/>
      <c r="O721" s="18"/>
    </row>
    <row r="722" spans="8:15">
      <c r="H722" s="19"/>
      <c r="I722" s="26"/>
      <c r="K722" s="26"/>
      <c r="O722" s="18"/>
    </row>
    <row r="723" spans="8:15">
      <c r="H723" s="19"/>
      <c r="I723" s="26"/>
      <c r="K723" s="28"/>
      <c r="O723" s="18"/>
    </row>
    <row r="724" spans="8:15">
      <c r="H724" s="21"/>
      <c r="I724" s="28"/>
      <c r="K724" s="21"/>
      <c r="O724" s="30"/>
    </row>
    <row r="725" spans="8:15">
      <c r="I725" s="19"/>
      <c r="O725" s="31"/>
    </row>
    <row r="726" spans="8:15">
      <c r="I726" s="19"/>
      <c r="O726" s="32"/>
    </row>
    <row r="727" spans="8:15">
      <c r="I727" s="19"/>
      <c r="K727" s="26"/>
      <c r="O727" s="33"/>
    </row>
    <row r="728" spans="8:15">
      <c r="H728" s="19"/>
      <c r="I728" s="26"/>
      <c r="K728" s="26"/>
      <c r="O728" s="18"/>
    </row>
    <row r="729" spans="8:15">
      <c r="H729" s="19"/>
      <c r="I729" s="26"/>
      <c r="K729" s="26"/>
      <c r="O729" s="25"/>
    </row>
    <row r="730" spans="8:15">
      <c r="H730" s="19"/>
      <c r="I730" s="26"/>
      <c r="K730" s="28"/>
      <c r="O730" s="25"/>
    </row>
    <row r="731" spans="8:15">
      <c r="H731" s="21"/>
      <c r="I731" s="28"/>
      <c r="K731" s="19"/>
      <c r="O731" s="25"/>
    </row>
    <row r="732" spans="8:15">
      <c r="I732" s="19"/>
      <c r="K732" s="19"/>
      <c r="O732" s="24"/>
    </row>
    <row r="733" spans="8:15">
      <c r="I733" s="19"/>
      <c r="K733" s="19"/>
      <c r="O733" s="25"/>
    </row>
    <row r="734" spans="8:15">
      <c r="I734" s="19"/>
      <c r="K734" s="26"/>
      <c r="O734" s="25"/>
    </row>
    <row r="735" spans="8:15">
      <c r="H735" s="19"/>
      <c r="I735" s="26"/>
      <c r="K735" s="26"/>
      <c r="O735" s="25"/>
    </row>
    <row r="736" spans="8:15">
      <c r="H736" s="19"/>
      <c r="I736" s="26"/>
      <c r="K736" s="26"/>
      <c r="O736" s="24"/>
    </row>
    <row r="737" spans="8:15">
      <c r="H737" s="19"/>
      <c r="I737" s="26"/>
      <c r="K737" s="28"/>
      <c r="O737" s="25"/>
    </row>
    <row r="738" spans="8:15">
      <c r="H738" s="21"/>
      <c r="I738" s="28"/>
      <c r="K738" s="19"/>
      <c r="O738" s="25"/>
    </row>
    <row r="739" spans="8:15">
      <c r="I739" s="19"/>
      <c r="K739" s="21"/>
      <c r="O739" s="25"/>
    </row>
    <row r="740" spans="8:15">
      <c r="I740" s="19"/>
      <c r="K740" s="19"/>
      <c r="O740" s="24"/>
    </row>
    <row r="741" spans="8:15">
      <c r="I741" s="19"/>
      <c r="K741" s="26"/>
      <c r="O741" s="25"/>
    </row>
    <row r="742" spans="8:15">
      <c r="H742" s="19"/>
      <c r="I742" s="26"/>
      <c r="K742" s="26"/>
      <c r="O742" s="25"/>
    </row>
    <row r="743" spans="8:15">
      <c r="H743" s="19"/>
      <c r="I743" s="26"/>
      <c r="K743" s="26"/>
      <c r="O743" s="25"/>
    </row>
    <row r="744" spans="8:15">
      <c r="H744" s="19"/>
      <c r="I744" s="26"/>
      <c r="K744" s="28"/>
      <c r="O744" s="24"/>
    </row>
    <row r="745" spans="8:15">
      <c r="H745" s="21"/>
      <c r="I745" s="28"/>
      <c r="O745" s="25"/>
    </row>
    <row r="746" spans="8:15">
      <c r="I746" s="19"/>
      <c r="O746" s="25"/>
    </row>
    <row r="747" spans="8:15">
      <c r="I747" s="19"/>
      <c r="O747" s="25"/>
    </row>
    <row r="748" spans="8:15">
      <c r="I748" s="19"/>
      <c r="K748" s="26"/>
      <c r="O748" s="24"/>
    </row>
    <row r="749" spans="8:15">
      <c r="H749" s="19"/>
      <c r="I749" s="26"/>
      <c r="K749" s="26"/>
      <c r="O749" s="25"/>
    </row>
    <row r="750" spans="8:15">
      <c r="H750" s="19"/>
      <c r="I750" s="26"/>
      <c r="K750" s="26"/>
      <c r="O750" s="25"/>
    </row>
    <row r="751" spans="8:15">
      <c r="H751" s="19"/>
      <c r="I751" s="26"/>
      <c r="K751" s="28"/>
      <c r="O751" s="25"/>
    </row>
    <row r="752" spans="8:15">
      <c r="H752" s="21"/>
      <c r="I752" s="28"/>
      <c r="K752" s="19"/>
      <c r="O752" s="24"/>
    </row>
    <row r="753" spans="8:15">
      <c r="I753" s="19"/>
      <c r="K753" s="19"/>
      <c r="O753" s="25"/>
    </row>
    <row r="754" spans="8:15">
      <c r="I754" s="19"/>
      <c r="K754" s="19"/>
      <c r="O754" s="25"/>
    </row>
    <row r="755" spans="8:15">
      <c r="I755" s="19"/>
      <c r="K755" s="26"/>
      <c r="O755" s="25"/>
    </row>
    <row r="756" spans="8:15">
      <c r="H756" s="19"/>
      <c r="I756" s="26"/>
      <c r="K756" s="26"/>
      <c r="O756" s="24"/>
    </row>
    <row r="757" spans="8:15">
      <c r="H757" s="19"/>
      <c r="I757" s="26"/>
      <c r="K757" s="26"/>
      <c r="O757" s="18"/>
    </row>
    <row r="758" spans="8:15">
      <c r="H758" s="19"/>
      <c r="I758" s="26"/>
      <c r="K758" s="28"/>
      <c r="O758" s="18"/>
    </row>
    <row r="759" spans="8:15">
      <c r="H759" s="21"/>
      <c r="I759" s="28"/>
      <c r="K759" s="19"/>
      <c r="O759" s="30"/>
    </row>
    <row r="760" spans="8:15">
      <c r="I760" s="19"/>
      <c r="K760" s="21"/>
      <c r="O760" s="24"/>
    </row>
    <row r="761" spans="8:15">
      <c r="I761" s="19"/>
      <c r="K761" s="19"/>
      <c r="O761" s="25"/>
    </row>
    <row r="762" spans="8:15">
      <c r="I762" s="19"/>
      <c r="K762" s="26"/>
      <c r="O762" s="25"/>
    </row>
    <row r="763" spans="8:15">
      <c r="H763" s="19"/>
      <c r="I763" s="26"/>
      <c r="K763" s="26"/>
      <c r="O763" s="25"/>
    </row>
    <row r="764" spans="8:15">
      <c r="H764" s="19"/>
      <c r="I764" s="26"/>
      <c r="K764" s="26"/>
      <c r="O764" s="25"/>
    </row>
    <row r="765" spans="8:15">
      <c r="H765" s="19"/>
      <c r="I765" s="26"/>
      <c r="K765" s="28"/>
      <c r="O765" s="25"/>
    </row>
    <row r="766" spans="8:15">
      <c r="H766" s="21"/>
      <c r="I766" s="28"/>
      <c r="K766" s="21"/>
      <c r="O766" s="24"/>
    </row>
    <row r="767" spans="8:15">
      <c r="I767" s="19"/>
      <c r="O767" s="25"/>
    </row>
    <row r="768" spans="8:15">
      <c r="I768" s="19"/>
      <c r="O768" s="24"/>
    </row>
    <row r="769" spans="8:9">
      <c r="I769" s="19"/>
    </row>
    <row r="770" spans="8:9">
      <c r="H770" s="19"/>
      <c r="I770" s="26"/>
    </row>
    <row r="771" spans="8:9">
      <c r="H771" s="19"/>
      <c r="I771" s="26"/>
    </row>
    <row r="772" spans="8:9">
      <c r="H772" s="19"/>
      <c r="I772" s="26"/>
    </row>
    <row r="773" spans="8:9">
      <c r="H773" s="21"/>
      <c r="I773" s="28"/>
    </row>
    <row r="774" spans="8:9">
      <c r="I774" s="19"/>
    </row>
    <row r="775" spans="8:9">
      <c r="I775" s="19"/>
    </row>
    <row r="776" spans="8:9">
      <c r="I776" s="19"/>
    </row>
    <row r="777" spans="8:9">
      <c r="H777" s="19"/>
      <c r="I777" s="26"/>
    </row>
    <row r="778" spans="8:9">
      <c r="H778" s="19"/>
      <c r="I778" s="26"/>
    </row>
    <row r="779" spans="8:9">
      <c r="H779" s="19"/>
      <c r="I779" s="26"/>
    </row>
    <row r="780" spans="8:9">
      <c r="H780" s="21"/>
      <c r="I780" s="28"/>
    </row>
    <row r="782" spans="8:9">
      <c r="H782" s="19"/>
    </row>
    <row r="783" spans="8:9">
      <c r="H783" s="19"/>
    </row>
    <row r="784" spans="8:9">
      <c r="H784" s="19"/>
    </row>
    <row r="785" spans="8:8">
      <c r="H785" s="21"/>
    </row>
    <row r="786" spans="8:8">
      <c r="H786" s="19"/>
    </row>
    <row r="787" spans="8:8">
      <c r="H787" s="19"/>
    </row>
    <row r="788" spans="8:8">
      <c r="H788" s="19"/>
    </row>
    <row r="789" spans="8:8">
      <c r="H789" s="19"/>
    </row>
    <row r="790" spans="8:8">
      <c r="H790" s="19"/>
    </row>
    <row r="791" spans="8:8">
      <c r="H791" s="19"/>
    </row>
    <row r="792" spans="8:8">
      <c r="H792" s="21"/>
    </row>
    <row r="795" spans="8:8">
      <c r="H795" s="19"/>
    </row>
    <row r="796" spans="8:8">
      <c r="H796" s="19"/>
    </row>
    <row r="797" spans="8:8">
      <c r="H797" s="28"/>
    </row>
    <row r="798" spans="8:8">
      <c r="H798" s="19"/>
    </row>
    <row r="799" spans="8:8">
      <c r="H799" s="19"/>
    </row>
    <row r="800" spans="8:8">
      <c r="H800" s="19"/>
    </row>
    <row r="801" spans="8:8">
      <c r="H801" s="26"/>
    </row>
    <row r="802" spans="8:8">
      <c r="H802" s="26"/>
    </row>
    <row r="803" spans="8:8">
      <c r="H803" s="26"/>
    </row>
    <row r="804" spans="8:8">
      <c r="H804" s="28"/>
    </row>
    <row r="805" spans="8:8">
      <c r="H805" s="19"/>
    </row>
    <row r="806" spans="8:8">
      <c r="H806" s="19"/>
    </row>
    <row r="807" spans="8:8">
      <c r="H807" s="19"/>
    </row>
    <row r="808" spans="8:8">
      <c r="H808" s="26"/>
    </row>
    <row r="809" spans="8:8">
      <c r="H809" s="26"/>
    </row>
    <row r="810" spans="8:8">
      <c r="H810" s="26"/>
    </row>
    <row r="811" spans="8:8">
      <c r="H811" s="28"/>
    </row>
    <row r="812" spans="8:8">
      <c r="H812" s="19"/>
    </row>
    <row r="813" spans="8:8">
      <c r="H813" s="19"/>
    </row>
    <row r="814" spans="8:8">
      <c r="H814" s="19"/>
    </row>
    <row r="815" spans="8:8">
      <c r="H815" s="26"/>
    </row>
    <row r="816" spans="8:8">
      <c r="H816" s="26"/>
    </row>
    <row r="817" spans="8:8">
      <c r="H817" s="26"/>
    </row>
    <row r="818" spans="8:8">
      <c r="H818" s="28"/>
    </row>
    <row r="819" spans="8:8">
      <c r="H819" s="19"/>
    </row>
    <row r="820" spans="8:8">
      <c r="H820" s="19"/>
    </row>
    <row r="821" spans="8:8">
      <c r="H821" s="19"/>
    </row>
    <row r="822" spans="8:8">
      <c r="H822" s="26"/>
    </row>
    <row r="823" spans="8:8">
      <c r="H823" s="26"/>
    </row>
    <row r="824" spans="8:8">
      <c r="H824" s="26"/>
    </row>
    <row r="825" spans="8:8">
      <c r="H825" s="28"/>
    </row>
    <row r="826" spans="8:8">
      <c r="H826" s="19"/>
    </row>
    <row r="827" spans="8:8">
      <c r="H827" s="19"/>
    </row>
    <row r="828" spans="8:8">
      <c r="H828" s="19"/>
    </row>
    <row r="829" spans="8:8">
      <c r="H829" s="26"/>
    </row>
    <row r="830" spans="8:8">
      <c r="H830" s="26"/>
    </row>
    <row r="831" spans="8:8">
      <c r="H831" s="26"/>
    </row>
    <row r="832" spans="8:8">
      <c r="H832" s="28"/>
    </row>
    <row r="833" spans="8:8">
      <c r="H833" s="19"/>
    </row>
    <row r="834" spans="8:8">
      <c r="H834" s="19"/>
    </row>
    <row r="835" spans="8:8">
      <c r="H835" s="19"/>
    </row>
    <row r="836" spans="8:8">
      <c r="H836" s="26"/>
    </row>
    <row r="837" spans="8:8">
      <c r="H837" s="26"/>
    </row>
    <row r="838" spans="8:8">
      <c r="H838" s="26"/>
    </row>
    <row r="839" spans="8:8">
      <c r="H839" s="28"/>
    </row>
    <row r="840" spans="8:8">
      <c r="H840" s="19"/>
    </row>
    <row r="841" spans="8:8">
      <c r="H841" s="19"/>
    </row>
    <row r="842" spans="8:8">
      <c r="H842" s="19"/>
    </row>
    <row r="843" spans="8:8">
      <c r="H843" s="26"/>
    </row>
    <row r="844" spans="8:8">
      <c r="H844" s="26"/>
    </row>
    <row r="845" spans="8:8">
      <c r="H845" s="26"/>
    </row>
    <row r="846" spans="8:8">
      <c r="H846" s="28"/>
    </row>
    <row r="847" spans="8:8">
      <c r="H847" s="19"/>
    </row>
    <row r="848" spans="8:8">
      <c r="H848" s="19"/>
    </row>
    <row r="849" spans="8:8">
      <c r="H849" s="19"/>
    </row>
    <row r="850" spans="8:8">
      <c r="H850" s="26"/>
    </row>
    <row r="851" spans="8:8">
      <c r="H851" s="26"/>
    </row>
    <row r="852" spans="8:8">
      <c r="H852" s="26"/>
    </row>
    <row r="853" spans="8:8">
      <c r="H853" s="28"/>
    </row>
    <row r="854" spans="8:8">
      <c r="H854" s="19"/>
    </row>
    <row r="855" spans="8:8">
      <c r="H855" s="19"/>
    </row>
    <row r="856" spans="8:8">
      <c r="H856" s="19"/>
    </row>
    <row r="857" spans="8:8">
      <c r="H857" s="26"/>
    </row>
    <row r="858" spans="8:8">
      <c r="H858" s="26"/>
    </row>
    <row r="859" spans="8:8">
      <c r="H859" s="26"/>
    </row>
    <row r="860" spans="8:8">
      <c r="H860" s="28"/>
    </row>
    <row r="861" spans="8:8">
      <c r="H861" s="19"/>
    </row>
    <row r="862" spans="8:8">
      <c r="H862" s="19"/>
    </row>
    <row r="863" spans="8:8">
      <c r="H863" s="19"/>
    </row>
    <row r="864" spans="8:8">
      <c r="H864" s="26"/>
    </row>
    <row r="865" spans="8:8">
      <c r="H865" s="26"/>
    </row>
    <row r="866" spans="8:8">
      <c r="H866" s="26"/>
    </row>
    <row r="867" spans="8:8">
      <c r="H867" s="28"/>
    </row>
    <row r="868" spans="8:8">
      <c r="H868" s="19"/>
    </row>
    <row r="869" spans="8:8">
      <c r="H869" s="19"/>
    </row>
    <row r="870" spans="8:8">
      <c r="H870" s="19"/>
    </row>
    <row r="871" spans="8:8">
      <c r="H871" s="26"/>
    </row>
    <row r="872" spans="8:8">
      <c r="H872" s="26"/>
    </row>
    <row r="873" spans="8:8">
      <c r="H873" s="26"/>
    </row>
    <row r="874" spans="8:8">
      <c r="H874" s="28"/>
    </row>
    <row r="875" spans="8:8">
      <c r="H875" s="19"/>
    </row>
    <row r="876" spans="8:8">
      <c r="H876" s="19"/>
    </row>
    <row r="877" spans="8:8">
      <c r="H877" s="19"/>
    </row>
    <row r="878" spans="8:8">
      <c r="H878" s="26"/>
    </row>
    <row r="879" spans="8:8">
      <c r="H879" s="26"/>
    </row>
    <row r="880" spans="8:8">
      <c r="H880" s="26"/>
    </row>
    <row r="881" spans="8:8">
      <c r="H881" s="28"/>
    </row>
    <row r="882" spans="8:8">
      <c r="H882" s="19"/>
    </row>
    <row r="883" spans="8:8">
      <c r="H883" s="19"/>
    </row>
    <row r="884" spans="8:8">
      <c r="H884" s="19"/>
    </row>
    <row r="885" spans="8:8">
      <c r="H885" s="26"/>
    </row>
    <row r="886" spans="8:8">
      <c r="H886" s="26"/>
    </row>
    <row r="887" spans="8:8">
      <c r="H887" s="26"/>
    </row>
    <row r="888" spans="8:8">
      <c r="H888" s="28"/>
    </row>
    <row r="889" spans="8:8">
      <c r="H889" s="19"/>
    </row>
    <row r="890" spans="8:8">
      <c r="H890" s="19"/>
    </row>
    <row r="891" spans="8:8">
      <c r="H891" s="19"/>
    </row>
    <row r="892" spans="8:8">
      <c r="H892" s="26"/>
    </row>
    <row r="893" spans="8:8">
      <c r="H893" s="26"/>
    </row>
    <row r="894" spans="8:8">
      <c r="H894" s="26"/>
    </row>
    <row r="895" spans="8:8">
      <c r="H895" s="28"/>
    </row>
    <row r="896" spans="8:8">
      <c r="H896" s="19"/>
    </row>
    <row r="897" spans="8:8">
      <c r="H897" s="19"/>
    </row>
    <row r="898" spans="8:8">
      <c r="H898" s="19"/>
    </row>
    <row r="899" spans="8:8">
      <c r="H899" s="26"/>
    </row>
    <row r="900" spans="8:8">
      <c r="H900" s="26"/>
    </row>
    <row r="901" spans="8:8">
      <c r="H901" s="26"/>
    </row>
    <row r="902" spans="8:8">
      <c r="H902" s="28"/>
    </row>
    <row r="903" spans="8:8">
      <c r="H903" s="19"/>
    </row>
    <row r="904" spans="8:8">
      <c r="H904" s="19"/>
    </row>
    <row r="905" spans="8:8">
      <c r="H905" s="19"/>
    </row>
    <row r="906" spans="8:8">
      <c r="H906" s="26"/>
    </row>
    <row r="907" spans="8:8">
      <c r="H907" s="26"/>
    </row>
    <row r="908" spans="8:8">
      <c r="H908" s="26"/>
    </row>
    <row r="909" spans="8:8">
      <c r="H909" s="28"/>
    </row>
    <row r="910" spans="8:8">
      <c r="H910" s="19"/>
    </row>
    <row r="911" spans="8:8">
      <c r="H911" s="19"/>
    </row>
    <row r="912" spans="8:8">
      <c r="H912" s="19"/>
    </row>
    <row r="913" spans="8:8">
      <c r="H913" s="26"/>
    </row>
    <row r="914" spans="8:8">
      <c r="H914" s="26"/>
    </row>
    <row r="915" spans="8:8">
      <c r="H915" s="26"/>
    </row>
    <row r="916" spans="8:8">
      <c r="H916" s="28"/>
    </row>
    <row r="917" spans="8:8">
      <c r="H917" s="19"/>
    </row>
    <row r="918" spans="8:8">
      <c r="H918" s="19"/>
    </row>
    <row r="919" spans="8:8">
      <c r="H919" s="19"/>
    </row>
    <row r="920" spans="8:8">
      <c r="H920" s="26"/>
    </row>
    <row r="921" spans="8:8">
      <c r="H921" s="26"/>
    </row>
    <row r="922" spans="8:8">
      <c r="H922" s="26"/>
    </row>
    <row r="923" spans="8:8">
      <c r="H923" s="28"/>
    </row>
    <row r="924" spans="8:8">
      <c r="H924" s="19"/>
    </row>
    <row r="925" spans="8:8">
      <c r="H925" s="19"/>
    </row>
    <row r="926" spans="8:8">
      <c r="H926" s="19"/>
    </row>
    <row r="927" spans="8:8">
      <c r="H927" s="26"/>
    </row>
    <row r="928" spans="8:8">
      <c r="H928" s="26"/>
    </row>
    <row r="929" spans="8:8">
      <c r="H929" s="26"/>
    </row>
    <row r="930" spans="8:8">
      <c r="H930" s="28"/>
    </row>
    <row r="931" spans="8:8">
      <c r="H931" s="19"/>
    </row>
    <row r="932" spans="8:8">
      <c r="H932" s="19"/>
    </row>
    <row r="933" spans="8:8">
      <c r="H933" s="19"/>
    </row>
    <row r="934" spans="8:8">
      <c r="H934" s="26"/>
    </row>
    <row r="935" spans="8:8">
      <c r="H935" s="26"/>
    </row>
    <row r="936" spans="8:8">
      <c r="H936" s="26"/>
    </row>
    <row r="937" spans="8:8">
      <c r="H937" s="28"/>
    </row>
    <row r="938" spans="8:8">
      <c r="H938" s="19"/>
    </row>
    <row r="939" spans="8:8">
      <c r="H939" s="19"/>
    </row>
    <row r="940" spans="8:8">
      <c r="H940" s="19"/>
    </row>
    <row r="941" spans="8:8">
      <c r="H941" s="26"/>
    </row>
    <row r="942" spans="8:8">
      <c r="H942" s="26"/>
    </row>
    <row r="943" spans="8:8">
      <c r="H943" s="26"/>
    </row>
    <row r="944" spans="8:8">
      <c r="H944" s="28"/>
    </row>
    <row r="945" spans="8:8">
      <c r="H945" s="19"/>
    </row>
    <row r="946" spans="8:8">
      <c r="H946" s="19"/>
    </row>
    <row r="947" spans="8:8">
      <c r="H947" s="19"/>
    </row>
    <row r="948" spans="8:8">
      <c r="H948" s="26"/>
    </row>
    <row r="949" spans="8:8">
      <c r="H949" s="26"/>
    </row>
    <row r="950" spans="8:8">
      <c r="H950" s="26"/>
    </row>
    <row r="951" spans="8:8">
      <c r="H951" s="28"/>
    </row>
    <row r="952" spans="8:8">
      <c r="H952" s="19"/>
    </row>
    <row r="953" spans="8:8">
      <c r="H953" s="19"/>
    </row>
    <row r="954" spans="8:8">
      <c r="H954" s="19"/>
    </row>
    <row r="955" spans="8:8">
      <c r="H955" s="26"/>
    </row>
    <row r="956" spans="8:8">
      <c r="H956" s="26"/>
    </row>
    <row r="957" spans="8:8">
      <c r="H957" s="26"/>
    </row>
    <row r="958" spans="8:8">
      <c r="H958" s="28"/>
    </row>
    <row r="959" spans="8:8">
      <c r="H959" s="19"/>
    </row>
    <row r="960" spans="8:8">
      <c r="H960" s="19"/>
    </row>
    <row r="961" spans="8:8">
      <c r="H961" s="19"/>
    </row>
    <row r="962" spans="8:8">
      <c r="H962" s="26"/>
    </row>
    <row r="963" spans="8:8">
      <c r="H963" s="26"/>
    </row>
    <row r="964" spans="8:8">
      <c r="H964" s="26"/>
    </row>
    <row r="965" spans="8:8">
      <c r="H965" s="28"/>
    </row>
    <row r="966" spans="8:8">
      <c r="H966" s="19"/>
    </row>
    <row r="967" spans="8:8">
      <c r="H967" s="19"/>
    </row>
    <row r="968" spans="8:8">
      <c r="H968" s="19"/>
    </row>
    <row r="969" spans="8:8">
      <c r="H969" s="26"/>
    </row>
    <row r="970" spans="8:8">
      <c r="H970" s="26"/>
    </row>
    <row r="971" spans="8:8">
      <c r="H971" s="26"/>
    </row>
    <row r="972" spans="8:8">
      <c r="H972" s="28"/>
    </row>
    <row r="973" spans="8:8">
      <c r="H973" s="19"/>
    </row>
    <row r="974" spans="8:8">
      <c r="H974" s="19"/>
    </row>
    <row r="975" spans="8:8">
      <c r="H975" s="19"/>
    </row>
    <row r="976" spans="8:8">
      <c r="H976" s="26"/>
    </row>
    <row r="977" spans="8:8">
      <c r="H977" s="26"/>
    </row>
    <row r="978" spans="8:8">
      <c r="H978" s="26"/>
    </row>
    <row r="979" spans="8:8">
      <c r="H979" s="28"/>
    </row>
    <row r="980" spans="8:8">
      <c r="H980" s="19"/>
    </row>
    <row r="981" spans="8:8">
      <c r="H981" s="19"/>
    </row>
    <row r="982" spans="8:8">
      <c r="H982" s="19"/>
    </row>
    <row r="983" spans="8:8">
      <c r="H983" s="26"/>
    </row>
    <row r="984" spans="8:8">
      <c r="H984" s="26"/>
    </row>
    <row r="985" spans="8:8">
      <c r="H985" s="26"/>
    </row>
    <row r="986" spans="8:8">
      <c r="H986" s="28"/>
    </row>
    <row r="987" spans="8:8">
      <c r="H987" s="19"/>
    </row>
    <row r="988" spans="8:8">
      <c r="H988" s="19"/>
    </row>
    <row r="989" spans="8:8">
      <c r="H989" s="19"/>
    </row>
    <row r="990" spans="8:8">
      <c r="H990" s="26"/>
    </row>
    <row r="991" spans="8:8">
      <c r="H991" s="26"/>
    </row>
    <row r="992" spans="8:8">
      <c r="H992" s="26"/>
    </row>
    <row r="993" spans="8:8">
      <c r="H993" s="28"/>
    </row>
    <row r="994" spans="8:8">
      <c r="H994" s="19"/>
    </row>
    <row r="995" spans="8:8">
      <c r="H995" s="19"/>
    </row>
    <row r="996" spans="8:8">
      <c r="H996" s="19"/>
    </row>
    <row r="997" spans="8:8">
      <c r="H997" s="26"/>
    </row>
    <row r="998" spans="8:8">
      <c r="H998" s="26"/>
    </row>
    <row r="999" spans="8:8">
      <c r="H999" s="26"/>
    </row>
    <row r="1000" spans="8:8">
      <c r="H1000" s="28"/>
    </row>
    <row r="1001" spans="8:8">
      <c r="H1001" s="19"/>
    </row>
    <row r="1002" spans="8:8">
      <c r="H1002" s="19"/>
    </row>
    <row r="1003" spans="8:8">
      <c r="H1003" s="19"/>
    </row>
    <row r="1004" spans="8:8">
      <c r="H1004" s="26"/>
    </row>
    <row r="1005" spans="8:8">
      <c r="H1005" s="26"/>
    </row>
    <row r="1006" spans="8:8">
      <c r="H1006" s="26"/>
    </row>
    <row r="1007" spans="8:8">
      <c r="H1007" s="28"/>
    </row>
    <row r="1008" spans="8:8">
      <c r="H1008" s="19"/>
    </row>
    <row r="1009" spans="8:8">
      <c r="H1009" s="19"/>
    </row>
    <row r="1010" spans="8:8">
      <c r="H1010" s="19"/>
    </row>
    <row r="1011" spans="8:8">
      <c r="H1011" s="26"/>
    </row>
    <row r="1012" spans="8:8">
      <c r="H1012" s="26"/>
    </row>
    <row r="1013" spans="8:8">
      <c r="H1013" s="26"/>
    </row>
    <row r="1014" spans="8:8">
      <c r="H1014" s="28"/>
    </row>
    <row r="1015" spans="8:8">
      <c r="H1015" s="19"/>
    </row>
    <row r="1016" spans="8:8">
      <c r="H1016" s="19"/>
    </row>
    <row r="1017" spans="8:8">
      <c r="H1017" s="19"/>
    </row>
    <row r="1018" spans="8:8">
      <c r="H1018" s="26"/>
    </row>
    <row r="1019" spans="8:8">
      <c r="H1019" s="26"/>
    </row>
    <row r="1020" spans="8:8">
      <c r="H1020" s="26"/>
    </row>
    <row r="1021" spans="8:8">
      <c r="H1021" s="28"/>
    </row>
    <row r="1022" spans="8:8">
      <c r="H1022" s="19"/>
    </row>
    <row r="1023" spans="8:8">
      <c r="H1023" s="19"/>
    </row>
    <row r="1024" spans="8:8">
      <c r="H1024" s="19"/>
    </row>
    <row r="1025" spans="8:8">
      <c r="H1025" s="26"/>
    </row>
    <row r="1026" spans="8:8">
      <c r="H1026" s="26"/>
    </row>
    <row r="1027" spans="8:8">
      <c r="H1027" s="26"/>
    </row>
    <row r="1028" spans="8:8">
      <c r="H1028" s="28"/>
    </row>
    <row r="1029" spans="8:8">
      <c r="H1029" s="19"/>
    </row>
    <row r="1030" spans="8:8">
      <c r="H1030" s="19"/>
    </row>
    <row r="1031" spans="8:8">
      <c r="H1031" s="19"/>
    </row>
    <row r="1032" spans="8:8">
      <c r="H1032" s="26"/>
    </row>
    <row r="1033" spans="8:8">
      <c r="H1033" s="26"/>
    </row>
    <row r="1034" spans="8:8">
      <c r="H1034" s="26"/>
    </row>
    <row r="1035" spans="8:8">
      <c r="H1035" s="28"/>
    </row>
    <row r="1036" spans="8:8">
      <c r="H1036" s="19"/>
    </row>
    <row r="1037" spans="8:8">
      <c r="H1037" s="19"/>
    </row>
    <row r="1038" spans="8:8">
      <c r="H1038" s="19"/>
    </row>
    <row r="1039" spans="8:8">
      <c r="H1039" s="26"/>
    </row>
    <row r="1040" spans="8:8">
      <c r="H1040" s="26"/>
    </row>
    <row r="1041" spans="8:8">
      <c r="H1041" s="26"/>
    </row>
    <row r="1042" spans="8:8">
      <c r="H1042" s="28"/>
    </row>
    <row r="1043" spans="8:8">
      <c r="H1043" s="19"/>
    </row>
    <row r="1044" spans="8:8">
      <c r="H1044" s="19"/>
    </row>
    <row r="1045" spans="8:8">
      <c r="H1045" s="19"/>
    </row>
    <row r="1046" spans="8:8">
      <c r="H1046" s="26"/>
    </row>
    <row r="1047" spans="8:8">
      <c r="H1047" s="26"/>
    </row>
    <row r="1048" spans="8:8">
      <c r="H1048" s="26"/>
    </row>
    <row r="1049" spans="8:8">
      <c r="H1049" s="28"/>
    </row>
    <row r="1050" spans="8:8">
      <c r="H1050" s="19"/>
    </row>
    <row r="1051" spans="8:8">
      <c r="H1051" s="19"/>
    </row>
    <row r="1052" spans="8:8">
      <c r="H1052" s="19"/>
    </row>
    <row r="1053" spans="8:8">
      <c r="H1053" s="26"/>
    </row>
    <row r="1054" spans="8:8">
      <c r="H1054" s="26"/>
    </row>
    <row r="1055" spans="8:8">
      <c r="H1055" s="26"/>
    </row>
    <row r="1056" spans="8:8">
      <c r="H1056" s="28"/>
    </row>
    <row r="1057" spans="8:8">
      <c r="H1057" s="19"/>
    </row>
    <row r="1058" spans="8:8">
      <c r="H1058" s="19"/>
    </row>
    <row r="1059" spans="8:8">
      <c r="H1059" s="19"/>
    </row>
    <row r="1060" spans="8:8">
      <c r="H1060" s="26"/>
    </row>
    <row r="1061" spans="8:8">
      <c r="H1061" s="26"/>
    </row>
    <row r="1062" spans="8:8">
      <c r="H1062" s="26"/>
    </row>
    <row r="1063" spans="8:8">
      <c r="H1063" s="28"/>
    </row>
    <row r="1064" spans="8:8">
      <c r="H1064" s="19"/>
    </row>
    <row r="1065" spans="8:8">
      <c r="H1065" s="19"/>
    </row>
    <row r="1066" spans="8:8">
      <c r="H1066" s="19"/>
    </row>
    <row r="1067" spans="8:8">
      <c r="H1067" s="26"/>
    </row>
    <row r="1068" spans="8:8">
      <c r="H1068" s="26"/>
    </row>
    <row r="1069" spans="8:8">
      <c r="H1069" s="26"/>
    </row>
    <row r="1070" spans="8:8">
      <c r="H1070" s="28"/>
    </row>
    <row r="1071" spans="8:8">
      <c r="H1071" s="19"/>
    </row>
    <row r="1072" spans="8:8">
      <c r="H1072" s="19"/>
    </row>
    <row r="1073" spans="8:8">
      <c r="H1073" s="19"/>
    </row>
    <row r="1074" spans="8:8">
      <c r="H1074" s="26"/>
    </row>
    <row r="1075" spans="8:8">
      <c r="H1075" s="26"/>
    </row>
    <row r="1076" spans="8:8">
      <c r="H1076" s="26"/>
    </row>
    <row r="1077" spans="8:8">
      <c r="H1077" s="28"/>
    </row>
    <row r="1078" spans="8:8">
      <c r="H1078" s="19"/>
    </row>
    <row r="1079" spans="8:8">
      <c r="H1079" s="19"/>
    </row>
    <row r="1080" spans="8:8">
      <c r="H1080" s="19"/>
    </row>
    <row r="1081" spans="8:8">
      <c r="H1081" s="26"/>
    </row>
    <row r="1082" spans="8:8">
      <c r="H1082" s="26"/>
    </row>
    <row r="1083" spans="8:8">
      <c r="H1083" s="26"/>
    </row>
    <row r="1084" spans="8:8">
      <c r="H1084" s="28"/>
    </row>
    <row r="1085" spans="8:8">
      <c r="H1085" s="19"/>
    </row>
    <row r="1086" spans="8:8">
      <c r="H1086" s="19"/>
    </row>
    <row r="1087" spans="8:8">
      <c r="H1087" s="19"/>
    </row>
    <row r="1088" spans="8:8">
      <c r="H1088" s="26"/>
    </row>
    <row r="1089" spans="8:8">
      <c r="H1089" s="26"/>
    </row>
    <row r="1090" spans="8:8">
      <c r="H1090" s="26"/>
    </row>
    <row r="1091" spans="8:8">
      <c r="H1091" s="28"/>
    </row>
    <row r="1092" spans="8:8">
      <c r="H1092" s="19"/>
    </row>
    <row r="1093" spans="8:8">
      <c r="H1093" s="19"/>
    </row>
    <row r="1094" spans="8:8">
      <c r="H1094" s="19"/>
    </row>
    <row r="1095" spans="8:8">
      <c r="H1095" s="26"/>
    </row>
    <row r="1096" spans="8:8">
      <c r="H1096" s="26"/>
    </row>
    <row r="1097" spans="8:8">
      <c r="H1097" s="26"/>
    </row>
    <row r="1098" spans="8:8">
      <c r="H1098" s="28"/>
    </row>
    <row r="1099" spans="8:8">
      <c r="H1099" s="19"/>
    </row>
    <row r="1100" spans="8:8">
      <c r="H1100" s="19"/>
    </row>
    <row r="1101" spans="8:8">
      <c r="H1101" s="19"/>
    </row>
    <row r="1102" spans="8:8">
      <c r="H1102" s="26"/>
    </row>
    <row r="1103" spans="8:8">
      <c r="H1103" s="26"/>
    </row>
    <row r="1104" spans="8:8">
      <c r="H1104" s="26"/>
    </row>
    <row r="1105" spans="8:8">
      <c r="H1105" s="28"/>
    </row>
    <row r="1106" spans="8:8">
      <c r="H1106" s="19"/>
    </row>
    <row r="1107" spans="8:8">
      <c r="H1107" s="19"/>
    </row>
    <row r="1108" spans="8:8">
      <c r="H1108" s="19"/>
    </row>
    <row r="1109" spans="8:8">
      <c r="H1109" s="26"/>
    </row>
    <row r="1110" spans="8:8">
      <c r="H1110" s="26"/>
    </row>
    <row r="1111" spans="8:8">
      <c r="H1111" s="26"/>
    </row>
    <row r="1112" spans="8:8">
      <c r="H1112" s="28"/>
    </row>
    <row r="1113" spans="8:8">
      <c r="H1113" s="19"/>
    </row>
    <row r="1114" spans="8:8">
      <c r="H1114" s="19"/>
    </row>
    <row r="1115" spans="8:8">
      <c r="H1115" s="19"/>
    </row>
    <row r="1116" spans="8:8">
      <c r="H1116" s="26"/>
    </row>
    <row r="1117" spans="8:8">
      <c r="H1117" s="26"/>
    </row>
    <row r="1118" spans="8:8">
      <c r="H1118" s="26"/>
    </row>
    <row r="1119" spans="8:8">
      <c r="H1119" s="28"/>
    </row>
    <row r="1120" spans="8:8">
      <c r="H1120" s="19"/>
    </row>
    <row r="1121" spans="8:8">
      <c r="H1121" s="19"/>
    </row>
    <row r="1122" spans="8:8">
      <c r="H1122" s="19"/>
    </row>
    <row r="1123" spans="8:8">
      <c r="H1123" s="26"/>
    </row>
    <row r="1124" spans="8:8">
      <c r="H1124" s="26"/>
    </row>
    <row r="1125" spans="8:8">
      <c r="H1125" s="26"/>
    </row>
    <row r="1126" spans="8:8">
      <c r="H1126" s="28"/>
    </row>
    <row r="1127" spans="8:8">
      <c r="H1127" s="19"/>
    </row>
    <row r="1128" spans="8:8">
      <c r="H1128" s="19"/>
    </row>
    <row r="1129" spans="8:8">
      <c r="H1129" s="19"/>
    </row>
    <row r="1130" spans="8:8">
      <c r="H1130" s="26"/>
    </row>
    <row r="1131" spans="8:8">
      <c r="H1131" s="26"/>
    </row>
    <row r="1132" spans="8:8">
      <c r="H1132" s="26"/>
    </row>
    <row r="1133" spans="8:8">
      <c r="H1133" s="28"/>
    </row>
    <row r="1134" spans="8:8">
      <c r="H1134" s="19"/>
    </row>
    <row r="1135" spans="8:8">
      <c r="H1135" s="19"/>
    </row>
    <row r="1136" spans="8:8">
      <c r="H1136" s="19"/>
    </row>
    <row r="1137" spans="8:8">
      <c r="H1137" s="26"/>
    </row>
    <row r="1138" spans="8:8">
      <c r="H1138" s="26"/>
    </row>
    <row r="1139" spans="8:8">
      <c r="H1139" s="26"/>
    </row>
    <row r="1140" spans="8:8">
      <c r="H1140" s="28"/>
    </row>
    <row r="1141" spans="8:8">
      <c r="H1141" s="19"/>
    </row>
    <row r="1142" spans="8:8">
      <c r="H1142" s="19"/>
    </row>
    <row r="1143" spans="8:8">
      <c r="H1143" s="19"/>
    </row>
    <row r="1144" spans="8:8">
      <c r="H1144" s="26"/>
    </row>
    <row r="1145" spans="8:8">
      <c r="H1145" s="26"/>
    </row>
    <row r="1146" spans="8:8">
      <c r="H1146" s="26"/>
    </row>
    <row r="1147" spans="8:8">
      <c r="H1147" s="28"/>
    </row>
    <row r="1148" spans="8:8">
      <c r="H1148" s="19"/>
    </row>
    <row r="1149" spans="8:8">
      <c r="H1149" s="19"/>
    </row>
    <row r="1150" spans="8:8">
      <c r="H1150" s="19"/>
    </row>
    <row r="1151" spans="8:8">
      <c r="H1151" s="26"/>
    </row>
    <row r="1152" spans="8:8">
      <c r="H1152" s="26"/>
    </row>
    <row r="1153" spans="8:8">
      <c r="H1153" s="26"/>
    </row>
    <row r="1154" spans="8:8">
      <c r="H1154" s="28"/>
    </row>
    <row r="1155" spans="8:8">
      <c r="H1155" s="19"/>
    </row>
    <row r="1156" spans="8:8">
      <c r="H1156" s="19"/>
    </row>
    <row r="1157" spans="8:8">
      <c r="H1157" s="19"/>
    </row>
    <row r="1158" spans="8:8">
      <c r="H1158" s="26"/>
    </row>
    <row r="1159" spans="8:8">
      <c r="H1159" s="26"/>
    </row>
    <row r="1160" spans="8:8">
      <c r="H1160" s="26"/>
    </row>
    <row r="1161" spans="8:8">
      <c r="H1161" s="28"/>
    </row>
    <row r="1166" spans="8:8">
      <c r="H1166" s="19"/>
    </row>
    <row r="1167" spans="8:8">
      <c r="H1167" s="19"/>
    </row>
    <row r="1168" spans="8:8">
      <c r="H1168" s="19"/>
    </row>
    <row r="1169" spans="8:8">
      <c r="H1169" s="21"/>
    </row>
  </sheetData>
  <printOptions horizontalCentered="1"/>
  <pageMargins left="0.25" right="0.25" top="0.75" bottom="0.75" header="0.5" footer="0.5"/>
  <pageSetup scale="64" orientation="landscape" horizontalDpi="300" verticalDpi="300" r:id="rId1"/>
  <headerFooter alignWithMargins="0">
    <oddHeader>&amp;RPage &amp;P of &amp;N</oddHeader>
  </headerFooter>
  <rowBreaks count="3" manualBreakCount="3">
    <brk id="89" max="13" man="1"/>
    <brk id="125" max="13" man="1"/>
    <brk id="137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lfmth</vt:lpstr>
      <vt:lpstr>lfmth!Print_Area</vt:lpstr>
      <vt:lpstr>lfmth!Print_Titles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Jeremy</dc:creator>
  <cp:lastModifiedBy>Mia Hollie</cp:lastModifiedBy>
  <dcterms:created xsi:type="dcterms:W3CDTF">2023-05-24T15:48:21Z</dcterms:created>
  <dcterms:modified xsi:type="dcterms:W3CDTF">2024-11-23T22:33:09Z</dcterms:modified>
</cp:coreProperties>
</file>