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360" yWindow="0" windowWidth="24860" windowHeight="14500"/>
  </bookViews>
  <sheets>
    <sheet name="significantGOtitlesQva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18" i="1"/>
  <c r="H19" i="1"/>
  <c r="H11" i="1"/>
  <c r="H7" i="1"/>
  <c r="H14" i="1"/>
  <c r="H23" i="1"/>
  <c r="H45" i="1"/>
  <c r="H5" i="1"/>
  <c r="H29" i="1"/>
  <c r="H22" i="1"/>
  <c r="H10" i="1"/>
  <c r="H32" i="1"/>
  <c r="H27" i="1"/>
  <c r="H40" i="1"/>
  <c r="H38" i="1"/>
  <c r="H39" i="1"/>
  <c r="H44" i="1"/>
  <c r="H15" i="1"/>
  <c r="H36" i="1"/>
  <c r="H42" i="1"/>
  <c r="H31" i="1"/>
  <c r="H30" i="1"/>
  <c r="H8" i="1"/>
  <c r="H35" i="1"/>
  <c r="H26" i="1"/>
  <c r="H41" i="1"/>
  <c r="H33" i="1"/>
  <c r="H28" i="1"/>
  <c r="H25" i="1"/>
  <c r="H37" i="1"/>
  <c r="H34" i="1"/>
  <c r="H43" i="1"/>
  <c r="H9" i="1"/>
  <c r="H6" i="1"/>
  <c r="H17" i="1"/>
  <c r="H16" i="1"/>
  <c r="H4" i="1"/>
  <c r="H2" i="1"/>
  <c r="H3" i="1"/>
  <c r="H13" i="1"/>
  <c r="H12" i="1"/>
  <c r="H24" i="1"/>
</calcChain>
</file>

<file path=xl/sharedStrings.xml><?xml version="1.0" encoding="utf-8"?>
<sst xmlns="http://schemas.openxmlformats.org/spreadsheetml/2006/main" count="55" uniqueCount="55">
  <si>
    <t xml:space="preserve">GO Title </t>
  </si>
  <si>
    <t xml:space="preserve"> GF-BT diff </t>
  </si>
  <si>
    <t xml:space="preserve"> BT-RF diff </t>
  </si>
  <si>
    <t xml:space="preserve"> GF-RF diff </t>
  </si>
  <si>
    <t xml:space="preserve"> GF count </t>
  </si>
  <si>
    <t xml:space="preserve"> BT count </t>
  </si>
  <si>
    <t xml:space="preserve"> RF count</t>
  </si>
  <si>
    <t xml:space="preserve"> GF std</t>
  </si>
  <si>
    <t xml:space="preserve"> BT std</t>
  </si>
  <si>
    <t xml:space="preserve"> RF std</t>
  </si>
  <si>
    <t>tightjunctionassembly</t>
  </si>
  <si>
    <t>vesicle</t>
  </si>
  <si>
    <t>adherensjunction</t>
  </si>
  <si>
    <t>synapseassembly</t>
  </si>
  <si>
    <t>cytoplasmicsideofplasmamembrane</t>
  </si>
  <si>
    <t>aggresome</t>
  </si>
  <si>
    <t>catenincomplex</t>
  </si>
  <si>
    <t>pituitaryglanddevelopment</t>
  </si>
  <si>
    <t>negativeregulationofcell-celladhesion</t>
  </si>
  <si>
    <t>nodeofRanvier</t>
  </si>
  <si>
    <t>regulationofwaterlossviaskin</t>
  </si>
  <si>
    <t>lateralloop</t>
  </si>
  <si>
    <t>regulationofcysteine-typeendopeptidaseactivityinvolvedinapoptoticprocess</t>
  </si>
  <si>
    <t>apicaljunctioncomplex</t>
  </si>
  <si>
    <t>gamma-cateninbinding</t>
  </si>
  <si>
    <t>intestinalepithelialcelldevelopment</t>
  </si>
  <si>
    <t>salivaryglandcavitation</t>
  </si>
  <si>
    <t>regulationofbranchinginvolvedinsalivaryglandmorphogenesis</t>
  </si>
  <si>
    <t>cellularresponsetoaminoacidstimulus</t>
  </si>
  <si>
    <t>cellularresponsetoindole-3-methanol</t>
  </si>
  <si>
    <t>establishmentofproteinlocalizationtoplasmamembrane</t>
  </si>
  <si>
    <t>negativeregulationofcanonicalWntsignalingpathway</t>
  </si>
  <si>
    <t>cochleadevelopment</t>
  </si>
  <si>
    <t>regulationofneuronmigration</t>
  </si>
  <si>
    <t>sarcolemma</t>
  </si>
  <si>
    <t>lysosome</t>
  </si>
  <si>
    <t>cytosol</t>
  </si>
  <si>
    <t>average</t>
  </si>
  <si>
    <t>calcium-mediated signaling</t>
  </si>
  <si>
    <t>virus receptor activity</t>
  </si>
  <si>
    <t>external side of plasma membrane</t>
  </si>
  <si>
    <t>cell adhesion</t>
  </si>
  <si>
    <t>response to ethanol</t>
  </si>
  <si>
    <t>response to zinc ion</t>
  </si>
  <si>
    <t>intermediate filament</t>
  </si>
  <si>
    <t>collagen fibril organization</t>
  </si>
  <si>
    <t>protein localization</t>
  </si>
  <si>
    <t>lipoprotein transport</t>
  </si>
  <si>
    <t>negative regulation of intrinsic apoptotic signaling pathway</t>
  </si>
  <si>
    <t>negative regulation of protein polymerization</t>
  </si>
  <si>
    <t>retinoid metabolic process</t>
  </si>
  <si>
    <t>alcohol dehydrogenase (NAD) activity</t>
  </si>
  <si>
    <t>AT DNA binding</t>
  </si>
  <si>
    <t>DNA binding, bending</t>
  </si>
  <si>
    <t>basal plasma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</si>
</sst>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41A1C"/>
      <color rgb="FF4DAF4A"/>
      <color rgb="FF377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significantGOtitlesQvals!$E$1</c:f>
              <c:strCache>
                <c:ptCount val="1"/>
                <c:pt idx="0">
                  <c:v> GF count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77EB8"/>
              </a:solidFill>
            </c:spPr>
          </c:dPt>
          <c:errBars>
            <c:errBarType val="both"/>
            <c:errValType val="cust"/>
            <c:noEndCap val="0"/>
            <c:plus>
              <c:numRef>
                <c:f>significantGOtitlesQvals!$I$2:$I$17</c:f>
                <c:numCache>
                  <c:formatCode>General</c:formatCode>
                  <c:ptCount val="16"/>
                  <c:pt idx="0">
                    <c:v>0.015429</c:v>
                  </c:pt>
                  <c:pt idx="1">
                    <c:v>0.014043</c:v>
                  </c:pt>
                  <c:pt idx="2">
                    <c:v>0.005018</c:v>
                  </c:pt>
                  <c:pt idx="3">
                    <c:v>0.001408</c:v>
                  </c:pt>
                  <c:pt idx="4">
                    <c:v>0.00308</c:v>
                  </c:pt>
                  <c:pt idx="5">
                    <c:v>0.001625</c:v>
                  </c:pt>
                  <c:pt idx="6">
                    <c:v>0.001786</c:v>
                  </c:pt>
                  <c:pt idx="7">
                    <c:v>0.00115</c:v>
                  </c:pt>
                  <c:pt idx="8">
                    <c:v>0.001216</c:v>
                  </c:pt>
                  <c:pt idx="9">
                    <c:v>0.000559</c:v>
                  </c:pt>
                  <c:pt idx="10">
                    <c:v>0.000819</c:v>
                  </c:pt>
                  <c:pt idx="11">
                    <c:v>0.000381</c:v>
                  </c:pt>
                  <c:pt idx="12">
                    <c:v>0.000479</c:v>
                  </c:pt>
                  <c:pt idx="13">
                    <c:v>0.000107</c:v>
                  </c:pt>
                  <c:pt idx="14">
                    <c:v>0.000719</c:v>
                  </c:pt>
                  <c:pt idx="15">
                    <c:v>0.000719</c:v>
                  </c:pt>
                </c:numCache>
              </c:numRef>
            </c:plus>
            <c:minus>
              <c:numRef>
                <c:f>significantGOtitlesQvals!$I$2:$I$18</c:f>
                <c:numCache>
                  <c:formatCode>General</c:formatCode>
                  <c:ptCount val="17"/>
                  <c:pt idx="0">
                    <c:v>0.015429</c:v>
                  </c:pt>
                  <c:pt idx="1">
                    <c:v>0.014043</c:v>
                  </c:pt>
                  <c:pt idx="2">
                    <c:v>0.005018</c:v>
                  </c:pt>
                  <c:pt idx="3">
                    <c:v>0.001408</c:v>
                  </c:pt>
                  <c:pt idx="4">
                    <c:v>0.00308</c:v>
                  </c:pt>
                  <c:pt idx="5">
                    <c:v>0.001625</c:v>
                  </c:pt>
                  <c:pt idx="6">
                    <c:v>0.001786</c:v>
                  </c:pt>
                  <c:pt idx="7">
                    <c:v>0.00115</c:v>
                  </c:pt>
                  <c:pt idx="8">
                    <c:v>0.001216</c:v>
                  </c:pt>
                  <c:pt idx="9">
                    <c:v>0.000559</c:v>
                  </c:pt>
                  <c:pt idx="10">
                    <c:v>0.000819</c:v>
                  </c:pt>
                  <c:pt idx="11">
                    <c:v>0.000381</c:v>
                  </c:pt>
                  <c:pt idx="12">
                    <c:v>0.000479</c:v>
                  </c:pt>
                  <c:pt idx="13">
                    <c:v>0.000107</c:v>
                  </c:pt>
                  <c:pt idx="14">
                    <c:v>0.000719</c:v>
                  </c:pt>
                  <c:pt idx="15">
                    <c:v>0.000719</c:v>
                  </c:pt>
                  <c:pt idx="16">
                    <c:v>0.000117</c:v>
                  </c:pt>
                </c:numCache>
              </c:numRef>
            </c:minus>
          </c:errBars>
          <c:cat>
            <c:strRef>
              <c:f>significantGOtitlesQvals!$A$2:$A$11</c:f>
              <c:strCache>
                <c:ptCount val="10"/>
                <c:pt idx="0">
                  <c:v>cytosol</c:v>
                </c:pt>
                <c:pt idx="1">
                  <c:v>calcium-mediated signaling</c:v>
                </c:pt>
                <c:pt idx="2">
                  <c:v>virus receptor activity</c:v>
                </c:pt>
                <c:pt idx="3">
                  <c:v>external side of plasma membrane</c:v>
                </c:pt>
                <c:pt idx="4">
                  <c:v>lysosome</c:v>
                </c:pt>
                <c:pt idx="5">
                  <c:v>cell adhesion</c:v>
                </c:pt>
                <c:pt idx="6">
                  <c:v>response to ethanol</c:v>
                </c:pt>
                <c:pt idx="7">
                  <c:v>sarcolemma</c:v>
                </c:pt>
                <c:pt idx="8">
                  <c:v>response to zinc ion</c:v>
                </c:pt>
                <c:pt idx="9">
                  <c:v>intermediate filament</c:v>
                </c:pt>
              </c:strCache>
            </c:strRef>
          </c:cat>
          <c:val>
            <c:numRef>
              <c:f>significantGOtitlesQvals!$E$2:$E$11</c:f>
              <c:numCache>
                <c:formatCode>General</c:formatCode>
                <c:ptCount val="10"/>
                <c:pt idx="0">
                  <c:v>0.23035</c:v>
                </c:pt>
                <c:pt idx="1">
                  <c:v>0.08156</c:v>
                </c:pt>
                <c:pt idx="2">
                  <c:v>0.084208</c:v>
                </c:pt>
                <c:pt idx="3">
                  <c:v>0.072623</c:v>
                </c:pt>
                <c:pt idx="4">
                  <c:v>0.046975</c:v>
                </c:pt>
                <c:pt idx="5">
                  <c:v>0.035717</c:v>
                </c:pt>
                <c:pt idx="6">
                  <c:v>0.036238</c:v>
                </c:pt>
                <c:pt idx="7">
                  <c:v>0.022516</c:v>
                </c:pt>
                <c:pt idx="8">
                  <c:v>0.026334</c:v>
                </c:pt>
                <c:pt idx="9">
                  <c:v>0.01495</c:v>
                </c:pt>
              </c:numCache>
            </c:numRef>
          </c:val>
        </c:ser>
        <c:ser>
          <c:idx val="1"/>
          <c:order val="1"/>
          <c:tx>
            <c:strRef>
              <c:f>significantGOtitlesQvals!$F$1</c:f>
              <c:strCache>
                <c:ptCount val="1"/>
                <c:pt idx="0">
                  <c:v> BT count </c:v>
                </c:pt>
              </c:strCache>
            </c:strRef>
          </c:tx>
          <c:spPr>
            <a:solidFill>
              <a:srgbClr val="4DAF4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significantGOtitlesQvals!$J$2:$J$17</c:f>
                <c:numCache>
                  <c:formatCode>General</c:formatCode>
                  <c:ptCount val="16"/>
                  <c:pt idx="0">
                    <c:v>0.032494</c:v>
                  </c:pt>
                  <c:pt idx="1">
                    <c:v>0.008644</c:v>
                  </c:pt>
                  <c:pt idx="2">
                    <c:v>0.013513</c:v>
                  </c:pt>
                  <c:pt idx="3">
                    <c:v>0.010907</c:v>
                  </c:pt>
                  <c:pt idx="4">
                    <c:v>0.005554</c:v>
                  </c:pt>
                  <c:pt idx="5">
                    <c:v>0.002368</c:v>
                  </c:pt>
                  <c:pt idx="6">
                    <c:v>0.011464</c:v>
                  </c:pt>
                  <c:pt idx="7">
                    <c:v>0.00159</c:v>
                  </c:pt>
                  <c:pt idx="8">
                    <c:v>0.00352</c:v>
                  </c:pt>
                  <c:pt idx="9">
                    <c:v>0.001367</c:v>
                  </c:pt>
                  <c:pt idx="10">
                    <c:v>0.001931</c:v>
                  </c:pt>
                  <c:pt idx="11">
                    <c:v>0.002097</c:v>
                  </c:pt>
                  <c:pt idx="12">
                    <c:v>0.000106</c:v>
                  </c:pt>
                  <c:pt idx="13">
                    <c:v>0.000681</c:v>
                  </c:pt>
                  <c:pt idx="14">
                    <c:v>7.4E-5</c:v>
                  </c:pt>
                  <c:pt idx="15">
                    <c:v>7.4E-5</c:v>
                  </c:pt>
                </c:numCache>
              </c:numRef>
            </c:plus>
            <c:minus>
              <c:numRef>
                <c:f>significantGOtitlesQvals!$J$2:$J$17</c:f>
                <c:numCache>
                  <c:formatCode>General</c:formatCode>
                  <c:ptCount val="16"/>
                  <c:pt idx="0">
                    <c:v>0.032494</c:v>
                  </c:pt>
                  <c:pt idx="1">
                    <c:v>0.008644</c:v>
                  </c:pt>
                  <c:pt idx="2">
                    <c:v>0.013513</c:v>
                  </c:pt>
                  <c:pt idx="3">
                    <c:v>0.010907</c:v>
                  </c:pt>
                  <c:pt idx="4">
                    <c:v>0.005554</c:v>
                  </c:pt>
                  <c:pt idx="5">
                    <c:v>0.002368</c:v>
                  </c:pt>
                  <c:pt idx="6">
                    <c:v>0.011464</c:v>
                  </c:pt>
                  <c:pt idx="7">
                    <c:v>0.00159</c:v>
                  </c:pt>
                  <c:pt idx="8">
                    <c:v>0.00352</c:v>
                  </c:pt>
                  <c:pt idx="9">
                    <c:v>0.001367</c:v>
                  </c:pt>
                  <c:pt idx="10">
                    <c:v>0.001931</c:v>
                  </c:pt>
                  <c:pt idx="11">
                    <c:v>0.002097</c:v>
                  </c:pt>
                  <c:pt idx="12">
                    <c:v>0.000106</c:v>
                  </c:pt>
                  <c:pt idx="13">
                    <c:v>0.000681</c:v>
                  </c:pt>
                  <c:pt idx="14">
                    <c:v>7.4E-5</c:v>
                  </c:pt>
                  <c:pt idx="15">
                    <c:v>7.4E-5</c:v>
                  </c:pt>
                </c:numCache>
              </c:numRef>
            </c:minus>
          </c:errBars>
          <c:cat>
            <c:strRef>
              <c:f>significantGOtitlesQvals!$A$2:$A$11</c:f>
              <c:strCache>
                <c:ptCount val="10"/>
                <c:pt idx="0">
                  <c:v>cytosol</c:v>
                </c:pt>
                <c:pt idx="1">
                  <c:v>calcium-mediated signaling</c:v>
                </c:pt>
                <c:pt idx="2">
                  <c:v>virus receptor activity</c:v>
                </c:pt>
                <c:pt idx="3">
                  <c:v>external side of plasma membrane</c:v>
                </c:pt>
                <c:pt idx="4">
                  <c:v>lysosome</c:v>
                </c:pt>
                <c:pt idx="5">
                  <c:v>cell adhesion</c:v>
                </c:pt>
                <c:pt idx="6">
                  <c:v>response to ethanol</c:v>
                </c:pt>
                <c:pt idx="7">
                  <c:v>sarcolemma</c:v>
                </c:pt>
                <c:pt idx="8">
                  <c:v>response to zinc ion</c:v>
                </c:pt>
                <c:pt idx="9">
                  <c:v>intermediate filament</c:v>
                </c:pt>
              </c:strCache>
            </c:strRef>
          </c:cat>
          <c:val>
            <c:numRef>
              <c:f>significantGOtitlesQvals!$F$2:$F$11</c:f>
              <c:numCache>
                <c:formatCode>General</c:formatCode>
                <c:ptCount val="10"/>
                <c:pt idx="0">
                  <c:v>0.186752</c:v>
                </c:pt>
                <c:pt idx="1">
                  <c:v>0.102866</c:v>
                </c:pt>
                <c:pt idx="2">
                  <c:v>0.097425</c:v>
                </c:pt>
                <c:pt idx="3">
                  <c:v>0.052771</c:v>
                </c:pt>
                <c:pt idx="4">
                  <c:v>0.028871</c:v>
                </c:pt>
                <c:pt idx="5">
                  <c:v>0.025805</c:v>
                </c:pt>
                <c:pt idx="6">
                  <c:v>0.023556</c:v>
                </c:pt>
                <c:pt idx="7">
                  <c:v>0.021408</c:v>
                </c:pt>
                <c:pt idx="8">
                  <c:v>0.00956</c:v>
                </c:pt>
                <c:pt idx="9">
                  <c:v>0.016388</c:v>
                </c:pt>
              </c:numCache>
            </c:numRef>
          </c:val>
        </c:ser>
        <c:ser>
          <c:idx val="2"/>
          <c:order val="2"/>
          <c:tx>
            <c:strRef>
              <c:f>significantGOtitlesQvals!$G$1</c:f>
              <c:strCache>
                <c:ptCount val="1"/>
                <c:pt idx="0">
                  <c:v> RF count</c:v>
                </c:pt>
              </c:strCache>
            </c:strRef>
          </c:tx>
          <c:spPr>
            <a:solidFill>
              <a:srgbClr val="E41A1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significantGOtitlesQvals!$K$2:$K$17</c:f>
                <c:numCache>
                  <c:formatCode>General</c:formatCode>
                  <c:ptCount val="16"/>
                  <c:pt idx="0">
                    <c:v>0.009094</c:v>
                  </c:pt>
                  <c:pt idx="1">
                    <c:v>0.002656</c:v>
                  </c:pt>
                  <c:pt idx="2">
                    <c:v>0.004207</c:v>
                  </c:pt>
                  <c:pt idx="3">
                    <c:v>0.003834</c:v>
                  </c:pt>
                  <c:pt idx="4">
                    <c:v>0.000985</c:v>
                  </c:pt>
                  <c:pt idx="5">
                    <c:v>0.000705</c:v>
                  </c:pt>
                  <c:pt idx="6">
                    <c:v>0.00069</c:v>
                  </c:pt>
                  <c:pt idx="7">
                    <c:v>0.001281</c:v>
                  </c:pt>
                  <c:pt idx="8">
                    <c:v>0.002174</c:v>
                  </c:pt>
                  <c:pt idx="9">
                    <c:v>0.000163</c:v>
                  </c:pt>
                  <c:pt idx="10">
                    <c:v>0.000483</c:v>
                  </c:pt>
                  <c:pt idx="11">
                    <c:v>0.000126</c:v>
                  </c:pt>
                  <c:pt idx="12">
                    <c:v>7.5E-5</c:v>
                  </c:pt>
                  <c:pt idx="13">
                    <c:v>0.000108</c:v>
                  </c:pt>
                  <c:pt idx="14">
                    <c:v>7.3E-5</c:v>
                  </c:pt>
                  <c:pt idx="15">
                    <c:v>7.3E-5</c:v>
                  </c:pt>
                </c:numCache>
              </c:numRef>
            </c:plus>
            <c:minus>
              <c:numRef>
                <c:f>significantGOtitlesQvals!$K$2:$K$17</c:f>
                <c:numCache>
                  <c:formatCode>General</c:formatCode>
                  <c:ptCount val="16"/>
                  <c:pt idx="0">
                    <c:v>0.009094</c:v>
                  </c:pt>
                  <c:pt idx="1">
                    <c:v>0.002656</c:v>
                  </c:pt>
                  <c:pt idx="2">
                    <c:v>0.004207</c:v>
                  </c:pt>
                  <c:pt idx="3">
                    <c:v>0.003834</c:v>
                  </c:pt>
                  <c:pt idx="4">
                    <c:v>0.000985</c:v>
                  </c:pt>
                  <c:pt idx="5">
                    <c:v>0.000705</c:v>
                  </c:pt>
                  <c:pt idx="6">
                    <c:v>0.00069</c:v>
                  </c:pt>
                  <c:pt idx="7">
                    <c:v>0.001281</c:v>
                  </c:pt>
                  <c:pt idx="8">
                    <c:v>0.002174</c:v>
                  </c:pt>
                  <c:pt idx="9">
                    <c:v>0.000163</c:v>
                  </c:pt>
                  <c:pt idx="10">
                    <c:v>0.000483</c:v>
                  </c:pt>
                  <c:pt idx="11">
                    <c:v>0.000126</c:v>
                  </c:pt>
                  <c:pt idx="12">
                    <c:v>7.5E-5</c:v>
                  </c:pt>
                  <c:pt idx="13">
                    <c:v>0.000108</c:v>
                  </c:pt>
                  <c:pt idx="14">
                    <c:v>7.3E-5</c:v>
                  </c:pt>
                  <c:pt idx="15">
                    <c:v>7.3E-5</c:v>
                  </c:pt>
                </c:numCache>
              </c:numRef>
            </c:minus>
          </c:errBars>
          <c:cat>
            <c:strRef>
              <c:f>significantGOtitlesQvals!$A$2:$A$11</c:f>
              <c:strCache>
                <c:ptCount val="10"/>
                <c:pt idx="0">
                  <c:v>cytosol</c:v>
                </c:pt>
                <c:pt idx="1">
                  <c:v>calcium-mediated signaling</c:v>
                </c:pt>
                <c:pt idx="2">
                  <c:v>virus receptor activity</c:v>
                </c:pt>
                <c:pt idx="3">
                  <c:v>external side of plasma membrane</c:v>
                </c:pt>
                <c:pt idx="4">
                  <c:v>lysosome</c:v>
                </c:pt>
                <c:pt idx="5">
                  <c:v>cell adhesion</c:v>
                </c:pt>
                <c:pt idx="6">
                  <c:v>response to ethanol</c:v>
                </c:pt>
                <c:pt idx="7">
                  <c:v>sarcolemma</c:v>
                </c:pt>
                <c:pt idx="8">
                  <c:v>response to zinc ion</c:v>
                </c:pt>
                <c:pt idx="9">
                  <c:v>intermediate filament</c:v>
                </c:pt>
              </c:strCache>
            </c:strRef>
          </c:cat>
          <c:val>
            <c:numRef>
              <c:f>significantGOtitlesQvals!$G$2:$G$11</c:f>
              <c:numCache>
                <c:formatCode>General</c:formatCode>
                <c:ptCount val="10"/>
                <c:pt idx="0">
                  <c:v>0.101762</c:v>
                </c:pt>
                <c:pt idx="1">
                  <c:v>0.040818</c:v>
                </c:pt>
                <c:pt idx="2">
                  <c:v>0.034893</c:v>
                </c:pt>
                <c:pt idx="3">
                  <c:v>0.026123</c:v>
                </c:pt>
                <c:pt idx="4">
                  <c:v>0.020718</c:v>
                </c:pt>
                <c:pt idx="5">
                  <c:v>0.014329</c:v>
                </c:pt>
                <c:pt idx="6">
                  <c:v>0.015567</c:v>
                </c:pt>
                <c:pt idx="7">
                  <c:v>0.008418</c:v>
                </c:pt>
                <c:pt idx="8">
                  <c:v>0.004586</c:v>
                </c:pt>
                <c:pt idx="9">
                  <c:v>0.007315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2039224"/>
        <c:axId val="-2107861416"/>
      </c:barChart>
      <c:catAx>
        <c:axId val="2132039224"/>
        <c:scaling>
          <c:orientation val="maxMin"/>
        </c:scaling>
        <c:delete val="0"/>
        <c:axPos val="l"/>
        <c:majorTickMark val="out"/>
        <c:minorTickMark val="none"/>
        <c:tickLblPos val="nextTo"/>
        <c:crossAx val="-2107861416"/>
        <c:crosses val="autoZero"/>
        <c:auto val="0"/>
        <c:lblAlgn val="ctr"/>
        <c:lblOffset val="100"/>
        <c:noMultiLvlLbl val="0"/>
      </c:catAx>
      <c:valAx>
        <c:axId val="-2107861416"/>
        <c:scaling>
          <c:orientation val="minMax"/>
          <c:min val="0.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Normalized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</xdr:row>
      <xdr:rowOff>50800</xdr:rowOff>
    </xdr:from>
    <xdr:to>
      <xdr:col>10</xdr:col>
      <xdr:colOff>596900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N12" sqref="N12"/>
    </sheetView>
  </sheetViews>
  <sheetFormatPr baseColWidth="10" defaultColWidth="8.83203125" defaultRowHeight="14" x14ac:dyDescent="0"/>
  <cols>
    <col min="1" max="1" width="57.6640625" bestFit="1" customWidth="1"/>
    <col min="8" max="8" width="16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9</v>
      </c>
    </row>
    <row r="2" spans="1:11">
      <c r="A2" t="s">
        <v>36</v>
      </c>
      <c r="B2">
        <v>0.15327499999999999</v>
      </c>
      <c r="C2">
        <v>5.8341999999999998E-2</v>
      </c>
      <c r="D2">
        <v>1.5355000000000001E-2</v>
      </c>
      <c r="E2">
        <v>0.23035</v>
      </c>
      <c r="F2">
        <v>0.186752</v>
      </c>
      <c r="G2">
        <v>0.10176200000000001</v>
      </c>
      <c r="H2">
        <f>AVERAGE(E2:G2)</f>
        <v>0.17295466666666667</v>
      </c>
      <c r="I2">
        <v>1.5429E-2</v>
      </c>
      <c r="J2">
        <v>3.2494000000000002E-2</v>
      </c>
      <c r="K2">
        <v>9.0939999999999997E-3</v>
      </c>
    </row>
    <row r="3" spans="1:11">
      <c r="A3" t="s">
        <v>38</v>
      </c>
      <c r="B3">
        <v>0.143345</v>
      </c>
      <c r="C3">
        <v>1.7909000000000001E-2</v>
      </c>
      <c r="D3">
        <v>4.6266000000000002E-2</v>
      </c>
      <c r="E3">
        <v>8.1559999999999994E-2</v>
      </c>
      <c r="F3">
        <v>0.102866</v>
      </c>
      <c r="G3">
        <v>4.0818E-2</v>
      </c>
      <c r="H3">
        <f>AVERAGE(E3:G3)</f>
        <v>7.5081333333333319E-2</v>
      </c>
      <c r="I3">
        <v>1.4043E-2</v>
      </c>
      <c r="J3">
        <v>8.6440000000000006E-3</v>
      </c>
      <c r="K3">
        <v>2.6559999999999999E-3</v>
      </c>
    </row>
    <row r="4" spans="1:11">
      <c r="A4" s="1" t="s">
        <v>39</v>
      </c>
      <c r="B4">
        <v>0.172042</v>
      </c>
      <c r="C4">
        <v>2.5375999999999999E-2</v>
      </c>
      <c r="D4">
        <v>1.337E-2</v>
      </c>
      <c r="E4">
        <v>8.4208000000000005E-2</v>
      </c>
      <c r="F4">
        <v>9.7424999999999998E-2</v>
      </c>
      <c r="G4">
        <v>3.4893E-2</v>
      </c>
      <c r="H4">
        <f>AVERAGE(E4:G4)</f>
        <v>7.2175333333333327E-2</v>
      </c>
      <c r="I4">
        <v>5.0179999999999999E-3</v>
      </c>
      <c r="J4">
        <v>1.3513000000000001E-2</v>
      </c>
      <c r="K4">
        <v>4.2069999999999998E-3</v>
      </c>
    </row>
    <row r="5" spans="1:11">
      <c r="A5" t="s">
        <v>40</v>
      </c>
      <c r="B5">
        <v>0.102589</v>
      </c>
      <c r="C5">
        <v>6.9388000000000005E-2</v>
      </c>
      <c r="D5">
        <v>1.0414E-2</v>
      </c>
      <c r="E5">
        <v>7.2622999999999993E-2</v>
      </c>
      <c r="F5">
        <v>5.2770999999999998E-2</v>
      </c>
      <c r="G5">
        <v>2.6123E-2</v>
      </c>
      <c r="H5">
        <f>AVERAGE(E5:G5)</f>
        <v>5.0505666666666671E-2</v>
      </c>
      <c r="I5">
        <v>1.408E-3</v>
      </c>
      <c r="J5">
        <v>1.0907E-2</v>
      </c>
      <c r="K5">
        <v>3.8340000000000002E-3</v>
      </c>
    </row>
    <row r="6" spans="1:11">
      <c r="A6" t="s">
        <v>35</v>
      </c>
      <c r="B6">
        <v>4.6266000000000002E-2</v>
      </c>
      <c r="C6">
        <v>0.13108500000000001</v>
      </c>
      <c r="D6">
        <v>1.0748000000000001E-2</v>
      </c>
      <c r="E6">
        <v>4.6975000000000003E-2</v>
      </c>
      <c r="F6">
        <v>2.8871000000000001E-2</v>
      </c>
      <c r="G6">
        <v>2.0718E-2</v>
      </c>
      <c r="H6">
        <f>AVERAGE(E6:G6)</f>
        <v>3.2188000000000001E-2</v>
      </c>
      <c r="I6">
        <v>3.0799999999999998E-3</v>
      </c>
      <c r="J6">
        <v>5.5539999999999999E-3</v>
      </c>
      <c r="K6">
        <v>9.8499999999999998E-4</v>
      </c>
    </row>
    <row r="7" spans="1:11">
      <c r="A7" s="1" t="s">
        <v>41</v>
      </c>
      <c r="B7">
        <v>3.0957999999999999E-2</v>
      </c>
      <c r="C7">
        <v>2.4032999999999999E-2</v>
      </c>
      <c r="D7">
        <v>1.0349000000000001E-2</v>
      </c>
      <c r="E7">
        <v>3.5716999999999999E-2</v>
      </c>
      <c r="F7">
        <v>2.5805000000000002E-2</v>
      </c>
      <c r="G7">
        <v>1.4329E-2</v>
      </c>
      <c r="H7">
        <f>AVERAGE(E7:G7)</f>
        <v>2.5283666666666666E-2</v>
      </c>
      <c r="I7">
        <v>1.6249999999999999E-3</v>
      </c>
      <c r="J7">
        <v>2.3679999999999999E-3</v>
      </c>
      <c r="K7">
        <v>7.0500000000000001E-4</v>
      </c>
    </row>
    <row r="8" spans="1:11">
      <c r="A8" s="1" t="s">
        <v>42</v>
      </c>
      <c r="B8">
        <v>0.157109</v>
      </c>
      <c r="C8">
        <v>0.17705499999999999</v>
      </c>
      <c r="D8">
        <v>1.0414E-2</v>
      </c>
      <c r="E8">
        <v>3.6237999999999999E-2</v>
      </c>
      <c r="F8">
        <v>2.3556000000000001E-2</v>
      </c>
      <c r="G8">
        <v>1.5566999999999999E-2</v>
      </c>
      <c r="H8">
        <f>AVERAGE(E8:G8)</f>
        <v>2.5120333333333331E-2</v>
      </c>
      <c r="I8">
        <v>1.786E-3</v>
      </c>
      <c r="J8">
        <v>1.1464E-2</v>
      </c>
      <c r="K8">
        <v>6.8999999999999997E-4</v>
      </c>
    </row>
    <row r="9" spans="1:11">
      <c r="A9" t="s">
        <v>34</v>
      </c>
      <c r="B9">
        <v>0.17921599999999999</v>
      </c>
      <c r="C9">
        <v>1.9864E-2</v>
      </c>
      <c r="D9">
        <v>1.0692999999999999E-2</v>
      </c>
      <c r="E9">
        <v>2.2516000000000001E-2</v>
      </c>
      <c r="F9">
        <v>2.1408E-2</v>
      </c>
      <c r="G9">
        <v>8.4180000000000001E-3</v>
      </c>
      <c r="H9">
        <f>AVERAGE(E9:G9)</f>
        <v>1.7447333333333336E-2</v>
      </c>
      <c r="I9">
        <v>1.15E-3</v>
      </c>
      <c r="J9">
        <v>1.5900000000000001E-3</v>
      </c>
      <c r="K9">
        <v>1.281E-3</v>
      </c>
    </row>
    <row r="10" spans="1:11">
      <c r="A10" t="s">
        <v>43</v>
      </c>
      <c r="B10">
        <v>2.5375999999999999E-2</v>
      </c>
      <c r="C10">
        <v>0.15454499999999999</v>
      </c>
      <c r="D10">
        <v>1.0414E-2</v>
      </c>
      <c r="E10">
        <v>2.6334E-2</v>
      </c>
      <c r="F10">
        <v>9.5600000000000008E-3</v>
      </c>
      <c r="G10">
        <v>4.5859999999999998E-3</v>
      </c>
      <c r="H10">
        <f>AVERAGE(E10:G10)</f>
        <v>1.3493333333333335E-2</v>
      </c>
      <c r="I10">
        <v>1.2160000000000001E-3</v>
      </c>
      <c r="J10">
        <v>3.5200000000000001E-3</v>
      </c>
      <c r="K10">
        <v>2.1740000000000002E-3</v>
      </c>
    </row>
    <row r="11" spans="1:11">
      <c r="A11" t="s">
        <v>44</v>
      </c>
      <c r="B11">
        <v>0.16811000000000001</v>
      </c>
      <c r="C11">
        <v>1.9654000000000001E-2</v>
      </c>
      <c r="D11">
        <v>9.9729999999999992E-3</v>
      </c>
      <c r="E11">
        <v>1.495E-2</v>
      </c>
      <c r="F11">
        <v>1.6388E-2</v>
      </c>
      <c r="G11">
        <v>7.3150000000000003E-3</v>
      </c>
      <c r="H11">
        <f>AVERAGE(E11:G11)</f>
        <v>1.2884333333333333E-2</v>
      </c>
      <c r="I11">
        <v>5.5900000000000004E-4</v>
      </c>
      <c r="J11">
        <v>1.3669999999999999E-3</v>
      </c>
      <c r="K11">
        <v>1.63E-4</v>
      </c>
    </row>
    <row r="12" spans="1:11">
      <c r="A12" t="s">
        <v>45</v>
      </c>
      <c r="B12">
        <v>0.17705499999999999</v>
      </c>
      <c r="C12">
        <v>6.4224000000000003E-2</v>
      </c>
      <c r="D12">
        <v>1.9654000000000001E-2</v>
      </c>
      <c r="E12">
        <v>8.7340000000000004E-3</v>
      </c>
      <c r="F12">
        <v>7.2220000000000001E-3</v>
      </c>
      <c r="G12">
        <v>2.4759999999999999E-3</v>
      </c>
      <c r="H12">
        <f>AVERAGE(E12:G12)</f>
        <v>6.1440000000000002E-3</v>
      </c>
      <c r="I12">
        <v>8.1899999999999996E-4</v>
      </c>
      <c r="J12">
        <v>1.931E-3</v>
      </c>
      <c r="K12">
        <v>4.8299999999999998E-4</v>
      </c>
    </row>
    <row r="13" spans="1:11">
      <c r="A13" t="s">
        <v>46</v>
      </c>
      <c r="B13">
        <v>0.29227799999999998</v>
      </c>
      <c r="C13">
        <v>0.13794600000000001</v>
      </c>
      <c r="D13">
        <v>1.9654000000000001E-2</v>
      </c>
      <c r="E13">
        <v>2.9949999999999998E-3</v>
      </c>
      <c r="F13">
        <v>3.1589999999999999E-3</v>
      </c>
      <c r="G13">
        <v>3.4299999999999999E-4</v>
      </c>
      <c r="H13">
        <f>AVERAGE(E13:G13)</f>
        <v>2.1656666666666664E-3</v>
      </c>
      <c r="I13">
        <v>3.8099999999999999E-4</v>
      </c>
      <c r="J13">
        <v>2.0969999999999999E-3</v>
      </c>
      <c r="K13">
        <v>1.26E-4</v>
      </c>
    </row>
    <row r="14" spans="1:11">
      <c r="A14" t="s">
        <v>11</v>
      </c>
      <c r="B14">
        <v>2.5451000000000001E-2</v>
      </c>
      <c r="C14">
        <v>1.0349000000000001E-2</v>
      </c>
      <c r="D14">
        <v>1.4456E-2</v>
      </c>
      <c r="E14">
        <v>3.64E-3</v>
      </c>
      <c r="F14">
        <v>1.668E-3</v>
      </c>
      <c r="G14">
        <v>8.5000000000000006E-5</v>
      </c>
      <c r="H14">
        <f>AVERAGE(E14:G14)</f>
        <v>1.7976666666666668E-3</v>
      </c>
      <c r="I14">
        <v>4.7899999999999999E-4</v>
      </c>
      <c r="J14">
        <v>1.06E-4</v>
      </c>
      <c r="K14">
        <v>7.4999999999999993E-5</v>
      </c>
    </row>
    <row r="15" spans="1:11">
      <c r="A15" t="s">
        <v>47</v>
      </c>
      <c r="B15">
        <v>0.16189700000000001</v>
      </c>
      <c r="C15">
        <v>0.15892999999999999</v>
      </c>
      <c r="D15">
        <v>1.0414E-2</v>
      </c>
      <c r="E15">
        <v>1.9580000000000001E-3</v>
      </c>
      <c r="F15">
        <v>1.243E-3</v>
      </c>
      <c r="G15">
        <v>5.1500000000000005E-4</v>
      </c>
      <c r="H15">
        <f>AVERAGE(E15:G15)</f>
        <v>1.2386666666666666E-3</v>
      </c>
      <c r="I15">
        <v>1.07E-4</v>
      </c>
      <c r="J15">
        <v>6.8099999999999996E-4</v>
      </c>
      <c r="K15">
        <v>1.08E-4</v>
      </c>
    </row>
    <row r="16" spans="1:11">
      <c r="A16" s="1" t="s">
        <v>48</v>
      </c>
      <c r="B16">
        <v>0.31030400000000002</v>
      </c>
      <c r="C16">
        <v>1.1384E-2</v>
      </c>
      <c r="D16">
        <v>0.15701899999999999</v>
      </c>
      <c r="E16">
        <v>8.5800000000000004E-4</v>
      </c>
      <c r="F16">
        <v>8.6200000000000003E-4</v>
      </c>
      <c r="G16">
        <v>4.1999999999999998E-5</v>
      </c>
      <c r="H16">
        <f>AVERAGE(E16:G16)</f>
        <v>5.8733333333333337E-4</v>
      </c>
      <c r="I16">
        <v>7.1900000000000002E-4</v>
      </c>
      <c r="J16">
        <v>7.3999999999999996E-5</v>
      </c>
      <c r="K16">
        <v>7.2999999999999999E-5</v>
      </c>
    </row>
    <row r="17" spans="1:11">
      <c r="A17" t="s">
        <v>49</v>
      </c>
      <c r="B17">
        <v>0.31030400000000002</v>
      </c>
      <c r="C17">
        <v>1.1384E-2</v>
      </c>
      <c r="D17">
        <v>0.15701899999999999</v>
      </c>
      <c r="E17">
        <v>8.5800000000000004E-4</v>
      </c>
      <c r="F17">
        <v>8.6200000000000003E-4</v>
      </c>
      <c r="G17">
        <v>4.1999999999999998E-5</v>
      </c>
      <c r="H17">
        <f>AVERAGE(E17:G17)</f>
        <v>5.8733333333333337E-4</v>
      </c>
      <c r="I17">
        <v>7.1900000000000002E-4</v>
      </c>
      <c r="J17">
        <v>7.3999999999999996E-5</v>
      </c>
      <c r="K17">
        <v>7.2999999999999999E-5</v>
      </c>
    </row>
    <row r="18" spans="1:11">
      <c r="A18" t="s">
        <v>50</v>
      </c>
      <c r="B18">
        <v>0.30782500000000002</v>
      </c>
      <c r="C18">
        <v>0.17705499999999999</v>
      </c>
      <c r="D18">
        <v>9.9729999999999992E-3</v>
      </c>
      <c r="E18">
        <v>1.5560000000000001E-3</v>
      </c>
      <c r="F18">
        <v>1.583E-3</v>
      </c>
      <c r="G18">
        <v>0</v>
      </c>
      <c r="H18">
        <f>AVERAGE(E18:G18)</f>
        <v>1.0463333333333334E-3</v>
      </c>
      <c r="I18">
        <v>1.17E-4</v>
      </c>
      <c r="J18">
        <v>1.825E-3</v>
      </c>
      <c r="K18">
        <v>0</v>
      </c>
    </row>
    <row r="19" spans="1:11">
      <c r="A19" t="s">
        <v>51</v>
      </c>
      <c r="B19">
        <v>0.12892500000000001</v>
      </c>
      <c r="C19">
        <v>0.15701899999999999</v>
      </c>
      <c r="D19">
        <v>9.9729999999999992E-3</v>
      </c>
      <c r="E19">
        <v>1.5560000000000001E-3</v>
      </c>
      <c r="F19">
        <v>6.5700000000000003E-4</v>
      </c>
      <c r="G19">
        <v>0</v>
      </c>
      <c r="H19">
        <f>AVERAGE(E19:G19)</f>
        <v>7.3766666666666674E-4</v>
      </c>
      <c r="I19">
        <v>1.17E-4</v>
      </c>
      <c r="J19">
        <v>5.7799999999999995E-4</v>
      </c>
      <c r="K19">
        <v>0</v>
      </c>
    </row>
    <row r="20" spans="1:11">
      <c r="A20" t="s">
        <v>52</v>
      </c>
      <c r="B20">
        <v>0.17705499999999999</v>
      </c>
      <c r="C20">
        <v>0.15701899999999999</v>
      </c>
      <c r="D20">
        <v>3.202E-3</v>
      </c>
      <c r="E20">
        <v>5.1699999999999999E-4</v>
      </c>
      <c r="F20">
        <v>1.106E-3</v>
      </c>
      <c r="G20">
        <v>0</v>
      </c>
      <c r="H20">
        <f>AVERAGE(E20:G20)</f>
        <v>5.4099999999999992E-4</v>
      </c>
      <c r="I20">
        <v>2.5000000000000001E-5</v>
      </c>
      <c r="J20">
        <v>9.7199999999999999E-4</v>
      </c>
      <c r="K20">
        <v>0</v>
      </c>
    </row>
    <row r="21" spans="1:11">
      <c r="A21" t="s">
        <v>53</v>
      </c>
      <c r="B21">
        <v>0.17705499999999999</v>
      </c>
      <c r="C21">
        <v>0.15701899999999999</v>
      </c>
      <c r="D21">
        <v>3.202E-3</v>
      </c>
      <c r="E21">
        <v>5.1699999999999999E-4</v>
      </c>
      <c r="F21">
        <v>1.106E-3</v>
      </c>
      <c r="G21">
        <v>0</v>
      </c>
      <c r="H21">
        <f>AVERAGE(E21:G21)</f>
        <v>5.4099999999999992E-4</v>
      </c>
      <c r="I21">
        <v>2.5000000000000001E-5</v>
      </c>
      <c r="J21">
        <v>9.7199999999999999E-4</v>
      </c>
      <c r="K21">
        <v>0</v>
      </c>
    </row>
    <row r="22" spans="1:11">
      <c r="A22" t="s">
        <v>54</v>
      </c>
      <c r="B22">
        <v>0.253498</v>
      </c>
      <c r="C22">
        <v>0.15559600000000001</v>
      </c>
      <c r="D22">
        <v>1.0414E-2</v>
      </c>
      <c r="E22">
        <v>7.18E-4</v>
      </c>
      <c r="F22">
        <v>5.9599999999999996E-4</v>
      </c>
      <c r="G22">
        <v>0</v>
      </c>
      <c r="H22">
        <f>AVERAGE(E22:G22)</f>
        <v>4.3800000000000002E-4</v>
      </c>
      <c r="I22">
        <v>6.7000000000000002E-5</v>
      </c>
      <c r="J22">
        <v>4.9899999999999999E-4</v>
      </c>
      <c r="K22">
        <v>0</v>
      </c>
    </row>
    <row r="23" spans="1:11">
      <c r="A23" s="1" t="s">
        <v>12</v>
      </c>
      <c r="B23">
        <v>0.17705499999999999</v>
      </c>
      <c r="C23">
        <v>1.0414E-2</v>
      </c>
      <c r="D23">
        <v>0.143345</v>
      </c>
      <c r="E23">
        <v>8.1800000000000004E-4</v>
      </c>
      <c r="F23">
        <v>3.5599999999999998E-4</v>
      </c>
      <c r="G23">
        <v>0</v>
      </c>
      <c r="H23">
        <f>AVERAGE(E23:G23)</f>
        <v>3.9133333333333338E-4</v>
      </c>
      <c r="I23">
        <v>6.3400000000000001E-4</v>
      </c>
      <c r="J23">
        <v>4.3000000000000002E-5</v>
      </c>
      <c r="K23">
        <v>0</v>
      </c>
    </row>
    <row r="24" spans="1:11">
      <c r="A24" s="1" t="s">
        <v>10</v>
      </c>
      <c r="B24">
        <v>0.20505100000000001</v>
      </c>
      <c r="C24">
        <v>7.3700000000000002E-4</v>
      </c>
      <c r="D24">
        <v>9.2424000000000006E-2</v>
      </c>
      <c r="E24">
        <v>4.9100000000000001E-4</v>
      </c>
      <c r="F24">
        <v>3.7599999999999998E-4</v>
      </c>
      <c r="G24">
        <v>0</v>
      </c>
      <c r="H24">
        <f>AVERAGE(E24:G24)</f>
        <v>2.8899999999999998E-4</v>
      </c>
      <c r="I24">
        <v>2.5700000000000001E-4</v>
      </c>
      <c r="J24">
        <v>1.0000000000000001E-5</v>
      </c>
      <c r="K24">
        <v>0</v>
      </c>
    </row>
    <row r="25" spans="1:11">
      <c r="A25" t="s">
        <v>30</v>
      </c>
      <c r="B25">
        <v>0.215388</v>
      </c>
      <c r="C25">
        <v>1.0414E-2</v>
      </c>
      <c r="D25">
        <v>0.121394</v>
      </c>
      <c r="E25">
        <v>4.7699999999999999E-4</v>
      </c>
      <c r="F25">
        <v>3.5599999999999998E-4</v>
      </c>
      <c r="G25">
        <v>0</v>
      </c>
      <c r="H25">
        <f>AVERAGE(E25:G25)</f>
        <v>2.7766666666666668E-4</v>
      </c>
      <c r="I25">
        <v>2.99E-4</v>
      </c>
      <c r="J25">
        <v>4.3000000000000002E-5</v>
      </c>
      <c r="K25">
        <v>0</v>
      </c>
    </row>
    <row r="26" spans="1:11">
      <c r="A26" s="1" t="s">
        <v>26</v>
      </c>
      <c r="B26">
        <v>0.22031899999999999</v>
      </c>
      <c r="C26">
        <v>1.0414E-2</v>
      </c>
      <c r="D26">
        <v>0.12856200000000001</v>
      </c>
      <c r="E26">
        <v>4.75E-4</v>
      </c>
      <c r="F26">
        <v>3.5599999999999998E-4</v>
      </c>
      <c r="G26">
        <v>0</v>
      </c>
      <c r="H26">
        <f>AVERAGE(E26:G26)</f>
        <v>2.7699999999999996E-4</v>
      </c>
      <c r="I26">
        <v>3.1E-4</v>
      </c>
      <c r="J26">
        <v>4.3000000000000002E-5</v>
      </c>
      <c r="K26">
        <v>0</v>
      </c>
    </row>
    <row r="27" spans="1:11">
      <c r="A27" t="s">
        <v>16</v>
      </c>
      <c r="B27">
        <v>0.27937899999999999</v>
      </c>
      <c r="C27">
        <v>1.0414E-2</v>
      </c>
      <c r="D27">
        <v>0.16298799999999999</v>
      </c>
      <c r="E27">
        <v>4.0999999999999999E-4</v>
      </c>
      <c r="F27">
        <v>3.5599999999999998E-4</v>
      </c>
      <c r="G27">
        <v>0</v>
      </c>
      <c r="H27">
        <f>AVERAGE(E27:G27)</f>
        <v>2.5533333333333332E-4</v>
      </c>
      <c r="I27">
        <v>4.0000000000000002E-4</v>
      </c>
      <c r="J27">
        <v>4.3000000000000002E-5</v>
      </c>
      <c r="K27">
        <v>0</v>
      </c>
    </row>
    <row r="28" spans="1:11">
      <c r="A28" t="s">
        <v>29</v>
      </c>
      <c r="B28">
        <v>0.27937899999999999</v>
      </c>
      <c r="C28">
        <v>1.0414E-2</v>
      </c>
      <c r="D28">
        <v>0.16298799999999999</v>
      </c>
      <c r="E28">
        <v>4.0999999999999999E-4</v>
      </c>
      <c r="F28">
        <v>3.5599999999999998E-4</v>
      </c>
      <c r="G28">
        <v>0</v>
      </c>
      <c r="H28">
        <f>AVERAGE(E28:G28)</f>
        <v>2.5533333333333332E-4</v>
      </c>
      <c r="I28">
        <v>4.0000000000000002E-4</v>
      </c>
      <c r="J28">
        <v>4.3000000000000002E-5</v>
      </c>
      <c r="K28">
        <v>0</v>
      </c>
    </row>
    <row r="29" spans="1:11">
      <c r="A29" t="s">
        <v>14</v>
      </c>
      <c r="B29">
        <v>0.27941199999999999</v>
      </c>
      <c r="C29">
        <v>1.0414E-2</v>
      </c>
      <c r="D29">
        <v>0.16298799999999999</v>
      </c>
      <c r="E29">
        <v>4.0999999999999999E-4</v>
      </c>
      <c r="F29">
        <v>3.5599999999999998E-4</v>
      </c>
      <c r="G29">
        <v>0</v>
      </c>
      <c r="H29">
        <f>AVERAGE(E29:G29)</f>
        <v>2.5533333333333332E-4</v>
      </c>
      <c r="I29">
        <v>3.9899999999999999E-4</v>
      </c>
      <c r="J29">
        <v>4.3000000000000002E-5</v>
      </c>
      <c r="K29">
        <v>0</v>
      </c>
    </row>
    <row r="30" spans="1:11">
      <c r="A30" t="s">
        <v>24</v>
      </c>
      <c r="B30">
        <v>0.27937899999999999</v>
      </c>
      <c r="C30">
        <v>1.0414E-2</v>
      </c>
      <c r="D30">
        <v>0.16298799999999999</v>
      </c>
      <c r="E30">
        <v>4.0999999999999999E-4</v>
      </c>
      <c r="F30">
        <v>3.5599999999999998E-4</v>
      </c>
      <c r="G30">
        <v>0</v>
      </c>
      <c r="H30">
        <f>AVERAGE(E30:G30)</f>
        <v>2.5533333333333332E-4</v>
      </c>
      <c r="I30">
        <v>4.0000000000000002E-4</v>
      </c>
      <c r="J30">
        <v>4.3000000000000002E-5</v>
      </c>
      <c r="K30">
        <v>0</v>
      </c>
    </row>
    <row r="31" spans="1:11">
      <c r="A31" t="s">
        <v>23</v>
      </c>
      <c r="B31">
        <v>0.28861100000000001</v>
      </c>
      <c r="C31">
        <v>1.0414E-2</v>
      </c>
      <c r="D31">
        <v>0.157328</v>
      </c>
      <c r="E31">
        <v>3.8900000000000002E-4</v>
      </c>
      <c r="F31">
        <v>3.5599999999999998E-4</v>
      </c>
      <c r="G31">
        <v>0</v>
      </c>
      <c r="H31">
        <f>AVERAGE(E31:G31)</f>
        <v>2.4833333333333332E-4</v>
      </c>
      <c r="I31">
        <v>3.6400000000000001E-4</v>
      </c>
      <c r="J31">
        <v>4.3000000000000002E-5</v>
      </c>
      <c r="K31">
        <v>0</v>
      </c>
    </row>
    <row r="32" spans="1:11">
      <c r="A32" t="s">
        <v>15</v>
      </c>
      <c r="B32">
        <v>0.29283100000000001</v>
      </c>
      <c r="C32">
        <v>1.0414E-2</v>
      </c>
      <c r="D32">
        <v>0.157109</v>
      </c>
      <c r="E32">
        <v>3.8200000000000002E-4</v>
      </c>
      <c r="F32">
        <v>3.5599999999999998E-4</v>
      </c>
      <c r="G32">
        <v>0</v>
      </c>
      <c r="H32">
        <f>AVERAGE(E32:G32)</f>
        <v>2.4599999999999996E-4</v>
      </c>
      <c r="I32">
        <v>3.5100000000000002E-4</v>
      </c>
      <c r="J32">
        <v>4.3000000000000002E-5</v>
      </c>
      <c r="K32">
        <v>0</v>
      </c>
    </row>
    <row r="33" spans="1:11">
      <c r="A33" t="s">
        <v>28</v>
      </c>
      <c r="B33">
        <v>0.29283100000000001</v>
      </c>
      <c r="C33">
        <v>1.0414E-2</v>
      </c>
      <c r="D33">
        <v>0.157109</v>
      </c>
      <c r="E33">
        <v>3.8200000000000002E-4</v>
      </c>
      <c r="F33">
        <v>3.5599999999999998E-4</v>
      </c>
      <c r="G33">
        <v>0</v>
      </c>
      <c r="H33">
        <f>AVERAGE(E33:G33)</f>
        <v>2.4599999999999996E-4</v>
      </c>
      <c r="I33">
        <v>3.5100000000000002E-4</v>
      </c>
      <c r="J33">
        <v>4.3000000000000002E-5</v>
      </c>
      <c r="K33">
        <v>0</v>
      </c>
    </row>
    <row r="34" spans="1:11">
      <c r="A34" t="s">
        <v>32</v>
      </c>
      <c r="B34">
        <v>0.29283100000000001</v>
      </c>
      <c r="C34">
        <v>1.0414E-2</v>
      </c>
      <c r="D34">
        <v>0.157109</v>
      </c>
      <c r="E34">
        <v>3.8200000000000002E-4</v>
      </c>
      <c r="F34">
        <v>3.5599999999999998E-4</v>
      </c>
      <c r="G34">
        <v>0</v>
      </c>
      <c r="H34">
        <f>AVERAGE(E34:G34)</f>
        <v>2.4599999999999996E-4</v>
      </c>
      <c r="I34">
        <v>3.5100000000000002E-4</v>
      </c>
      <c r="J34">
        <v>4.3000000000000002E-5</v>
      </c>
      <c r="K34">
        <v>0</v>
      </c>
    </row>
    <row r="35" spans="1:11">
      <c r="A35" s="1" t="s">
        <v>25</v>
      </c>
      <c r="B35">
        <v>0.29283100000000001</v>
      </c>
      <c r="C35">
        <v>1.0414E-2</v>
      </c>
      <c r="D35">
        <v>0.157109</v>
      </c>
      <c r="E35">
        <v>3.8200000000000002E-4</v>
      </c>
      <c r="F35">
        <v>3.5599999999999998E-4</v>
      </c>
      <c r="G35">
        <v>0</v>
      </c>
      <c r="H35">
        <f>AVERAGE(E35:G35)</f>
        <v>2.4599999999999996E-4</v>
      </c>
      <c r="I35">
        <v>3.5100000000000002E-4</v>
      </c>
      <c r="J35">
        <v>4.3000000000000002E-5</v>
      </c>
      <c r="K35">
        <v>0</v>
      </c>
    </row>
    <row r="36" spans="1:11">
      <c r="A36" t="s">
        <v>21</v>
      </c>
      <c r="B36">
        <v>0.29283100000000001</v>
      </c>
      <c r="C36">
        <v>1.0414E-2</v>
      </c>
      <c r="D36">
        <v>0.157109</v>
      </c>
      <c r="E36">
        <v>3.8200000000000002E-4</v>
      </c>
      <c r="F36">
        <v>3.5599999999999998E-4</v>
      </c>
      <c r="G36">
        <v>0</v>
      </c>
      <c r="H36">
        <f>AVERAGE(E36:G36)</f>
        <v>2.4599999999999996E-4</v>
      </c>
      <c r="I36">
        <v>3.5100000000000002E-4</v>
      </c>
      <c r="J36">
        <v>4.3000000000000002E-5</v>
      </c>
      <c r="K36">
        <v>0</v>
      </c>
    </row>
    <row r="37" spans="1:11">
      <c r="A37" t="s">
        <v>31</v>
      </c>
      <c r="B37">
        <v>0.29283100000000001</v>
      </c>
      <c r="C37">
        <v>1.0414E-2</v>
      </c>
      <c r="D37">
        <v>0.157109</v>
      </c>
      <c r="E37">
        <v>3.8200000000000002E-4</v>
      </c>
      <c r="F37">
        <v>3.5599999999999998E-4</v>
      </c>
      <c r="G37">
        <v>0</v>
      </c>
      <c r="H37">
        <f>AVERAGE(E37:G37)</f>
        <v>2.4599999999999996E-4</v>
      </c>
      <c r="I37">
        <v>3.5100000000000002E-4</v>
      </c>
      <c r="J37">
        <v>4.3000000000000002E-5</v>
      </c>
      <c r="K37">
        <v>0</v>
      </c>
    </row>
    <row r="38" spans="1:11">
      <c r="A38" s="1" t="s">
        <v>18</v>
      </c>
      <c r="B38">
        <v>0.29283100000000001</v>
      </c>
      <c r="C38">
        <v>1.0414E-2</v>
      </c>
      <c r="D38">
        <v>0.157109</v>
      </c>
      <c r="E38">
        <v>3.8200000000000002E-4</v>
      </c>
      <c r="F38">
        <v>3.5599999999999998E-4</v>
      </c>
      <c r="G38">
        <v>0</v>
      </c>
      <c r="H38">
        <f>AVERAGE(E38:G38)</f>
        <v>2.4599999999999996E-4</v>
      </c>
      <c r="I38">
        <v>3.5100000000000002E-4</v>
      </c>
      <c r="J38">
        <v>4.3000000000000002E-5</v>
      </c>
      <c r="K38">
        <v>0</v>
      </c>
    </row>
    <row r="39" spans="1:11">
      <c r="A39" t="s">
        <v>19</v>
      </c>
      <c r="B39">
        <v>0.29283100000000001</v>
      </c>
      <c r="C39">
        <v>1.0414E-2</v>
      </c>
      <c r="D39">
        <v>0.157109</v>
      </c>
      <c r="E39">
        <v>3.8200000000000002E-4</v>
      </c>
      <c r="F39">
        <v>3.5599999999999998E-4</v>
      </c>
      <c r="G39">
        <v>0</v>
      </c>
      <c r="H39">
        <f>AVERAGE(E39:G39)</f>
        <v>2.4599999999999996E-4</v>
      </c>
      <c r="I39">
        <v>3.5100000000000002E-4</v>
      </c>
      <c r="J39">
        <v>4.3000000000000002E-5</v>
      </c>
      <c r="K39">
        <v>0</v>
      </c>
    </row>
    <row r="40" spans="1:11">
      <c r="A40" t="s">
        <v>17</v>
      </c>
      <c r="B40">
        <v>0.29283100000000001</v>
      </c>
      <c r="C40">
        <v>1.0414E-2</v>
      </c>
      <c r="D40">
        <v>0.157109</v>
      </c>
      <c r="E40">
        <v>3.8200000000000002E-4</v>
      </c>
      <c r="F40">
        <v>3.5599999999999998E-4</v>
      </c>
      <c r="G40">
        <v>0</v>
      </c>
      <c r="H40">
        <f>AVERAGE(E40:G40)</f>
        <v>2.4599999999999996E-4</v>
      </c>
      <c r="I40">
        <v>3.5100000000000002E-4</v>
      </c>
      <c r="J40">
        <v>4.3000000000000002E-5</v>
      </c>
      <c r="K40">
        <v>0</v>
      </c>
    </row>
    <row r="41" spans="1:11">
      <c r="A41" s="1" t="s">
        <v>27</v>
      </c>
      <c r="B41">
        <v>0.29283100000000001</v>
      </c>
      <c r="C41">
        <v>1.0414E-2</v>
      </c>
      <c r="D41">
        <v>0.157109</v>
      </c>
      <c r="E41">
        <v>3.8200000000000002E-4</v>
      </c>
      <c r="F41">
        <v>3.5599999999999998E-4</v>
      </c>
      <c r="G41">
        <v>0</v>
      </c>
      <c r="H41">
        <f>AVERAGE(E41:G41)</f>
        <v>2.4599999999999996E-4</v>
      </c>
      <c r="I41">
        <v>3.5100000000000002E-4</v>
      </c>
      <c r="J41">
        <v>4.3000000000000002E-5</v>
      </c>
      <c r="K41">
        <v>0</v>
      </c>
    </row>
    <row r="42" spans="1:11">
      <c r="A42" s="1" t="s">
        <v>22</v>
      </c>
      <c r="B42">
        <v>0.29283100000000001</v>
      </c>
      <c r="C42">
        <v>1.0414E-2</v>
      </c>
      <c r="D42">
        <v>0.157109</v>
      </c>
      <c r="E42">
        <v>3.8200000000000002E-4</v>
      </c>
      <c r="F42">
        <v>3.5599999999999998E-4</v>
      </c>
      <c r="G42">
        <v>0</v>
      </c>
      <c r="H42">
        <f>AVERAGE(E42:G42)</f>
        <v>2.4599999999999996E-4</v>
      </c>
      <c r="I42">
        <v>3.5100000000000002E-4</v>
      </c>
      <c r="J42">
        <v>4.3000000000000002E-5</v>
      </c>
      <c r="K42">
        <v>0</v>
      </c>
    </row>
    <row r="43" spans="1:11">
      <c r="A43" t="s">
        <v>33</v>
      </c>
      <c r="B43">
        <v>0.29283100000000001</v>
      </c>
      <c r="C43">
        <v>1.0414E-2</v>
      </c>
      <c r="D43">
        <v>0.157109</v>
      </c>
      <c r="E43">
        <v>3.8200000000000002E-4</v>
      </c>
      <c r="F43">
        <v>3.5599999999999998E-4</v>
      </c>
      <c r="G43">
        <v>0</v>
      </c>
      <c r="H43">
        <f>AVERAGE(E43:G43)</f>
        <v>2.4599999999999996E-4</v>
      </c>
      <c r="I43">
        <v>3.5100000000000002E-4</v>
      </c>
      <c r="J43">
        <v>4.3000000000000002E-5</v>
      </c>
      <c r="K43">
        <v>0</v>
      </c>
    </row>
    <row r="44" spans="1:11">
      <c r="A44" s="1" t="s">
        <v>20</v>
      </c>
      <c r="B44">
        <v>0.29283100000000001</v>
      </c>
      <c r="C44">
        <v>1.0414E-2</v>
      </c>
      <c r="D44">
        <v>0.157109</v>
      </c>
      <c r="E44">
        <v>3.8200000000000002E-4</v>
      </c>
      <c r="F44">
        <v>3.5599999999999998E-4</v>
      </c>
      <c r="G44">
        <v>0</v>
      </c>
      <c r="H44">
        <f>AVERAGE(E44:G44)</f>
        <v>2.4599999999999996E-4</v>
      </c>
      <c r="I44">
        <v>3.5100000000000002E-4</v>
      </c>
      <c r="J44">
        <v>4.3000000000000002E-5</v>
      </c>
      <c r="K44">
        <v>0</v>
      </c>
    </row>
    <row r="45" spans="1:11">
      <c r="A45" t="s">
        <v>13</v>
      </c>
      <c r="B45">
        <v>0.29283100000000001</v>
      </c>
      <c r="C45">
        <v>1.0414E-2</v>
      </c>
      <c r="D45">
        <v>0.157109</v>
      </c>
      <c r="E45">
        <v>3.8200000000000002E-4</v>
      </c>
      <c r="F45">
        <v>3.5599999999999998E-4</v>
      </c>
      <c r="G45">
        <v>0</v>
      </c>
      <c r="H45">
        <f>AVERAGE(E45:G45)</f>
        <v>2.4599999999999996E-4</v>
      </c>
      <c r="I45">
        <v>3.5100000000000002E-4</v>
      </c>
      <c r="J45">
        <v>4.3000000000000002E-5</v>
      </c>
      <c r="K45">
        <v>0</v>
      </c>
    </row>
  </sheetData>
  <sortState ref="A2:K47">
    <sortCondition descending="1" ref="H2:H4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significantGOtitlesQvals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Daniel Sprockett</cp:lastModifiedBy>
  <dcterms:created xsi:type="dcterms:W3CDTF">2014-06-01T06:11:08Z</dcterms:created>
  <dcterms:modified xsi:type="dcterms:W3CDTF">2014-06-01T19:09:58Z</dcterms:modified>
</cp:coreProperties>
</file>