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661EB3F6-4736-4804-8CC2-D68318083F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N61" i="1"/>
  <c r="H16" i="1"/>
</calcChain>
</file>

<file path=xl/sharedStrings.xml><?xml version="1.0" encoding="utf-8"?>
<sst xmlns="http://schemas.openxmlformats.org/spreadsheetml/2006/main" count="121" uniqueCount="67">
  <si>
    <t xml:space="preserve">Date </t>
  </si>
  <si>
    <t xml:space="preserve">Details </t>
  </si>
  <si>
    <t xml:space="preserve">Name </t>
  </si>
  <si>
    <t xml:space="preserve">Amount </t>
  </si>
  <si>
    <t xml:space="preserve">Anjum Sahb </t>
  </si>
  <si>
    <t xml:space="preserve">Cash For Fact </t>
  </si>
  <si>
    <t xml:space="preserve">Arsahd Sahb </t>
  </si>
  <si>
    <t>Party (Hussian Lace)</t>
  </si>
  <si>
    <t xml:space="preserve">Total Income </t>
  </si>
  <si>
    <t xml:space="preserve">Total </t>
  </si>
  <si>
    <t>Total Expenses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</si>
  <si>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</si>
  <si>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</si>
  <si>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</si>
  <si>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</si>
  <si>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</si>
  <si>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</si>
  <si>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</si>
  <si>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</si>
  <si>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</si>
  <si>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</si>
  <si>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</si>
  <si>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</si>
  <si>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</si>
  <si>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</si>
  <si>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</si>
  <si>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</si>
  <si>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</si>
  <si>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</si>
  <si>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</si>
  <si>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</si>
  <si>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</si>
  <si>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</si>
  <si>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</si>
  <si>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</si>
  <si>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</si>
  <si>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</si>
  <si>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</si>
  <si>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</si>
  <si>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</si>
  <si>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</si>
  <si>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Needles</t>
  </si>
  <si>
    <t>miscellaneous</t>
  </si>
  <si>
    <t>Petrol</t>
  </si>
  <si>
    <t xml:space="preserve">Anjum Sahb For 22 Labor Advance </t>
  </si>
  <si>
    <t xml:space="preserve">Shakeel </t>
  </si>
  <si>
    <t xml:space="preserve">Anjum Sahb For 22 Staff Advance </t>
  </si>
  <si>
    <t xml:space="preserve">Chokidar </t>
  </si>
  <si>
    <t xml:space="preserve">Ali Designer </t>
  </si>
  <si>
    <t xml:space="preserve">Electrician Itms </t>
  </si>
  <si>
    <t xml:space="preserve">Wooden Itms </t>
  </si>
  <si>
    <t xml:space="preserve">Wooden Itms Additional </t>
  </si>
  <si>
    <t>Anjum Sahb Expenses</t>
  </si>
  <si>
    <t>Arshad Sahb Expenses</t>
  </si>
  <si>
    <t>Ac + Ac karaya</t>
  </si>
  <si>
    <t>Mian Arshad</t>
  </si>
  <si>
    <t>Transfer expenses + extra pay Shahbaz sb (63000)</t>
  </si>
  <si>
    <t>AC wire breaker</t>
  </si>
  <si>
    <t xml:space="preserve">Plastic chair table + fright </t>
  </si>
  <si>
    <t>Generator engine oil</t>
  </si>
  <si>
    <t>Generator filter oil</t>
  </si>
  <si>
    <t>Generator lieber</t>
  </si>
  <si>
    <t>Amir Gernator mechanic cash paid</t>
  </si>
  <si>
    <t>Sadqa pakwai</t>
  </si>
  <si>
    <t>2 bakra sadqa cash paid</t>
  </si>
  <si>
    <t>Electration Ac connection fittings</t>
  </si>
  <si>
    <t xml:space="preserve">Ac fitting+ outer Engels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</si>
</sst>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9C00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6" fillId="0" borderId="5" xfId="0" applyNumberFormat="1" applyFont="1" applyBorder="1" applyAlignment="1">
      <alignment horizontal="left" vertical="top"/>
    </xf>
    <xf numFmtId="0" fontId="6" fillId="0" borderId="6" xfId="0" applyFont="1" applyBorder="1"/>
    <xf numFmtId="0" fontId="7" fillId="2" borderId="5" xfId="0" applyFont="1" applyFill="1" applyBorder="1" applyAlignment="1">
      <alignment horizontal="right"/>
    </xf>
    <xf numFmtId="0" fontId="6" fillId="0" borderId="5" xfId="0" applyFont="1" applyBorder="1"/>
    <xf numFmtId="165" fontId="6" fillId="0" borderId="5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5" fontId="6" fillId="0" borderId="5" xfId="0" applyNumberFormat="1" applyFont="1" applyBorder="1" applyAlignment="1">
      <alignment horizontal="center" vertical="top"/>
    </xf>
    <xf numFmtId="165" fontId="6" fillId="0" borderId="5" xfId="0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N62"/>
  <sheetViews>
    <sheetView tabSelected="1" topLeftCell="A20" zoomScale="85" zoomScaleNormal="85" workbookViewId="0">
      <selection activeCell="H51" sqref="H51"/>
    </sheetView>
  </sheetViews>
  <sheetFormatPr defaultRowHeight="15" x14ac:dyDescent="0.25"/>
  <cols>
    <col min="1" max="4" width="9.140625" style="2"/>
    <col min="5" max="5" width="24.85546875" style="2" bestFit="1" customWidth="1"/>
    <col min="6" max="6" width="40.7109375" style="2" bestFit="1" customWidth="1"/>
    <col min="7" max="7" width="16.42578125" style="2" customWidth="1"/>
    <col min="8" max="8" width="15.42578125" style="3" customWidth="1"/>
    <col min="9" max="10" width="9.140625" style="2"/>
    <col min="11" max="11" width="24.85546875" style="2" bestFit="1" customWidth="1"/>
    <col min="12" max="12" width="40.7109375" style="2" bestFit="1" customWidth="1"/>
    <col min="13" max="13" width="12.85546875" style="2" bestFit="1" customWidth="1"/>
    <col min="14" max="14" width="14.5703125" style="2" bestFit="1" customWidth="1"/>
    <col min="15" max="16384" width="9.140625" style="2"/>
  </cols>
  <sheetData>
    <row r="2" spans="5:8" x14ac:dyDescent="0.25">
      <c r="E2" s="19" t="s">
        <v>8</v>
      </c>
      <c r="F2" s="19"/>
      <c r="G2" s="19"/>
      <c r="H2" s="19"/>
    </row>
    <row r="3" spans="5:8" x14ac:dyDescent="0.25">
      <c r="E3" s="19"/>
      <c r="F3" s="19"/>
      <c r="G3" s="19"/>
      <c r="H3" s="19"/>
    </row>
    <row r="4" spans="5:8" x14ac:dyDescent="0.25">
      <c r="E4" s="19"/>
      <c r="F4" s="19"/>
      <c r="G4" s="19"/>
      <c r="H4" s="19"/>
    </row>
    <row r="5" spans="5:8" s="1" customFormat="1" x14ac:dyDescent="0.25">
      <c r="E5" s="4" t="s">
        <v>0</v>
      </c>
      <c r="F5" s="4" t="s">
        <v>2</v>
      </c>
      <c r="G5" s="4" t="s">
        <v>1</v>
      </c>
      <c r="H5" s="5" t="s">
        <v>3</v>
      </c>
    </row>
    <row r="6" spans="5:8" x14ac:dyDescent="0.25">
      <c r="E6" s="12">
        <v>45854</v>
      </c>
      <c r="F6" s="6" t="s">
        <v>4</v>
      </c>
      <c r="G6" s="6" t="s">
        <v>5</v>
      </c>
      <c r="H6" s="15">
        <v>250000</v>
      </c>
    </row>
    <row r="7" spans="5:8" x14ac:dyDescent="0.25">
      <c r="E7" s="6"/>
      <c r="F7" s="6" t="s">
        <v>7</v>
      </c>
      <c r="G7" s="6" t="s">
        <v>5</v>
      </c>
      <c r="H7" s="15">
        <v>500000</v>
      </c>
    </row>
    <row r="8" spans="5:8" x14ac:dyDescent="0.25">
      <c r="E8" s="12">
        <v>45862</v>
      </c>
      <c r="F8" s="6" t="s">
        <v>7</v>
      </c>
      <c r="G8" s="6" t="s">
        <v>5</v>
      </c>
      <c r="H8" s="15">
        <v>300000</v>
      </c>
    </row>
    <row r="9" spans="5:8" x14ac:dyDescent="0.25">
      <c r="E9" s="12">
        <v>45864</v>
      </c>
      <c r="F9" s="6" t="s">
        <v>6</v>
      </c>
      <c r="G9" s="6" t="s">
        <v>5</v>
      </c>
      <c r="H9" s="15">
        <v>500000</v>
      </c>
    </row>
    <row r="10" spans="5:8" x14ac:dyDescent="0.25">
      <c r="E10" s="6"/>
      <c r="F10" s="6"/>
      <c r="G10" s="6"/>
      <c r="H10" s="15"/>
    </row>
    <row r="11" spans="5:8" x14ac:dyDescent="0.25">
      <c r="E11" s="6"/>
      <c r="F11" s="6"/>
      <c r="G11" s="6"/>
      <c r="H11" s="15"/>
    </row>
    <row r="12" spans="5:8" x14ac:dyDescent="0.25">
      <c r="E12" s="6"/>
      <c r="F12" s="6"/>
      <c r="G12" s="6"/>
      <c r="H12" s="15"/>
    </row>
    <row r="13" spans="5:8" x14ac:dyDescent="0.25">
      <c r="E13" s="6"/>
      <c r="F13" s="6"/>
      <c r="G13" s="6"/>
      <c r="H13" s="15"/>
    </row>
    <row r="14" spans="5:8" x14ac:dyDescent="0.25">
      <c r="E14" s="6"/>
      <c r="F14" s="6"/>
      <c r="G14" s="6"/>
      <c r="H14" s="15"/>
    </row>
    <row r="15" spans="5:8" x14ac:dyDescent="0.25">
      <c r="E15" s="6"/>
      <c r="F15" s="6"/>
      <c r="G15" s="6"/>
      <c r="H15" s="15"/>
    </row>
    <row r="16" spans="5:8" x14ac:dyDescent="0.25">
      <c r="E16" s="20" t="s">
        <v>9</v>
      </c>
      <c r="F16" s="21"/>
      <c r="G16" s="22"/>
      <c r="H16" s="5">
        <f>SUM(H6:H14)</f>
        <v>1550000</v>
      </c>
    </row>
    <row r="21" spans="5:14" x14ac:dyDescent="0.25">
      <c r="E21" s="19" t="s">
        <v>52</v>
      </c>
      <c r="F21" s="19"/>
      <c r="G21" s="19"/>
      <c r="H21" s="19"/>
      <c r="K21" s="19" t="s">
        <v>53</v>
      </c>
      <c r="L21" s="19"/>
      <c r="M21" s="19"/>
      <c r="N21" s="19"/>
    </row>
    <row r="22" spans="5:14" x14ac:dyDescent="0.25">
      <c r="E22" s="19"/>
      <c r="F22" s="19"/>
      <c r="G22" s="19"/>
      <c r="H22" s="19"/>
      <c r="K22" s="19"/>
      <c r="L22" s="19"/>
      <c r="M22" s="19"/>
      <c r="N22" s="19"/>
    </row>
    <row r="23" spans="5:14" x14ac:dyDescent="0.25">
      <c r="E23" s="19"/>
      <c r="F23" s="19"/>
      <c r="G23" s="19"/>
      <c r="H23" s="19"/>
      <c r="K23" s="19"/>
      <c r="L23" s="19"/>
      <c r="M23" s="19"/>
      <c r="N23" s="19"/>
    </row>
    <row r="24" spans="5:14" x14ac:dyDescent="0.25">
      <c r="E24" s="4" t="s">
        <v>0</v>
      </c>
      <c r="F24" s="4" t="s">
        <v>1</v>
      </c>
      <c r="G24" s="4" t="s">
        <v>2</v>
      </c>
      <c r="H24" s="5" t="s">
        <v>3</v>
      </c>
      <c r="K24" s="4" t="s">
        <v>0</v>
      </c>
      <c r="L24" s="4" t="s">
        <v>1</v>
      </c>
      <c r="M24" s="4" t="s">
        <v>2</v>
      </c>
      <c r="N24" s="5" t="s">
        <v>3</v>
      </c>
    </row>
    <row r="25" spans="5:14" ht="15.75" x14ac:dyDescent="0.25">
      <c r="E25" s="13">
        <v>45854</v>
      </c>
      <c r="F25" s="16" t="s">
        <v>11</v>
      </c>
      <c r="G25" s="16" t="s">
        <v>12</v>
      </c>
      <c r="H25" s="17">
        <v>34000</v>
      </c>
      <c r="K25" s="7">
        <v>45854</v>
      </c>
      <c r="L25" s="8" t="s">
        <v>54</v>
      </c>
      <c r="M25" s="8" t="s">
        <v>55</v>
      </c>
      <c r="N25" s="9">
        <v>161500</v>
      </c>
    </row>
    <row r="26" spans="5:14" ht="15.75" x14ac:dyDescent="0.25">
      <c r="E26" s="13">
        <v>45854</v>
      </c>
      <c r="F26" s="18" t="s">
        <v>13</v>
      </c>
      <c r="G26" s="16" t="s">
        <v>12</v>
      </c>
      <c r="H26" s="17">
        <v>8000</v>
      </c>
      <c r="K26" s="7">
        <v>45854</v>
      </c>
      <c r="L26" s="10" t="s">
        <v>56</v>
      </c>
      <c r="M26" s="8" t="s">
        <v>55</v>
      </c>
      <c r="N26" s="9">
        <v>126500</v>
      </c>
    </row>
    <row r="27" spans="5:14" ht="15.75" x14ac:dyDescent="0.25">
      <c r="E27" s="13">
        <v>45854</v>
      </c>
      <c r="F27" s="18" t="s">
        <v>14</v>
      </c>
      <c r="G27" s="16" t="s">
        <v>12</v>
      </c>
      <c r="H27" s="17">
        <v>90</v>
      </c>
      <c r="K27" s="7">
        <v>45855</v>
      </c>
      <c r="L27" s="10" t="s">
        <v>57</v>
      </c>
      <c r="M27" s="8" t="s">
        <v>55</v>
      </c>
      <c r="N27" s="9">
        <v>3450</v>
      </c>
    </row>
    <row r="28" spans="5:14" ht="15.75" x14ac:dyDescent="0.25">
      <c r="E28" s="13">
        <v>45854</v>
      </c>
      <c r="F28" s="18" t="s">
        <v>15</v>
      </c>
      <c r="G28" s="16" t="s">
        <v>12</v>
      </c>
      <c r="H28" s="17">
        <v>38050</v>
      </c>
      <c r="K28" s="7">
        <v>45855</v>
      </c>
      <c r="L28" s="10" t="s">
        <v>58</v>
      </c>
      <c r="M28" s="8" t="s">
        <v>55</v>
      </c>
      <c r="N28" s="9">
        <v>15775</v>
      </c>
    </row>
    <row r="29" spans="5:14" ht="15.75" x14ac:dyDescent="0.25">
      <c r="E29" s="13">
        <v>45854</v>
      </c>
      <c r="F29" s="18" t="s">
        <v>16</v>
      </c>
      <c r="G29" s="16" t="s">
        <v>12</v>
      </c>
      <c r="H29" s="17">
        <v>1100</v>
      </c>
      <c r="K29" s="7">
        <v>45854</v>
      </c>
      <c r="L29" s="10" t="s">
        <v>59</v>
      </c>
      <c r="M29" s="8" t="s">
        <v>55</v>
      </c>
      <c r="N29" s="9">
        <v>5500</v>
      </c>
    </row>
    <row r="30" spans="5:14" ht="15.75" x14ac:dyDescent="0.25">
      <c r="E30" s="13">
        <v>45855</v>
      </c>
      <c r="F30" s="18" t="s">
        <v>17</v>
      </c>
      <c r="G30" s="18" t="s">
        <v>12</v>
      </c>
      <c r="H30" s="17">
        <v>1010</v>
      </c>
      <c r="K30" s="7">
        <v>45854</v>
      </c>
      <c r="L30" s="10" t="s">
        <v>60</v>
      </c>
      <c r="M30" s="8" t="s">
        <v>55</v>
      </c>
      <c r="N30" s="9">
        <v>1200</v>
      </c>
    </row>
    <row r="31" spans="5:14" ht="15.75" x14ac:dyDescent="0.25">
      <c r="E31" s="14">
        <v>45855</v>
      </c>
      <c r="F31" s="18" t="s">
        <v>18</v>
      </c>
      <c r="G31" s="18" t="s">
        <v>12</v>
      </c>
      <c r="H31" s="17">
        <v>4050</v>
      </c>
      <c r="K31" s="7">
        <v>45854</v>
      </c>
      <c r="L31" s="10" t="s">
        <v>61</v>
      </c>
      <c r="M31" s="8" t="s">
        <v>55</v>
      </c>
      <c r="N31" s="9">
        <v>2000</v>
      </c>
    </row>
    <row r="32" spans="5:14" ht="15.75" x14ac:dyDescent="0.25">
      <c r="E32" s="14">
        <v>45855</v>
      </c>
      <c r="F32" s="18" t="s">
        <v>19</v>
      </c>
      <c r="G32" s="18" t="s">
        <v>12</v>
      </c>
      <c r="H32" s="17">
        <v>1850</v>
      </c>
      <c r="K32" s="11">
        <v>45855</v>
      </c>
      <c r="L32" s="10" t="s">
        <v>62</v>
      </c>
      <c r="M32" s="8" t="s">
        <v>55</v>
      </c>
      <c r="N32" s="9">
        <v>80000</v>
      </c>
    </row>
    <row r="33" spans="5:14" ht="15.75" x14ac:dyDescent="0.25">
      <c r="E33" s="14">
        <v>45855</v>
      </c>
      <c r="F33" s="18" t="s">
        <v>20</v>
      </c>
      <c r="G33" s="18" t="s">
        <v>21</v>
      </c>
      <c r="H33" s="17">
        <v>20000</v>
      </c>
      <c r="K33" s="11">
        <v>45855</v>
      </c>
      <c r="L33" s="10" t="s">
        <v>63</v>
      </c>
      <c r="M33" s="8" t="s">
        <v>55</v>
      </c>
      <c r="N33" s="9">
        <v>26000</v>
      </c>
    </row>
    <row r="34" spans="5:14" ht="15.75" x14ac:dyDescent="0.25">
      <c r="E34" s="14">
        <v>45855</v>
      </c>
      <c r="F34" s="18" t="s">
        <v>22</v>
      </c>
      <c r="G34" s="18" t="s">
        <v>12</v>
      </c>
      <c r="H34" s="17">
        <v>200</v>
      </c>
      <c r="K34" s="11">
        <v>45855</v>
      </c>
      <c r="L34" s="10" t="s">
        <v>64</v>
      </c>
      <c r="M34" s="8" t="s">
        <v>55</v>
      </c>
      <c r="N34" s="9">
        <v>45000</v>
      </c>
    </row>
    <row r="35" spans="5:14" ht="15.75" x14ac:dyDescent="0.25">
      <c r="E35" s="14">
        <v>45855</v>
      </c>
      <c r="F35" s="18" t="s">
        <v>23</v>
      </c>
      <c r="G35" s="18" t="s">
        <v>12</v>
      </c>
      <c r="H35" s="17">
        <v>1000</v>
      </c>
      <c r="K35" s="11">
        <v>45855</v>
      </c>
      <c r="L35" s="10" t="s">
        <v>65</v>
      </c>
      <c r="M35" s="8" t="s">
        <v>55</v>
      </c>
      <c r="N35" s="9">
        <v>1000</v>
      </c>
    </row>
    <row r="36" spans="5:14" ht="15.75" x14ac:dyDescent="0.25">
      <c r="E36" s="14">
        <v>45856</v>
      </c>
      <c r="F36" s="18" t="s">
        <v>24</v>
      </c>
      <c r="G36" s="18" t="s">
        <v>21</v>
      </c>
      <c r="H36" s="17">
        <v>50000</v>
      </c>
      <c r="K36" s="11">
        <v>45855</v>
      </c>
      <c r="L36" s="10" t="s">
        <v>66</v>
      </c>
      <c r="M36" s="8" t="s">
        <v>55</v>
      </c>
      <c r="N36" s="9">
        <v>4000</v>
      </c>
    </row>
    <row r="37" spans="5:14" ht="15.75" x14ac:dyDescent="0.25">
      <c r="E37" s="14">
        <v>45855</v>
      </c>
      <c r="F37" s="18" t="s">
        <v>25</v>
      </c>
      <c r="G37" s="18" t="s">
        <v>26</v>
      </c>
      <c r="H37" s="17">
        <v>370</v>
      </c>
      <c r="K37" s="14"/>
      <c r="L37" s="18"/>
      <c r="M37" s="18"/>
      <c r="N37" s="17"/>
    </row>
    <row r="38" spans="5:14" ht="15.75" x14ac:dyDescent="0.25">
      <c r="E38" s="14">
        <v>45857</v>
      </c>
      <c r="F38" s="18" t="s">
        <v>27</v>
      </c>
      <c r="G38" s="18" t="s">
        <v>12</v>
      </c>
      <c r="H38" s="17">
        <v>10600</v>
      </c>
      <c r="K38" s="14"/>
      <c r="L38" s="18"/>
      <c r="M38" s="18"/>
      <c r="N38" s="17"/>
    </row>
    <row r="39" spans="5:14" ht="15.75" x14ac:dyDescent="0.25">
      <c r="E39" s="14">
        <v>45857</v>
      </c>
      <c r="F39" s="18" t="s">
        <v>28</v>
      </c>
      <c r="G39" s="18" t="s">
        <v>12</v>
      </c>
      <c r="H39" s="17">
        <v>10500</v>
      </c>
      <c r="K39" s="14"/>
      <c r="L39" s="18"/>
      <c r="M39" s="18"/>
      <c r="N39" s="17"/>
    </row>
    <row r="40" spans="5:14" ht="15.75" x14ac:dyDescent="0.25">
      <c r="E40" s="14">
        <v>45857</v>
      </c>
      <c r="F40" s="18" t="s">
        <v>29</v>
      </c>
      <c r="G40" s="18" t="s">
        <v>12</v>
      </c>
      <c r="H40" s="17">
        <v>4300</v>
      </c>
      <c r="K40" s="14"/>
      <c r="L40" s="18"/>
      <c r="M40" s="18"/>
      <c r="N40" s="17"/>
    </row>
    <row r="41" spans="5:14" ht="15.75" x14ac:dyDescent="0.25">
      <c r="E41" s="14">
        <v>45857</v>
      </c>
      <c r="F41" s="18" t="s">
        <v>30</v>
      </c>
      <c r="G41" s="18" t="s">
        <v>12</v>
      </c>
      <c r="H41" s="17">
        <v>440</v>
      </c>
      <c r="K41" s="14"/>
      <c r="L41" s="18"/>
      <c r="M41" s="18"/>
      <c r="N41" s="17"/>
    </row>
    <row r="42" spans="5:14" ht="15.75" x14ac:dyDescent="0.25">
      <c r="E42" s="14">
        <v>45857</v>
      </c>
      <c r="F42" s="18" t="s">
        <v>31</v>
      </c>
      <c r="G42" s="18" t="s">
        <v>12</v>
      </c>
      <c r="H42" s="17">
        <v>1300</v>
      </c>
      <c r="K42" s="14"/>
      <c r="L42" s="18"/>
      <c r="M42" s="18"/>
      <c r="N42" s="17"/>
    </row>
    <row r="43" spans="5:14" ht="15.75" x14ac:dyDescent="0.25">
      <c r="E43" s="14">
        <v>45857</v>
      </c>
      <c r="F43" s="18" t="s">
        <v>32</v>
      </c>
      <c r="G43" s="18" t="s">
        <v>12</v>
      </c>
      <c r="H43" s="17">
        <v>600</v>
      </c>
      <c r="K43" s="14"/>
      <c r="L43" s="18"/>
      <c r="M43" s="18"/>
      <c r="N43" s="17"/>
    </row>
    <row r="44" spans="5:14" ht="15.75" x14ac:dyDescent="0.25">
      <c r="E44" s="14">
        <v>45857</v>
      </c>
      <c r="F44" s="18" t="s">
        <v>33</v>
      </c>
      <c r="G44" s="18" t="s">
        <v>12</v>
      </c>
      <c r="H44" s="17">
        <v>650</v>
      </c>
      <c r="K44" s="14"/>
      <c r="L44" s="18"/>
      <c r="M44" s="18"/>
      <c r="N44" s="17"/>
    </row>
    <row r="45" spans="5:14" ht="15.75" x14ac:dyDescent="0.25">
      <c r="E45" s="14">
        <v>45859</v>
      </c>
      <c r="F45" s="18" t="s">
        <v>34</v>
      </c>
      <c r="G45" s="18" t="s">
        <v>35</v>
      </c>
      <c r="H45" s="17">
        <v>6750</v>
      </c>
      <c r="K45" s="14"/>
      <c r="L45" s="18"/>
      <c r="M45" s="18"/>
      <c r="N45" s="17"/>
    </row>
    <row r="46" spans="5:14" ht="15.75" x14ac:dyDescent="0.25">
      <c r="E46" s="14">
        <v>45859</v>
      </c>
      <c r="F46" s="18" t="s">
        <v>36</v>
      </c>
      <c r="G46" s="18" t="s">
        <v>35</v>
      </c>
      <c r="H46" s="17">
        <v>4500</v>
      </c>
      <c r="K46" s="14"/>
      <c r="L46" s="18"/>
      <c r="M46" s="18"/>
      <c r="N46" s="17"/>
    </row>
    <row r="47" spans="5:14" ht="15.75" x14ac:dyDescent="0.25">
      <c r="E47" s="14">
        <v>45859</v>
      </c>
      <c r="F47" s="18" t="s">
        <v>37</v>
      </c>
      <c r="G47" s="18" t="s">
        <v>38</v>
      </c>
      <c r="H47" s="17">
        <v>1750</v>
      </c>
      <c r="K47" s="14"/>
      <c r="L47" s="18"/>
      <c r="M47" s="18"/>
      <c r="N47" s="17"/>
    </row>
    <row r="48" spans="5:14" ht="15.75" x14ac:dyDescent="0.25">
      <c r="E48" s="14">
        <v>45859</v>
      </c>
      <c r="F48" s="18" t="s">
        <v>39</v>
      </c>
      <c r="G48" s="18" t="s">
        <v>12</v>
      </c>
      <c r="H48" s="17">
        <v>2650</v>
      </c>
      <c r="K48" s="14"/>
      <c r="L48" s="18"/>
      <c r="M48" s="18"/>
      <c r="N48" s="17"/>
    </row>
    <row r="49" spans="5:14" ht="15.75" x14ac:dyDescent="0.25">
      <c r="E49" s="14">
        <v>45860</v>
      </c>
      <c r="F49" s="18" t="s">
        <v>40</v>
      </c>
      <c r="G49" s="18" t="s">
        <v>12</v>
      </c>
      <c r="H49" s="17">
        <v>100</v>
      </c>
      <c r="K49" s="14"/>
      <c r="L49" s="18"/>
      <c r="M49" s="18"/>
      <c r="N49" s="17"/>
    </row>
    <row r="50" spans="5:14" ht="15.75" x14ac:dyDescent="0.25">
      <c r="E50" s="14">
        <v>45860</v>
      </c>
      <c r="F50" s="18" t="s">
        <v>41</v>
      </c>
      <c r="G50" s="18" t="s">
        <v>26</v>
      </c>
      <c r="H50" s="17">
        <v>20000</v>
      </c>
      <c r="K50" s="14"/>
      <c r="L50" s="18"/>
      <c r="M50" s="18"/>
      <c r="N50" s="17"/>
    </row>
    <row r="51" spans="5:14" ht="15.75" x14ac:dyDescent="0.25">
      <c r="E51" s="14">
        <v>45860</v>
      </c>
      <c r="F51" s="18" t="s">
        <v>28</v>
      </c>
      <c r="G51" s="18" t="s">
        <v>26</v>
      </c>
      <c r="H51" s="17">
        <v>1800</v>
      </c>
      <c r="K51" s="14"/>
      <c r="L51" s="18"/>
      <c r="M51" s="18"/>
      <c r="N51" s="17"/>
    </row>
    <row r="52" spans="5:14" ht="15.75" x14ac:dyDescent="0.25">
      <c r="E52" s="14">
        <v>45860</v>
      </c>
      <c r="F52" s="18" t="s">
        <v>42</v>
      </c>
      <c r="G52" s="18" t="s">
        <v>26</v>
      </c>
      <c r="H52" s="17">
        <v>170</v>
      </c>
      <c r="K52" s="14"/>
      <c r="L52" s="18"/>
      <c r="M52" s="18"/>
      <c r="N52" s="17"/>
    </row>
    <row r="53" spans="5:14" ht="15.75" x14ac:dyDescent="0.25">
      <c r="E53" s="14">
        <v>45861</v>
      </c>
      <c r="F53" s="18" t="s">
        <v>43</v>
      </c>
      <c r="G53" s="18" t="s">
        <v>38</v>
      </c>
      <c r="H53" s="17">
        <v>400</v>
      </c>
      <c r="K53" s="14"/>
      <c r="L53" s="18"/>
      <c r="M53" s="18"/>
      <c r="N53" s="17"/>
    </row>
    <row r="54" spans="5:14" ht="15.75" x14ac:dyDescent="0.25">
      <c r="E54" s="14">
        <v>45861</v>
      </c>
      <c r="F54" s="18" t="s">
        <v>44</v>
      </c>
      <c r="G54" s="18" t="s">
        <v>45</v>
      </c>
      <c r="H54" s="17">
        <v>10000</v>
      </c>
      <c r="K54" s="14"/>
      <c r="L54" s="18"/>
      <c r="M54" s="18"/>
      <c r="N54" s="17"/>
    </row>
    <row r="55" spans="5:14" ht="15.75" x14ac:dyDescent="0.25">
      <c r="E55" s="14">
        <v>45861</v>
      </c>
      <c r="F55" s="18" t="s">
        <v>46</v>
      </c>
      <c r="G55" s="18" t="s">
        <v>47</v>
      </c>
      <c r="H55" s="17">
        <v>4000</v>
      </c>
      <c r="K55" s="14"/>
      <c r="L55" s="18"/>
      <c r="M55" s="18"/>
      <c r="N55" s="17"/>
    </row>
    <row r="56" spans="5:14" ht="15.75" x14ac:dyDescent="0.25">
      <c r="E56" s="14">
        <v>45861</v>
      </c>
      <c r="F56" s="18" t="s">
        <v>46</v>
      </c>
      <c r="G56" s="18" t="s">
        <v>48</v>
      </c>
      <c r="H56" s="17">
        <v>10000</v>
      </c>
      <c r="K56" s="14"/>
      <c r="L56" s="18"/>
      <c r="M56" s="18"/>
      <c r="N56" s="17"/>
    </row>
    <row r="57" spans="5:14" ht="15.75" x14ac:dyDescent="0.25">
      <c r="E57" s="14">
        <v>45862</v>
      </c>
      <c r="F57" s="18" t="s">
        <v>20</v>
      </c>
      <c r="G57" s="18" t="s">
        <v>12</v>
      </c>
      <c r="H57" s="17">
        <v>23500</v>
      </c>
      <c r="K57" s="14"/>
      <c r="L57" s="18"/>
      <c r="M57" s="18"/>
      <c r="N57" s="17"/>
    </row>
    <row r="58" spans="5:14" ht="15.75" x14ac:dyDescent="0.25">
      <c r="E58" s="14">
        <v>45862</v>
      </c>
      <c r="F58" s="18" t="s">
        <v>49</v>
      </c>
      <c r="G58" s="18" t="s">
        <v>12</v>
      </c>
      <c r="H58" s="17">
        <v>12168</v>
      </c>
      <c r="K58" s="14"/>
      <c r="L58" s="18"/>
      <c r="M58" s="18"/>
      <c r="N58" s="17"/>
    </row>
    <row r="59" spans="5:14" ht="15.75" x14ac:dyDescent="0.25">
      <c r="E59" s="14">
        <v>45863</v>
      </c>
      <c r="F59" s="18" t="s">
        <v>50</v>
      </c>
      <c r="G59" s="18" t="s">
        <v>12</v>
      </c>
      <c r="H59" s="17">
        <v>48500</v>
      </c>
      <c r="K59" s="14"/>
      <c r="L59" s="18"/>
      <c r="M59" s="18"/>
      <c r="N59" s="17"/>
    </row>
    <row r="60" spans="5:14" ht="15.75" x14ac:dyDescent="0.25">
      <c r="E60" s="14">
        <v>45863</v>
      </c>
      <c r="F60" s="18" t="s">
        <v>51</v>
      </c>
      <c r="G60" s="18" t="s">
        <v>12</v>
      </c>
      <c r="H60" s="17">
        <v>2400</v>
      </c>
      <c r="K60" s="14"/>
      <c r="L60" s="18"/>
      <c r="M60" s="18"/>
      <c r="N60" s="17"/>
    </row>
    <row r="61" spans="5:14" x14ac:dyDescent="0.25">
      <c r="E61" s="23" t="s">
        <v>10</v>
      </c>
      <c r="F61" s="23"/>
      <c r="G61" s="23"/>
      <c r="H61" s="24">
        <f>SUM(H25:H60)</f>
        <v>336798</v>
      </c>
      <c r="K61" s="23"/>
      <c r="L61" s="23"/>
      <c r="M61" s="23"/>
      <c r="N61" s="24">
        <f>SUM(N25:N60)</f>
        <v>471925</v>
      </c>
    </row>
    <row r="62" spans="5:14" x14ac:dyDescent="0.25">
      <c r="E62" s="23"/>
      <c r="F62" s="23"/>
      <c r="G62" s="23"/>
      <c r="H62" s="24"/>
      <c r="K62" s="23"/>
      <c r="L62" s="23"/>
      <c r="M62" s="23"/>
      <c r="N62" s="24"/>
    </row>
  </sheetData>
  <mergeCells count="8">
    <mergeCell ref="K21:N23"/>
    <mergeCell ref="K61:M62"/>
    <mergeCell ref="N61:N62"/>
    <mergeCell ref="E2:H4"/>
    <mergeCell ref="E16:G16"/>
    <mergeCell ref="E21:H23"/>
    <mergeCell ref="E61:G62"/>
    <mergeCell ref="H61:H6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2025-07-30T11:27:51Z</dcterms:modified>
</cp:coreProperties>
</file>