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Figuras\"/>
    </mc:Choice>
  </mc:AlternateContent>
  <xr:revisionPtr revIDLastSave="0" documentId="13_ncr:1_{5ED39D4E-86F2-4562-B4D6-F6295E98B349}" xr6:coauthVersionLast="41" xr6:coauthVersionMax="41" xr10:uidLastSave="{00000000-0000-0000-0000-000000000000}"/>
  <bookViews>
    <workbookView xWindow="0" yWindow="0" windowWidth="20490" windowHeight="11520" xr2:uid="{286A21C6-F1FE-4255-AC40-3E418D7F3A72}"/>
  </bookViews>
  <sheets>
    <sheet name="Descripcion" sheetId="3" r:id="rId1"/>
    <sheet name="Binning" sheetId="1" r:id="rId2"/>
    <sheet name="Bins comp &gt; 0%" sheetId="2" r:id="rId3"/>
    <sheet name="MAGs" sheetId="5" r:id="rId4"/>
    <sheet name="Clasificación de MAG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6" l="1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2" i="5"/>
</calcChain>
</file>

<file path=xl/sharedStrings.xml><?xml version="1.0" encoding="utf-8"?>
<sst xmlns="http://schemas.openxmlformats.org/spreadsheetml/2006/main" count="3072" uniqueCount="631">
  <si>
    <t>bin</t>
  </si>
  <si>
    <t>complet</t>
  </si>
  <si>
    <t>cont</t>
  </si>
  <si>
    <t>strain</t>
  </si>
  <si>
    <t>taxon</t>
  </si>
  <si>
    <t>water_PASS6-refine-redundant-2-247</t>
  </si>
  <si>
    <t>NA</t>
  </si>
  <si>
    <t>water_PASS6-refine-redundant-2-246</t>
  </si>
  <si>
    <t>k__Bacteria;p__Proteobacteria;c__Gammaproteobacteria</t>
  </si>
  <si>
    <t>water_PASS6-refine-redundant-2-245</t>
  </si>
  <si>
    <t>k__Bacteria;p__Proteobacteria;c__Gammaproteobacteria;o__Thiotrichales</t>
  </si>
  <si>
    <t>water_PASS6-refine-redundant-2-244</t>
  </si>
  <si>
    <t>k__Bacteria;p__Proteobacteria;c__Alphaproteobacteria;o__Rhizobiales;f__Rhizobiaceae;g__Agrobacterium;s__Agrobacterium_tumefaciens</t>
  </si>
  <si>
    <t>water_PASS6-refine-redundant-2-243</t>
  </si>
  <si>
    <t>water_PASS6-refine-redundant-2-242</t>
  </si>
  <si>
    <t>k__Bacteria;p__Chloroflexi;c__Dehalococcoidetes</t>
  </si>
  <si>
    <t>water_PASS6-refine-redundant-2-241</t>
  </si>
  <si>
    <t>water_PASS6-refine-redundant-2-240</t>
  </si>
  <si>
    <t>water_PASS6-refine-redundant-2-249</t>
  </si>
  <si>
    <t>water_PASS6-refine-redundant-2-248</t>
  </si>
  <si>
    <t>water_PASS6-refine-redundant-2-31</t>
  </si>
  <si>
    <t>k__Bacteria;p__Proteobacteria;c__Alphaproteobacteria;o__Rhodobacterales_2;f__Hyphomonadaceae</t>
  </si>
  <si>
    <t>water_PASS6-refine-redundant-2-30</t>
  </si>
  <si>
    <t>k__Bacteria;p__Proteobacteria;c__Alphaproteobacteria;o__Rhodobacterales;f__Rhodobacteraceae</t>
  </si>
  <si>
    <t>water_PASS6-refine-redundant-2-33</t>
  </si>
  <si>
    <t>k__Bacteria;p__Proteobacteria;c__Alphaproteobacteria;o__Sphingomonadales;f__Erythrobacteraceae</t>
  </si>
  <si>
    <t>water_PASS6-refine-redundant-2-32</t>
  </si>
  <si>
    <t>k__Bacteria;p__Proteobacteria;c__Alphaproteobacteria;o__Rhodobacterales;f__Rhodobacteraceae;g__Roseovarius</t>
  </si>
  <si>
    <t>water_PASS6-refine-redundant-2-35</t>
  </si>
  <si>
    <t>k__Bacteria;p__Proteobacteria;c__Alphaproteobacteria;o__Rhizobiales;f__Rhizobiaceae;g__Agrobacterium</t>
  </si>
  <si>
    <t>water_PASS6-refine-redundant-2-34</t>
  </si>
  <si>
    <t>water_PASS6-refine-redundant-2-37</t>
  </si>
  <si>
    <t>k__Bacteria;p__Cyanobacteria;c__Chroococcales;o__Chroococcales;f__Cyanobium</t>
  </si>
  <si>
    <t>water_PASS6-refine-redundant-2-36</t>
  </si>
  <si>
    <t>water_PASS6-refine-redundant-2-39</t>
  </si>
  <si>
    <t>water_PASS6-refine-redundant-2-38</t>
  </si>
  <si>
    <t>water_PASS1-refine-37</t>
  </si>
  <si>
    <t>k__Bacteria;p__Bacteroidetes;c__Flavobacteriia;o__Flavobacteriales;f__Flavobacteriaceae;g__Leeuwenhoekiella</t>
  </si>
  <si>
    <t>water_PASS6-refine-redundant-154</t>
  </si>
  <si>
    <t>water_PASS6-refine-redundant-155</t>
  </si>
  <si>
    <t>water_PASS6-refine-redundant-156</t>
  </si>
  <si>
    <t>water_PASS6-refine-redundant-157</t>
  </si>
  <si>
    <t>water_PASS6-refine-redundant-150</t>
  </si>
  <si>
    <t>k__Bacteria;p__Proteobacteria;c__Gammaproteobacteria;o__Oceanospirillales;f__Alcanivoracaceae;g__Alcanivorax</t>
  </si>
  <si>
    <t>water_PASS6-refine-redundant-151</t>
  </si>
  <si>
    <t>k__Bacteria;p__Proteobacteria;c__Gammaproteobacteria;o__Alteromonadales;f__Alteromonadaceae;g__Alteromonas;s__Alteromonas_macleodii</t>
  </si>
  <si>
    <t>water_PASS6-refine-redundant-152</t>
  </si>
  <si>
    <t>water_PASS6-refine-redundant-153</t>
  </si>
  <si>
    <t>water_PASS6-refine-redundant-158</t>
  </si>
  <si>
    <t>k__Bacteria;p__Proteobacteria</t>
  </si>
  <si>
    <t>water_PASS6-refine-redundant-2-100</t>
  </si>
  <si>
    <t>k__Bacteria;p__Proteobacteria;c__Alphaproteobacteria;o__Rhodobacterales;f__Rhodobacteraceae;g__Ruegeria</t>
  </si>
  <si>
    <t>water_PASS6-refine-redundant-2-101</t>
  </si>
  <si>
    <t>water_PASS6-refine-redundant-2-102</t>
  </si>
  <si>
    <t>water_PASS6-refine-redundant-2-103</t>
  </si>
  <si>
    <t>water_PASS6-refine-redundant-2-104</t>
  </si>
  <si>
    <t>water_PASS6-refine-redundant-2-105</t>
  </si>
  <si>
    <t>water_PASS6-refine-redundant-2-106</t>
  </si>
  <si>
    <t>water_PASS6-refine-redundant-2-107</t>
  </si>
  <si>
    <t>k__Bacteria;p__Actinobacteria;c__Actinobacteria</t>
  </si>
  <si>
    <t>water_PASS6-refine-redundant-2-108</t>
  </si>
  <si>
    <t>water_PASS6-refine-redundant-2-109</t>
  </si>
  <si>
    <t>water_PASS6-refine-redundant-58</t>
  </si>
  <si>
    <t>k__Bacteria</t>
  </si>
  <si>
    <t>water_PASS6-refine-redundant-59</t>
  </si>
  <si>
    <t>k__Bacteria;p__Proteobacteria;c__Gammaproteobacteria;o__Alteromonadales;f__Alteromonadaceae;g__Alteromonas</t>
  </si>
  <si>
    <t>water_PASS6-refine-redundant-52</t>
  </si>
  <si>
    <t>water_PASS6-refine-redundant-53</t>
  </si>
  <si>
    <t>k__Archaea (root)</t>
  </si>
  <si>
    <t>water_PASS6-refine-redundant-50</t>
  </si>
  <si>
    <t>k__Bacteria;p__Proteobacteria;c__Alphaproteobacteria;o__Rhodobacterales;f__Hyphomonadaceae;g__Oceanicaulis</t>
  </si>
  <si>
    <t>water_PASS6-refine-redundant-51</t>
  </si>
  <si>
    <t>water_PASS6-refine-redundant-56</t>
  </si>
  <si>
    <t>water_PASS6-refine-redundant-57</t>
  </si>
  <si>
    <t>water_PASS6-refine-redundant-54</t>
  </si>
  <si>
    <t>water_PASS6-refine-redundant-55</t>
  </si>
  <si>
    <t>water_PASS6-refine-redundant-2-209</t>
  </si>
  <si>
    <t>water_PASS6-refine-redundant-2-208</t>
  </si>
  <si>
    <t>water_PASS6-refine-redundant-2-203</t>
  </si>
  <si>
    <t>water_PASS6-refine-redundant-2-202</t>
  </si>
  <si>
    <t>water_PASS6-refine-redundant-2-201</t>
  </si>
  <si>
    <t>water_PASS6-refine-redundant-2-200</t>
  </si>
  <si>
    <t>k__Bacteria;p__Proteobacteria;c__Alphaproteobacteria;o__Caulobacterales;f__Caulobacteraceae</t>
  </si>
  <si>
    <t>water_PASS6-refine-redundant-2-207</t>
  </si>
  <si>
    <t>water_PASS6-refine-redundant-2-206</t>
  </si>
  <si>
    <t>water_PASS6-refine-redundant-2-205</t>
  </si>
  <si>
    <t>water_PASS6-refine-redundant-2-204</t>
  </si>
  <si>
    <t>k__Bacteria;p__Proteobacteria;c__Gammaproteobacteria;o__Methylococcales;f__Methylococcaceae</t>
  </si>
  <si>
    <t>water_PASS6-refine-redundant-108</t>
  </si>
  <si>
    <t>water_PASS6-refine-redundant-2-97</t>
  </si>
  <si>
    <t>water_PASS6-refine-redundant-2-96</t>
  </si>
  <si>
    <t>water_PASS6-refine-redundant-2-95</t>
  </si>
  <si>
    <t>water_PASS6-refine-redundant-2-94</t>
  </si>
  <si>
    <t>water_PASS6-refine-redundant-2-93</t>
  </si>
  <si>
    <t>water_PASS6-refine-redundant-2-92</t>
  </si>
  <si>
    <t>water_PASS6-refine-redundant-2-91</t>
  </si>
  <si>
    <t>k__Bacteria;p__Proteobacteria;c__Alphaproteobacteria;o__Rhodospirillales;f__Rhodospirillaceae;g__Thalassospira</t>
  </si>
  <si>
    <t>water_PASS6-refine-redundant-2-90</t>
  </si>
  <si>
    <t>water_PASS6-refine-redundant-2-99</t>
  </si>
  <si>
    <t>water_PASS6-refine-redundant-2-98</t>
  </si>
  <si>
    <t>water_PASS6-refine-redundant-2-68</t>
  </si>
  <si>
    <t>k__Archaea;p__Thaumarchaeota;c__Nitrosopumilales;o__Nitrosopumilales</t>
  </si>
  <si>
    <t>water_PASS6-refine-redundant-2-69</t>
  </si>
  <si>
    <t>water_PASS1-refine-70</t>
  </si>
  <si>
    <t>water_PASS6-refine-redundant-2-62</t>
  </si>
  <si>
    <t>water_PASS6-refine-redundant-2-63</t>
  </si>
  <si>
    <t>water_PASS6-refine-redundant-2-60</t>
  </si>
  <si>
    <t>water_PASS6-refine-redundant-2-61</t>
  </si>
  <si>
    <t>water_PASS6-refine-redundant-2-66</t>
  </si>
  <si>
    <t>water_PASS6-refine-redundant-2-67</t>
  </si>
  <si>
    <t>water_PASS6-refine-redundant-2-64</t>
  </si>
  <si>
    <t>k__Bacteria;p__Proteobacteria;c__Gammaproteobacteria;o__Pseudomonadales</t>
  </si>
  <si>
    <t>water_PASS6-refine-redundant-2-65</t>
  </si>
  <si>
    <t>water_PASS1-refine-98</t>
  </si>
  <si>
    <t>k__Bacteria;p__Actinobacteria;c__Actinobacteria;o__Actinomycetales</t>
  </si>
  <si>
    <t>water_PASS1-refine-97</t>
  </si>
  <si>
    <t>water_PASS1-refine-95</t>
  </si>
  <si>
    <t>water_PASS6-refine-redundant-110</t>
  </si>
  <si>
    <t>water_PASS6-refine-redundant-111</t>
  </si>
  <si>
    <t>water_PASS6-refine-redundant-112</t>
  </si>
  <si>
    <t>k__Archaea;p__Crenarchaeota;c__Thermoprotei;o__Desulfurococcales</t>
  </si>
  <si>
    <t>water_PASS6-refine-redundant-113</t>
  </si>
  <si>
    <t>water_PASS6-refine-redundant-114</t>
  </si>
  <si>
    <t>water_PASS6-refine-redundant-115</t>
  </si>
  <si>
    <t>water_PASS6-refine-redundant-116</t>
  </si>
  <si>
    <t>water_PASS6-refine-redundant-117</t>
  </si>
  <si>
    <t>water_PASS6-refine-redundant-118</t>
  </si>
  <si>
    <t>water_PASS6-refine-redundant-119</t>
  </si>
  <si>
    <t>k__Bacteria;p__Chloroflexi</t>
  </si>
  <si>
    <t>water_PASS6-refine-redundant-13</t>
  </si>
  <si>
    <t>k__Archaea;p__Thaumarchaeota;c__Nitrosopumilales;o__Nitrosopumilales;f__Nitrosopumilaceae</t>
  </si>
  <si>
    <t>water_PASS6-refine-redundant-19</t>
  </si>
  <si>
    <t>water_PASS6-refine-redundant-89</t>
  </si>
  <si>
    <t>water_PASS6-refine-redundant-88</t>
  </si>
  <si>
    <t>water_PASS6-refine-redundant-85</t>
  </si>
  <si>
    <t>water_PASS6-refine-redundant-87</t>
  </si>
  <si>
    <t>water_PASS6-refine-redundant-86</t>
  </si>
  <si>
    <t>water_PASS6-refine-redundant-81</t>
  </si>
  <si>
    <t>water_PASS6-refine-redundant-80</t>
  </si>
  <si>
    <t>water_PASS6-refine-redundant-83</t>
  </si>
  <si>
    <t>water_PASS6-refine-redundant-82</t>
  </si>
  <si>
    <t>water_PASS6-refine-redundant-2-159</t>
  </si>
  <si>
    <t>water_PASS6-refine-redundant-2-158</t>
  </si>
  <si>
    <t>k__Archaea;p__Euryarchaeota</t>
  </si>
  <si>
    <t>water_PASS6-refine-redundant-2-157</t>
  </si>
  <si>
    <t>water_PASS6-refine-redundant-2-156</t>
  </si>
  <si>
    <t>water_PASS6-refine-redundant-2-155</t>
  </si>
  <si>
    <t>k__Bacteria;p__Proteobacteria;c__Alphaproteobacteria</t>
  </si>
  <si>
    <t>water_PASS6-refine-redundant-2-154</t>
  </si>
  <si>
    <t>water_PASS6-refine-redundant-2-153</t>
  </si>
  <si>
    <t>water_PASS6-refine-redundant-2-152</t>
  </si>
  <si>
    <t>water_PASS6-refine-redundant-2-151</t>
  </si>
  <si>
    <t>water_PASS6-refine-redundant-2-150</t>
  </si>
  <si>
    <t>water_PASS6-refine-redundant-2-218</t>
  </si>
  <si>
    <t>water_PASS6-refine-redundant-2-219</t>
  </si>
  <si>
    <t>water_PASS6-refine-redundant-2-270</t>
  </si>
  <si>
    <t>water_PASS6-refine-redundant-2-53</t>
  </si>
  <si>
    <t>water_PASS6-refine-redundant-2-52</t>
  </si>
  <si>
    <t>water_PASS6-refine-redundant-2-51</t>
  </si>
  <si>
    <t>water_PASS6-refine-redundant-2-50</t>
  </si>
  <si>
    <t>water_PASS6-refine-redundant-2-57</t>
  </si>
  <si>
    <t>water_PASS6-refine-redundant-2-56</t>
  </si>
  <si>
    <t>water_PASS6-refine-redundant-2-55</t>
  </si>
  <si>
    <t>water_PASS6-refine-redundant-2-54</t>
  </si>
  <si>
    <t>water_PASS6-refine-redundant-2-59</t>
  </si>
  <si>
    <t>water_PASS6-refine-redundant-2-58</t>
  </si>
  <si>
    <t>water_PASS6-refine-redundant-2-26</t>
  </si>
  <si>
    <t>water_PASS6-refine-redundant-2-27</t>
  </si>
  <si>
    <t>water_PASS6-refine-redundant-2-24</t>
  </si>
  <si>
    <t>water_PASS6-refine-redundant-2-25</t>
  </si>
  <si>
    <t>water_PASS6-refine-redundant-2-22</t>
  </si>
  <si>
    <t>water_PASS6-refine-redundant-2-23</t>
  </si>
  <si>
    <t>k__Bacteria;p__Proteobacteria;c__Alphaproteobacteria;o__Rhizobiales</t>
  </si>
  <si>
    <t>water_PASS6-refine-redundant-2-20</t>
  </si>
  <si>
    <t>k__Bacteria;p__Proteobacteria;c__Alphaproteobacteria;o__Rickettsiales;f__Pelagibacteraceae;g__Candidatus_Pelagibacter-like;s__Candidatus_Pelagibacter-like_SAR11</t>
  </si>
  <si>
    <t>water_PASS6-refine-redundant-2-21</t>
  </si>
  <si>
    <t>water_PASS6-refine-redundant-2-79</t>
  </si>
  <si>
    <t>water_PASS6-refine-redundant-2-28</t>
  </si>
  <si>
    <t>water_PASS6-refine-redundant-2-29</t>
  </si>
  <si>
    <t>water_PASS6-refine-redundant-2-188</t>
  </si>
  <si>
    <t>water_PASS6-refine-redundant-2-189</t>
  </si>
  <si>
    <t>water_PASS6-refine-redundant-2-180</t>
  </si>
  <si>
    <t>k__Bacteria;p__Proteobacteria;c__Gammaproteobacteria;o__Oceanospirillales;f__Halomonadaceae;g__Halomonas</t>
  </si>
  <si>
    <t>water_PASS6-refine-redundant-2-181</t>
  </si>
  <si>
    <t>water_PASS6-refine-redundant-2-182</t>
  </si>
  <si>
    <t>water_PASS6-refine-redundant-2-183</t>
  </si>
  <si>
    <t>water_PASS6-refine-redundant-2-184</t>
  </si>
  <si>
    <t>water_PASS6-refine-redundant-2-185</t>
  </si>
  <si>
    <t>water_PASS6-refine-redundant-2-186</t>
  </si>
  <si>
    <t>water_PASS6-refine-redundant-2-187</t>
  </si>
  <si>
    <t>water_PASS6-refine-redundant-2-78</t>
  </si>
  <si>
    <t>water_PASS1-refine-23</t>
  </si>
  <si>
    <t>water_PASS1-refine-21</t>
  </si>
  <si>
    <t>water_PASS6-refine-redundant-2-7</t>
  </si>
  <si>
    <t>water_PASS6-refine-redundant-2-6</t>
  </si>
  <si>
    <t>water_PASS6-refine-redundant-2-5</t>
  </si>
  <si>
    <t>k__Bacteria;p__Cyanobacteria;c__Prochlorales;o__Prochlorales;f__Prochlorococcaceae;g__Prochlorococcus;s__Prochlorococcus_marinus</t>
  </si>
  <si>
    <t>water_PASS6-refine-redundant-2-4</t>
  </si>
  <si>
    <t>water_PASS6-refine-redundant-2-3</t>
  </si>
  <si>
    <t>water_PASS6-refine-redundant-2-2</t>
  </si>
  <si>
    <t>water_PASS6-refine-redundant-2-1</t>
  </si>
  <si>
    <t>water_PASS6-refine-redundant-2-9</t>
  </si>
  <si>
    <t>water_PASS6-refine-redundant-2-8</t>
  </si>
  <si>
    <t>water_PASS6-refine-redundant-149</t>
  </si>
  <si>
    <t>water_PASS6-refine-redundant-2-113</t>
  </si>
  <si>
    <t>water_PASS6-refine-redundant-2-112</t>
  </si>
  <si>
    <t>water_PASS6-refine-redundant-2-111</t>
  </si>
  <si>
    <t>water_PASS6-refine-redundant-2-110</t>
  </si>
  <si>
    <t>water_PASS6-refine-redundant-2-117</t>
  </si>
  <si>
    <t>water_PASS6-refine-redundant-2-116</t>
  </si>
  <si>
    <t>water_PASS6-refine-redundant-2-115</t>
  </si>
  <si>
    <t>water_PASS6-refine-redundant-2-114</t>
  </si>
  <si>
    <t>water_PASS6-refine-redundant-143</t>
  </si>
  <si>
    <t>water_PASS6-refine-redundant-142</t>
  </si>
  <si>
    <t>water_PASS6-refine-redundant-141</t>
  </si>
  <si>
    <t>water_PASS6-refine-redundant-140</t>
  </si>
  <si>
    <t>water_PASS6-refine-redundant-147</t>
  </si>
  <si>
    <t>water_PASS6-refine-redundant-146</t>
  </si>
  <si>
    <t>water_PASS6-refine-redundant-145</t>
  </si>
  <si>
    <t>water_PASS6-refine-redundant-144</t>
  </si>
  <si>
    <t>water_PASS6-refine-redundant-69</t>
  </si>
  <si>
    <t>water_PASS6-refine-redundant-68</t>
  </si>
  <si>
    <t>water_PASS6-refine-redundant-67</t>
  </si>
  <si>
    <t>water_PASS6-refine-redundant-66</t>
  </si>
  <si>
    <t>water_PASS6-refine-redundant-65</t>
  </si>
  <si>
    <t>water_PASS6-refine-redundant-64</t>
  </si>
  <si>
    <t>water_PASS6-refine-redundant-63</t>
  </si>
  <si>
    <t>water_PASS6-refine-redundant-62</t>
  </si>
  <si>
    <t>water_PASS6-refine-redundant-61</t>
  </si>
  <si>
    <t>water_PASS6-refine-redundant-60</t>
  </si>
  <si>
    <t>water_PASS6-refine-redundant-2-119</t>
  </si>
  <si>
    <t>water_PASS6-refine-redundant-2-118</t>
  </si>
  <si>
    <t>water_PASS6-refine-redundant-2-236</t>
  </si>
  <si>
    <t>water_PASS6-refine-redundant-2-237</t>
  </si>
  <si>
    <t>water_PASS6-refine-redundant-2-234</t>
  </si>
  <si>
    <t>water_PASS6-refine-redundant-2-235</t>
  </si>
  <si>
    <t>water_PASS6-refine-redundant-2-232</t>
  </si>
  <si>
    <t>water_PASS6-refine-redundant-2-233</t>
  </si>
  <si>
    <t>water_PASS6-refine-redundant-2-230</t>
  </si>
  <si>
    <t>water_PASS6-refine-redundant-2-231</t>
  </si>
  <si>
    <t>water_PASS6-refine-redundant-2-238</t>
  </si>
  <si>
    <t>water_PASS6-refine-redundant-2-239</t>
  </si>
  <si>
    <t>water_PASS6-refine-redundant-2-84</t>
  </si>
  <si>
    <t>water_PASS6-refine-redundant-2-85</t>
  </si>
  <si>
    <t>water_PASS6-refine-redundant-2-86</t>
  </si>
  <si>
    <t>water_PASS6-refine-redundant-2-87</t>
  </si>
  <si>
    <t>water_PASS6-refine-redundant-2-80</t>
  </si>
  <si>
    <t>water_PASS6-refine-redundant-2-81</t>
  </si>
  <si>
    <t>water_PASS6-refine-redundant-2-82</t>
  </si>
  <si>
    <t>water_PASS6-refine-redundant-2-83</t>
  </si>
  <si>
    <t>water_PASS6-refine-redundant-2-88</t>
  </si>
  <si>
    <t>water_PASS6-refine-redundant-2-89</t>
  </si>
  <si>
    <t>water_PASS6-refine-redundant-2-19</t>
  </si>
  <si>
    <t>water_PASS6-refine-redundant-2-18</t>
  </si>
  <si>
    <t>water_PASS6-refine-redundant-2-17</t>
  </si>
  <si>
    <t>water_PASS6-refine-redundant-2-16</t>
  </si>
  <si>
    <t>water_PASS6-refine-redundant-2-15</t>
  </si>
  <si>
    <t>water_PASS6-refine-redundant-2-14</t>
  </si>
  <si>
    <t>water_PASS6-refine-redundant-2-13</t>
  </si>
  <si>
    <t>water_PASS6-refine-redundant-2-12</t>
  </si>
  <si>
    <t>k__Bacteria;p__Proteobacteria;c__Alphaproteobacteria;o__Rickettsiales</t>
  </si>
  <si>
    <t>water_PASS6-refine-redundant-2-11</t>
  </si>
  <si>
    <t>water_PASS6-refine-redundant-2-10</t>
  </si>
  <si>
    <t>water_PASS1-11</t>
  </si>
  <si>
    <t>k__Bacteria;p__Proteobacteria;c__Gammaproteobacteria;o__Vibrionales;f__Vibrionaceae;g__Vibrio</t>
  </si>
  <si>
    <t>water_PASS1-refine-88</t>
  </si>
  <si>
    <t>water_PASS6-refine-redundant-107</t>
  </si>
  <si>
    <t>water_PASS6-refine-redundant-106</t>
  </si>
  <si>
    <t>water_PASS6-refine-redundant-105</t>
  </si>
  <si>
    <t>k__Bacteria;p__Proteobacteria;c__Gammaproteobacteria;o__Chromatiales</t>
  </si>
  <si>
    <t>water_PASS6-refine-redundant-104</t>
  </si>
  <si>
    <t>water_PASS6-refine-redundant-103</t>
  </si>
  <si>
    <t>water_PASS6-refine-redundant-102</t>
  </si>
  <si>
    <t>water_PASS6-refine-redundant-101</t>
  </si>
  <si>
    <t>water_PASS6-refine-redundant-100</t>
  </si>
  <si>
    <t>water_PASS6-refine-redundant-109</t>
  </si>
  <si>
    <t>water_PASS1-refine-18</t>
  </si>
  <si>
    <t>water_PASS6-refine-redundant-23</t>
  </si>
  <si>
    <t>water_PASS6-refine-redundant-27</t>
  </si>
  <si>
    <t>water_PASS6-refine-redundant-26</t>
  </si>
  <si>
    <t>water_PASS6-refine-redundant-25</t>
  </si>
  <si>
    <t>water_PASS6-refine-redundant-24</t>
  </si>
  <si>
    <t>water_PASS6-refine-redundant-98</t>
  </si>
  <si>
    <t>water_PASS6-refine-redundant-99</t>
  </si>
  <si>
    <t>water_PASS6-refine-redundant-96</t>
  </si>
  <si>
    <t>water_PASS6-refine-redundant-97</t>
  </si>
  <si>
    <t>water_PASS6-refine-redundant-94</t>
  </si>
  <si>
    <t>water_PASS6-refine-redundant-95</t>
  </si>
  <si>
    <t>water_PASS6-refine-redundant-92</t>
  </si>
  <si>
    <t>water_PASS6-refine-redundant-93</t>
  </si>
  <si>
    <t>water_PASS6-refine-redundant-90</t>
  </si>
  <si>
    <t>water_PASS6-refine-redundant-91</t>
  </si>
  <si>
    <t>water_PASS6-refine-redundant-2-168</t>
  </si>
  <si>
    <t>water_PASS6-refine-redundant-2-169</t>
  </si>
  <si>
    <t>water_PASS6-refine-redundant-2-162</t>
  </si>
  <si>
    <t>water_PASS6-refine-redundant-2-163</t>
  </si>
  <si>
    <t>water_PASS6-refine-redundant-2-160</t>
  </si>
  <si>
    <t>water_PASS6-refine-redundant-2-161</t>
  </si>
  <si>
    <t>water_PASS6-refine-redundant-2-166</t>
  </si>
  <si>
    <t>water_PASS6-refine-redundant-2-167</t>
  </si>
  <si>
    <t>water_PASS6-refine-redundant-2-164</t>
  </si>
  <si>
    <t>water_PASS6-refine-redundant-2-165</t>
  </si>
  <si>
    <t>water_PASS6-refine-redundant-2-40</t>
  </si>
  <si>
    <t>water_PASS6-refine-redundant-2-41</t>
  </si>
  <si>
    <t>water_PASS6-refine-redundant-2-42</t>
  </si>
  <si>
    <t>water_PASS6-refine-redundant-2-43</t>
  </si>
  <si>
    <t>water_PASS6-refine-redundant-2-269</t>
  </si>
  <si>
    <t>water_PASS6-refine-redundant-2-268</t>
  </si>
  <si>
    <t>water_PASS6-refine-redundant-2-46</t>
  </si>
  <si>
    <t>water_PASS6-refine-redundant-2-47</t>
  </si>
  <si>
    <t>water_PASS6-refine-redundant-2-48</t>
  </si>
  <si>
    <t>water_PASS6-refine-redundant-2-49</t>
  </si>
  <si>
    <t>water_PASS6-refine-redundant-2-267</t>
  </si>
  <si>
    <t>water_PASS6-refine-redundant-2-266</t>
  </si>
  <si>
    <t>water_PASS6-refine-redundant-2-261</t>
  </si>
  <si>
    <t>water_PASS6-refine-redundant-2-260</t>
  </si>
  <si>
    <t>water_PASS6-refine-redundant-2-263</t>
  </si>
  <si>
    <t>water_PASS6-refine-redundant-2-262</t>
  </si>
  <si>
    <t>water_PASS6-refine-redundant-2-44</t>
  </si>
  <si>
    <t>water_PASS6-refine-redundant-2-45</t>
  </si>
  <si>
    <t>water_PASS6-refine-redundant-2-265</t>
  </si>
  <si>
    <t>water_PASS6-refine-redundant-2-199</t>
  </si>
  <si>
    <t>water_PASS6-refine-redundant-2-198</t>
  </si>
  <si>
    <t>water_PASS6-refine-redundant-2-264</t>
  </si>
  <si>
    <t>water_PASS6-refine-redundant-2-193</t>
  </si>
  <si>
    <t>water_PASS6-refine-redundant-2-192</t>
  </si>
  <si>
    <t>water_PASS6-refine-redundant-2-191</t>
  </si>
  <si>
    <t>water_PASS6-refine-redundant-2-190</t>
  </si>
  <si>
    <t>water_PASS6-refine-redundant-2-197</t>
  </si>
  <si>
    <t>water_PASS6-refine-redundant-2-196</t>
  </si>
  <si>
    <t>water_PASS6-refine-redundant-2-195</t>
  </si>
  <si>
    <t>water_PASS6-refine-redundant-2-194</t>
  </si>
  <si>
    <t>water_PASS1-refine-50</t>
  </si>
  <si>
    <t>water_PASS1-refine-55</t>
  </si>
  <si>
    <t>water_PASS6-refine-redundant-2-128</t>
  </si>
  <si>
    <t>water_PASS6-refine-redundant-2-129</t>
  </si>
  <si>
    <t>water_PASS6-refine-redundant-2-126</t>
  </si>
  <si>
    <t>water_PASS6-refine-redundant-2-127</t>
  </si>
  <si>
    <t>water_PASS6-refine-redundant-2-124</t>
  </si>
  <si>
    <t>water_PASS6-refine-redundant-2-125</t>
  </si>
  <si>
    <t>water_PASS6-refine-redundant-2-122</t>
  </si>
  <si>
    <t>k__Bacteria;p__Proteobacteria;c__Gammaproteobacteria;o__Alteromonadales_4;f__Psychromonadaceae</t>
  </si>
  <si>
    <t>water_PASS6-refine-redundant-2-123</t>
  </si>
  <si>
    <t>k__Archaea;p__Euryarchaeota;c__Methanobacteria</t>
  </si>
  <si>
    <t>water_PASS6-refine-redundant-2-120</t>
  </si>
  <si>
    <t>water_PASS6-refine-redundant-2-121</t>
  </si>
  <si>
    <t>water_PASS6-refine-redundant-148</t>
  </si>
  <si>
    <t>water_PASS6-refine-redundant-138</t>
  </si>
  <si>
    <t>water_PASS6-refine-redundant-139</t>
  </si>
  <si>
    <t>water_PASS6-refine-redundant-136</t>
  </si>
  <si>
    <t>water_PASS6-refine-redundant-137</t>
  </si>
  <si>
    <t>water_PASS6-refine-redundant-134</t>
  </si>
  <si>
    <t>water_PASS6-refine-redundant-135</t>
  </si>
  <si>
    <t>water_PASS6-refine-redundant-132</t>
  </si>
  <si>
    <t>k__Archaea;p__Crenarchaeota;c__Thermoprotei;o__Thermoproteales</t>
  </si>
  <si>
    <t>water_PASS6-refine-redundant-133</t>
  </si>
  <si>
    <t>water_PASS6-refine-redundant-130</t>
  </si>
  <si>
    <t>water_PASS6-refine-redundant-131</t>
  </si>
  <si>
    <t>water_PASS6-refine-redundant-70</t>
  </si>
  <si>
    <t>water_PASS6-refine-redundant-71</t>
  </si>
  <si>
    <t>water_PASS6-refine-redundant-72</t>
  </si>
  <si>
    <t>water_PASS6-refine-redundant-73</t>
  </si>
  <si>
    <t>water_PASS6-refine-redundant-74</t>
  </si>
  <si>
    <t>water_PASS6-refine-redundant-75</t>
  </si>
  <si>
    <t>water_PASS6-refine-redundant-76</t>
  </si>
  <si>
    <t>water_PASS6-refine-redundant-77</t>
  </si>
  <si>
    <t>water_PASS6-refine-redundant-78</t>
  </si>
  <si>
    <t>water_PASS6-refine-redundant-79</t>
  </si>
  <si>
    <t>water_PASS6-refine-redundant-2-221</t>
  </si>
  <si>
    <t>water_PASS6-refine-redundant-2-220</t>
  </si>
  <si>
    <t>water_PASS6-refine-redundant-2-223</t>
  </si>
  <si>
    <t>water_PASS6-refine-redundant-2-222</t>
  </si>
  <si>
    <t>water_PASS6-refine-redundant-2-225</t>
  </si>
  <si>
    <t>k__Bacteria;p__Deferribacteres;c__Deferribacteres;o__Deferribacterales</t>
  </si>
  <si>
    <t>water_PASS6-refine-redundant-2-224</t>
  </si>
  <si>
    <t>k__Bacteria;p__Nitrospirae;c__Nitrospira;o__Nitrospirales;f__Nitrospiraceae</t>
  </si>
  <si>
    <t>water_PASS6-refine-redundant-2-227</t>
  </si>
  <si>
    <t>water_PASS6-refine-redundant-2-226</t>
  </si>
  <si>
    <t>water_PASS6-refine-redundant-2-229</t>
  </si>
  <si>
    <t>water_PASS6-refine-redundant-2-228</t>
  </si>
  <si>
    <t>water_PASS6-refine-redundant-2-254</t>
  </si>
  <si>
    <t>water_PASS6-refine-redundant-2-255</t>
  </si>
  <si>
    <t>water_PASS6-refine-redundant-2-256</t>
  </si>
  <si>
    <t>water_PASS6-refine-redundant-2-257</t>
  </si>
  <si>
    <t>water_PASS6-refine-redundant-2-250</t>
  </si>
  <si>
    <t>water_PASS6-refine-redundant-2-251</t>
  </si>
  <si>
    <t>water_PASS6-refine-redundant-2-252</t>
  </si>
  <si>
    <t>water_PASS6-refine-redundant-2-253</t>
  </si>
  <si>
    <t>water_PASS6-refine-redundant-2-258</t>
  </si>
  <si>
    <t>water_PASS6-refine-redundant-2-259</t>
  </si>
  <si>
    <t>water_PASS2-refine-50</t>
  </si>
  <si>
    <t>water_PASS6-refine-redundant-8</t>
  </si>
  <si>
    <t>water_PASS6-refine-redundant-9</t>
  </si>
  <si>
    <t>water_PASS6-refine-redundant-5</t>
  </si>
  <si>
    <t>water_PASS6-refine-redundant-7</t>
  </si>
  <si>
    <t>water_PASS6-refine-redundant-120</t>
  </si>
  <si>
    <t>water_PASS6-refine-redundant-2</t>
  </si>
  <si>
    <t>water_PASS6-refine-redundant-3</t>
  </si>
  <si>
    <t>water_PASS6-refine-redundant-38</t>
  </si>
  <si>
    <t>water_PASS6-refine-redundant-39</t>
  </si>
  <si>
    <t>water_PASS6-refine-redundant-35</t>
  </si>
  <si>
    <t>water_PASS6-refine-redundant-36</t>
  </si>
  <si>
    <t>water_PASS6-refine-redundant-37</t>
  </si>
  <si>
    <t>water_PASS6-refine-redundant-30</t>
  </si>
  <si>
    <t>water_PASS6-refine-redundant-31</t>
  </si>
  <si>
    <t>water_PASS6-refine-redundant-32</t>
  </si>
  <si>
    <t>water_PASS6-refine-redundant-163</t>
  </si>
  <si>
    <t>water_PASS6-refine-redundant-2-175</t>
  </si>
  <si>
    <t>water_PASS6-refine-redundant-2-174</t>
  </si>
  <si>
    <t>water_PASS6-refine-redundant-2-177</t>
  </si>
  <si>
    <t>water_PASS6-refine-redundant-2-176</t>
  </si>
  <si>
    <t>water_PASS6-refine-redundant-2-171</t>
  </si>
  <si>
    <t>water_PASS6-refine-redundant-2-170</t>
  </si>
  <si>
    <t>water_PASS6-refine-redundant-2-173</t>
  </si>
  <si>
    <t>water_PASS6-refine-redundant-2-172</t>
  </si>
  <si>
    <t>water_PASS6-refine-redundant-2-179</t>
  </si>
  <si>
    <t>water_PASS6-refine-redundant-2-178</t>
  </si>
  <si>
    <t>water_PASS6-refine-redundant-49</t>
  </si>
  <si>
    <t>water_PASS6-refine-redundant-48</t>
  </si>
  <si>
    <t>water_PASS6-refine-redundant-41</t>
  </si>
  <si>
    <t>water_PASS6-refine-redundant-40</t>
  </si>
  <si>
    <t>water_PASS6-refine-redundant-42</t>
  </si>
  <si>
    <t>water_PASS6-refine-redundant-45</t>
  </si>
  <si>
    <t>water_PASS6-refine-redundant-47</t>
  </si>
  <si>
    <t>water_PASS6-refine-redundant-2-75</t>
  </si>
  <si>
    <t>water_PASS6-refine-redundant-2-74</t>
  </si>
  <si>
    <t>water_PASS6-refine-redundant-2-77</t>
  </si>
  <si>
    <t>water_PASS6-refine-redundant-2-76</t>
  </si>
  <si>
    <t>water_PASS6-refine-redundant-2-71</t>
  </si>
  <si>
    <t>k__Bacteria;p__Firmicutes;c__Negativicutes</t>
  </si>
  <si>
    <t>water_PASS6-refine-redundant-2-70</t>
  </si>
  <si>
    <t>water_PASS6-refine-redundant-2-73</t>
  </si>
  <si>
    <t>water_PASS6-refine-redundant-2-72</t>
  </si>
  <si>
    <t>water_PASS6-refine-redundant-2-210</t>
  </si>
  <si>
    <t>water_PASS6-refine-redundant-2-211</t>
  </si>
  <si>
    <t>water_PASS6-refine-redundant-2-212</t>
  </si>
  <si>
    <t>water_PASS6-refine-redundant-2-213</t>
  </si>
  <si>
    <t>water_PASS6-refine-redundant-2-214</t>
  </si>
  <si>
    <t>water_PASS6-refine-redundant-2-215</t>
  </si>
  <si>
    <t>water_PASS6-refine-redundant-2-216</t>
  </si>
  <si>
    <t>water_PASS6-refine-redundant-2-217</t>
  </si>
  <si>
    <t>water_PASS1-refine-42</t>
  </si>
  <si>
    <t>water_PASS1-refine-46</t>
  </si>
  <si>
    <t>water_PASS6-refine-redundant-2-139</t>
  </si>
  <si>
    <t>water_PASS6-refine-redundant-2-138</t>
  </si>
  <si>
    <t>water_PASS1-refine-69</t>
  </si>
  <si>
    <t>water_PASS6-refine-redundant-2-131</t>
  </si>
  <si>
    <t>water_PASS6-refine-redundant-2-130</t>
  </si>
  <si>
    <t>water_PASS6-refine-redundant-2-133</t>
  </si>
  <si>
    <t>water_PASS6-refine-redundant-2-132</t>
  </si>
  <si>
    <t>water_PASS6-refine-redundant-2-135</t>
  </si>
  <si>
    <t>water_PASS6-refine-redundant-2-134</t>
  </si>
  <si>
    <t>water_PASS6-refine-redundant-2-137</t>
  </si>
  <si>
    <t>water_PASS6-refine-redundant-2-136</t>
  </si>
  <si>
    <t>water_PASS6-refine-redundant-129</t>
  </si>
  <si>
    <t>water_PASS6-refine-redundant-128</t>
  </si>
  <si>
    <t>water_PASS6-refine-redundant-125</t>
  </si>
  <si>
    <t>water_PASS6-refine-redundant-124</t>
  </si>
  <si>
    <t>water_PASS6-refine-redundant-127</t>
  </si>
  <si>
    <t>water_PASS6-refine-redundant-126</t>
  </si>
  <si>
    <t>water_PASS6-refine-redundant-121</t>
  </si>
  <si>
    <t>water_PASS6-refine-redundant-1</t>
  </si>
  <si>
    <t>water_PASS6-refine-redundant-123</t>
  </si>
  <si>
    <t>water_PASS6-refine-redundant-122</t>
  </si>
  <si>
    <t>water_PASS6-refine-redundant-2-148</t>
  </si>
  <si>
    <t>water_PASS6-refine-redundant-2-149</t>
  </si>
  <si>
    <t>water_PASS6-refine-redundant-2-144</t>
  </si>
  <si>
    <t>water_PASS6-refine-redundant-2-145</t>
  </si>
  <si>
    <t>water_PASS6-refine-redundant-2-146</t>
  </si>
  <si>
    <t>water_PASS6-refine-redundant-2-147</t>
  </si>
  <si>
    <t>water_PASS6-refine-redundant-2-140</t>
  </si>
  <si>
    <t>water_PASS6-refine-redundant-2-141</t>
  </si>
  <si>
    <t>water_PASS6-refine-redundant-2-142</t>
  </si>
  <si>
    <t>water_PASS6-refine-redundant-2-143</t>
  </si>
  <si>
    <t>Bin Id</t>
  </si>
  <si>
    <t>Completeness</t>
  </si>
  <si>
    <t>Contamination</t>
  </si>
  <si>
    <t>Strain heterogeneity</t>
  </si>
  <si>
    <t># contigs</t>
  </si>
  <si>
    <t>N50 (contigs)</t>
  </si>
  <si>
    <t>Mean contig length (bp)</t>
  </si>
  <si>
    <t>Longest contig (bp)</t>
  </si>
  <si>
    <t>GC</t>
  </si>
  <si>
    <t>Coding density</t>
  </si>
  <si>
    <t># predicted genes</t>
  </si>
  <si>
    <t>PASS1-11</t>
  </si>
  <si>
    <t>PASS1-refine-18</t>
  </si>
  <si>
    <t>PASS1-refine-21</t>
  </si>
  <si>
    <t>PASS1-refine-23</t>
  </si>
  <si>
    <t>PASS1-refine-37</t>
  </si>
  <si>
    <t>PASS1-refine-42</t>
  </si>
  <si>
    <t>PASS1-refine-46</t>
  </si>
  <si>
    <t>PASS1-refine-50</t>
  </si>
  <si>
    <t>PASS1-refine-55</t>
  </si>
  <si>
    <t>PASS1-refine-69</t>
  </si>
  <si>
    <t>PASS1-refine-70</t>
  </si>
  <si>
    <t>PASS1-refine-88</t>
  </si>
  <si>
    <t>PASS1-refine-95</t>
  </si>
  <si>
    <t>PASS1-refine-97</t>
  </si>
  <si>
    <t>PASS1-refine-98</t>
  </si>
  <si>
    <t>PASS2-refine-50</t>
  </si>
  <si>
    <t>PASS6-refine-redundant-2-10</t>
  </si>
  <si>
    <t>PASS6-refine-redundant-2-110</t>
  </si>
  <si>
    <t>PASS6-refine-redundant-2-12</t>
  </si>
  <si>
    <t>PASS6-refine-redundant-2-15</t>
  </si>
  <si>
    <t>PASS6-refine-redundant-2-154</t>
  </si>
  <si>
    <t>PASS6-refine-redundant-2-17</t>
  </si>
  <si>
    <t>PASS6-refine-redundant-2-18</t>
  </si>
  <si>
    <t>PASS6-refine-redundant-2-21</t>
  </si>
  <si>
    <t>PASS6-refine-redundant-2-222</t>
  </si>
  <si>
    <t>PASS6-refine-redundant-2-26</t>
  </si>
  <si>
    <t>PASS6-refine-redundant-2-27</t>
  </si>
  <si>
    <t>PASS6-refine-redundant-2-29</t>
  </si>
  <si>
    <t>PASS6-refine-redundant-2-32</t>
  </si>
  <si>
    <t>PASS6-refine-redundant-2-44</t>
  </si>
  <si>
    <t>PASS6-refine-redundant-2-5</t>
  </si>
  <si>
    <t>PASS6-refine-redundant-2-51</t>
  </si>
  <si>
    <t>PASS6-refine-redundant-2-52</t>
  </si>
  <si>
    <t>PASS6-refine-redundant-2-68</t>
  </si>
  <si>
    <t>PASS6-refine-redundant-2-7</t>
  </si>
  <si>
    <t>PASS6-refine-redundant-2-72</t>
  </si>
  <si>
    <t>PASS6-refine-redundant-2-73</t>
  </si>
  <si>
    <t>PASS6-refine-redundant-2-82</t>
  </si>
  <si>
    <t>PASS6-refine-redundant-2-85</t>
  </si>
  <si>
    <t>PASS6-refine-redundant-2-9</t>
  </si>
  <si>
    <t>PASS6-refine-redundant-8</t>
  </si>
  <si>
    <t>Genome size (Mbp)</t>
  </si>
  <si>
    <t>5S</t>
  </si>
  <si>
    <t>23S</t>
  </si>
  <si>
    <t>16S</t>
  </si>
  <si>
    <t>tRNAs</t>
  </si>
  <si>
    <t>QS</t>
  </si>
  <si>
    <t>Binning</t>
  </si>
  <si>
    <t>Bins comp &gt; 0%</t>
  </si>
  <si>
    <t>MAGs</t>
  </si>
  <si>
    <t>Clasificación de MAGs</t>
  </si>
  <si>
    <t xml:space="preserve">Contiene los 424 bins producto de los ciclos de binning y refinamiento con Binsanity </t>
  </si>
  <si>
    <t>Contiene los 286 bins con completness &gt; 0%</t>
  </si>
  <si>
    <t>Contiene la infromacion genomica detallada de 41 MAGs reconstruidos asi como la prediccion de  SRNA y tRNA</t>
  </si>
  <si>
    <t>Contiene la infromacion genomica detallada de los 20 MAGs que fueron clasificados con la GTDB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</si>
  <si>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</si>
  <si>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</si>
  <si>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</si>
  <si>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</si>
  <si>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</si>
  <si>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</si>
  <si>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closest_placement_taxonomy</t>
  </si>
  <si>
    <t>closest_placement_ani</t>
  </si>
  <si>
    <t>closest_placement_af</t>
  </si>
  <si>
    <t>classification_method</t>
  </si>
  <si>
    <t>note</t>
  </si>
  <si>
    <t>other_related_references(genome_id,species_name,radius,ANI,AF)</t>
  </si>
  <si>
    <t>aa_percent</t>
  </si>
  <si>
    <t>translation_table</t>
  </si>
  <si>
    <t>red_value</t>
  </si>
  <si>
    <t>warnings</t>
  </si>
  <si>
    <t>d__Bacteria;p__Proteobacteria;c__Gammaproteobacteria;o__Enterobacterales;f__Vibrionaceae;g__Vibrio;s__</t>
  </si>
  <si>
    <t>GCF_001274785.1</t>
  </si>
  <si>
    <t>d__Bacteria;p__Proteobacteria;c__Gammaproteobacteria;o__Enterobacterales;f__Vibrionaceae;g__Vibrio;s__Vibrio hepatarius</t>
  </si>
  <si>
    <t>N/A</t>
  </si>
  <si>
    <t>Placement</t>
  </si>
  <si>
    <t>taxonomic classification fully defined by topology</t>
  </si>
  <si>
    <t>GCF_001695575.1, s__Vibrio europaeus, 95.0, 80.08, 0.34; GCA_000830505.1, s__Vibrio mytili, 95.0, 80.04, 0.25; GCF_000176135.1, s__Vibrio coralliilyticus, 95.0, 80.04, 0.31; GCF_000772105.1, s__Vibrio tubiashii, 95.0, 80.03, 0.34; GCF_000189275.1, s__Vibrio sinaloensis_B, 95.0, 80.02, 0.33; GCF_000176235.1, s__Vibrio orientalis, 95.0, 79.95, 0.34; GCF_000967545.1, s__Vibrio galatheae, 95.0, 79.95, 0.33; GCF_000189255.1, s__Vibrio brasiliensis, 95.0, 79.94, 0.32; GCF_001399455.2, s__Vibrio bivalvicida, 95.0, 79.93, 0.32; GCF_000808535.1, s__Vibrio sinaloensis_A, 95.0, 79.93, 0.35; GCF_000967495.1, s__Vibrio neptunius, 95.0, 79.92, 0.27; GCF_000775715.1, s__Vibrio tubiashii_A, 95.0, 79.92, 0.33; GCF_001048675.1, s__Vibrio diabolicus, 95.0, 79.85, 0.27; GCA_002741985.1, s__Vibrio rotiferianus, 95.0, 79.82, 0.27; GCF_002163755.1, s__Vibrio campbellii, 95.0, 79.82, 0.26; GCF_001591105.1, s__Vibrio nereis, 95.0, 79.81, 0.32; GCF_000764325.1, s__Vibrio navarrensis, 95.38, 79.76, 0.27; GCF_002811245.1, s__Vibrio salilacus, 95.54, 79.66, 0.3; GCF_002608565.1, s__Vibrio sp002608565, 95.0, 79.64, 0.24; GCF_001558495.2, s__Vibrio parahaemolyticus, 95.0, 79.64, 0.28; GCF_000354175.2, s__Vibrio alginolyticus, 95.0, 79.6, 0.26; GCF_001939685.1, s__Vibrio ponticus, 95.0, 79.59, 0.26; GCF_000417905.1, s__Vibrio natriegens, 95.0, 79.54, 0.25; GCF_000711795.1, s__Vibrio pacinii, 95.54, 79.53, 0.32; GCF_002224265.1, s__Vibrio vulnificus, 95.0, 79.52, 0.27; GCF_002849855.1, s__Vibrio azureus, 95.0, 79.48, 0.19; GCA_000754155.1, s__Vibrio ponticus_A, 95.0, 79.48, 0.29; GCF_001597655.1, s__Vibrio cidicii, 95.38, 79.45, 0.27; GCF_000222605.1, s__Vibrio ichthyoenteri, 95.0, 79.4, 0.25; GCF_001012815.1, s__Vibrio mexicanus, 95.0, 79.39, 0.27; GCF_001939725.1, s__Vibrio panuliri, 95.0, 79.38, 0.26; GCF_000817815.1, s__Vibrio owensii, 95.0, 79.38, 0.28; GCF_000695685.1, s__Vibrio fortis, 95.0, 79.32, 0.22; GCA_000755365.1, s__Vibrio sp000755365, 95.0, 79.3, 0.23; GCF_000400365.1, s__Vibrio jasicida, 95.0, 79.3, 0.28; GCF_000400425.1, s__Vibrio sagamiensis, 95.0, 79.29, 0.17; GCF_002906655.1, s__Vibrio hyugaensis, 95.0, 79.29, 0.29; GCF_002563795.1, s__Vibrio sp002563795, 95.0, 79.29, 0.24; GCF_000960595.1, s__Vibrio sp000960595, 95.0, 79.25, 0.27; GCA_003263845.1, s__Vibrio aestivus, 95.0, 79.25, 0.25; GCF_000467125.1, s__Vibrio proteolyticus, 95.0, 79.23, 0.27; GCF_001957165.1, s__Vibrio ostreicida, 95.0, 79.23, 0.19; GCF_000222585.1, s__Vibrio scophthalmi, 95.0, 79.22, 0.26; GCF_001591145.1, s__Vibrio harveyi, 95.0, 79.2, 0.27; GCF_900107935.1, s__Vibrio hangzhouensis, 95.0, 79.2, 0.2; GCF_000222685.1, s__Vibrio nigripulchritudo, 95.0, 79.18, 0.18; GCF_002954585.1, s__Vibrio chagasii, 95.0, 79.17, 0.22; GCF_002954555.1, s__Vibrio splendidus_H, 95.0, 79.16, 0.23; GCF_000755385.1, s__Vibrio maritimus_B, 95.0, 79.14, 0.21; GCF_001854765.1, s__Vibrio sonorensis, 95.0, 79.14, 0.23; GCF_000755425.1, s__Vibrio maritimus_A, 95.0, 79.11, 0.22; GCF_000257205.1, s__Vibrio ordalii, 96.33, 79.1, 0.21; GCA_001989995.1, s__Vibrio anguillarum, 96.33, 79.07, 0.22; GCF_000165125.1, s__Vibrio caribbeanicus, 95.0, 79.06, 0.12; GCF_000171815.1, s__Vibrio sp000171815, 95.0, 79.04, 0.2; GCF_001635455.1, s__Vibrio sp001635455, 95.0, 79.04, 0.22; GCF_000827885.1, s__Vibrio renipiscarius, 95.0, 79.0, 0.26; GCF_002835515.1, s__Vibrio sp002835515, 95.0, 78.99, 0.17; GCA_003263785.1, s__Vibrio variabilis, 95.0, 78.99, 0.22; GCF_900088415.1, s__Vibrio mediterranei, 95.15, 78.98, 0.2; GCF_900089835.1, s__Vibrio thalassae, 95.81, 78.96, 0.21; GCA_000316985.1, s__Vibrio sp000316985, 95.0, 78.96, 0.22; GCF_002875705.1, s__Vibrio sp002875705, 95.0, 78.95, 0.23; GCA_003263775.1, s__Vibrio maritimus, 95.0, 78.95, 0.22; GCA_003263805.1, s__Vibrio marisflavi, 95.0, 78.94, 0.14; GCF_002892785.1, s__Vibrio diazotrophicus_A, 95.0, 78.93, 0.22; GCA_000695745.1, s__Vibrio madracius, 95.81, 78.93, 0.1; GCF_001558415.2, s__Vibrio fluvialis, 95.0, 78.93, 0.27; GCF_000740015.1, s__Vibrio diazotrophicus, 95.0, 78.93, 0.21; GCF_900100015.1, s__Vibrio xiamenensis, 95.0, 78.92, 0.27; GCF_000287055.2, s__Vibrio sp000287055, 95.0, 78.86, 0.2; GCF_001639065.2, s__Vibrio barjaei, 95.15, 78.85, 0.19; GCF_002156525.1, s__Vibrio celticus, 95.28, 78.85, 0.23; GCF_002156455.1, s__Vibrio coralliirubri, 95.28, 78.85, 0.23; GCF_000272045.2, s__Vibrio crassostreae_C, 95.01, 78.85, 0.23; GCF_001557875.1, s__Vibrio splendidus_F, 95.0, 78.82, 0.24; GCF_000176175.1, s__Vibrio furnissii, 95.0, 78.82, 0.3; GCF_001048535.1, s__Vibrio crassostreae, 95.0, 78.81, 0.23; GCF_002877365.1, s__Vibrio sp002877365, 95.0, 78.8, 0.2; GCF_001547935.1, s__Vibrio tritonius, 95.0, 78.78, 0.17; GCF_001267945.1, s__Vibrio alginolyticus_A, 95.0, 78.75, 0.23; GCF_002933855.1, s__Vibrio penaeicida, 95.0, 78.75, 0.17; GCF_000169995.1, s__Vibrio sp000169995, 95.0, 78.74, 0.22; GCF_900233005.1, s__Vibrio tapetis, 95.0, 78.71, 0.16; GCA_000338875.1, s__Vibrio mimicus, 95.0, 78.66, 0.22; GCF_000272105.2, s__Vibrio splendidus_I, 95.0, 78.65, 0.23; GCF_000256205.2, s__Vibrio cyclitrophicus, 95.0, 78.62, 0.23; GCF_001402165.1, s__Vibrio metoecus_B, 95.0, 78.6, 0.22; GCF_002873335.1, s__Vibrio sp002873335, 95.0, 78.59, 0.17; GCA_000696385.1, s__Vibrio metoecus, 95.0, 78.59, 0.22; GCF_000176155.1, s__Vibrio metschnikovii, 95.0, 78.57, 0.16; GCF_002156475.1, s__Vibrio gigantis, 95.0, 78.56, 0.23; GCF_003185995.1, s__Vibrio sp003185995, 95.0, 78.55, 0.15; GCA_001874155.1, s__Vibrio sp001874155, 95.0, 78.54, 0.17; GCF_000176715.1, s__Vibrio sp000176715, 95.0, 78.52, 0.22; GCF_000621645.1, s__Vibrio cholerae, 95.0, 78.49, 0.24; GCF_000272145.2, s__Vibrio sp000272145, 95.0, 78.47, 0.19; GCF_002749895.1, s__Vibrio fujianensis, 95.0, 78.4, 0.14; GCF_900167345.1, s__Vibrio cincinnatiensis, 95.0, 78.28, 0.16</t>
  </si>
  <si>
    <t>d__Archaea;p__Thermoplasmatota;c__Poseidoniia;o__Poseidoniales;f__Thalassoarchaeaceae;g__Thalassarchaeum;s__Thalassarchaeum sp002507125</t>
  </si>
  <si>
    <t>GCA_002507125.1</t>
  </si>
  <si>
    <t>ANI/Placement</t>
  </si>
  <si>
    <t>topological placement and ANI have congruent species assignments</t>
  </si>
  <si>
    <t>GCA_003193925.1, s__Thalassarchaeum betae, 95.0, 84.87, 0.88; GCA_002495735.1, s__Thalassarchaeum sp002495735, 95.0, 79.46, 0.49; GCA_002457605.1, s__Thalassarchaeum sp002457605, 95.0, 78.7, 0.38; GCA_002505325.1, s__Thalassarchaeum sp002505325, 95.0, 78.68, 0.42; GCA_002503055.1, s__Thalassarchaeum sp002503055, 95.0, 77.17, 0.16; GCA_002714745.1, s__Thalassarchaeum sp002714745, 95.0, 77.01, 0.2; GCA_002698225.1, s__Thalassarchaeum sp002698225, 95.0, 76.97, 0.22; GCA_002727275.1, s__Thalassarchaeum sp002727275, 95.0, 76.3, 0.18</t>
  </si>
  <si>
    <t>d__Bacteria;p__Chloroflexota;c__Dehalococcoidia;o__UBA2979;f__UBA2979;g__UBA2979;s__UBA2979 sp002725365</t>
  </si>
  <si>
    <t>GCA_002725365.1</t>
  </si>
  <si>
    <t>GCA_002348225.1, s__UBA2979 sp002348225, 95.0, 94.79, 0.65</t>
  </si>
  <si>
    <t>d__Bacteria;p__Chloroflexota;c__Dehalococcoidia;o__UBA3495;f__UBA2588;g__UBA2588;s__UBA2588 sp002723125</t>
  </si>
  <si>
    <t>GCA_002723125.1</t>
  </si>
  <si>
    <t>GCA_002339805.1, s__UBA2588 sp002339805, 95.0, 80.92, 0.41; GCA_003523055.1, s__UBA2588 sp003523055, 95.0, 76.82, 0.13</t>
  </si>
  <si>
    <t>d__Bacteria;p__Bacteroidota;c__Bacteroidia;o__Flavobacteriales;f__Flavobacteriaceae;g__Leeuwenhoekiella;s__Leeuwenhoekiella blandensis</t>
  </si>
  <si>
    <t>GCF_000152985.1</t>
  </si>
  <si>
    <t>GCF_900130045.1, s__Leeuwenhoekiella palythoae, 95.0, 85.33, 0.79; GCF_900129005.1, s__Leeuwenhoekiella marinoflava, 95.0, 79.77, 0.61; GCF_000687915.1, s__Leeuwenhoekiella sp000687915, 95.0, 78.6, 0.4; GCF_002744755.1, s__Leeuwenhoekiella nanhaiensis, 95.0, 78.58, 0.43; GCA_002708845.1, s__Leeuwenhoekiella sp002708845, 95.0, 78.21, 0.4; GCF_000733945.1, s__Leeuwenhoekiella sp000733945, 95.0, 76.61, 0.12; GCA_002710685.1, s__Leeuwenhoekiella sp002710685, 95.0, 76.33, 0.09</t>
  </si>
  <si>
    <t>d__Bacteria;p__SAR324;c__SAR324;o__SAR324;f__NAC60-12;g__Arctic96AD-7;s__Arctic96AD-7 sp002082305</t>
  </si>
  <si>
    <t>GCA_002082305.1</t>
  </si>
  <si>
    <t>GCA_000213335.2, s__Arctic96AD-7 sp000213335, 95.0, 95.8, 0.47; GCA_002685535.1, s__Arctic96AD-7 sp002685535, 95.0, 78.77, 0.46; GCA_003212435.1, s__Arctic96AD-7 sp003212435, 95.0, 77.34, 0.15; GCA_001627865.1, s__Arctic96AD-7 sp001627865, 95.0, 77.27, 0.32; GCA_002704555.1, s__Arctic96AD-7 sp002704555, 95.0, 77.24, 0.22</t>
  </si>
  <si>
    <t>d__Bacteria;p__Cyanobacteria;c__Cyanobacteriia;o__Synechococcales;f__Cyanobiaceae;g__Synechococcus_C;s__Synechococcus_C sp002724845</t>
  </si>
  <si>
    <t>GCA_002724845.1</t>
  </si>
  <si>
    <t>GCF_000161795.2, s__Synechococcus_C sp000161795, 95.0, 95.56, 0.98; GCF_000012625.1, s__Synechococcus_C sp000012625, 95.0, 93.51, 0.98; GCF_000737595.1, s__Synechococcus_C sp000737595, 95.0, 90.44, 0.96; GCA_003209165.1, s__Synechococcus_C sp003209165, 95.0, 88.95, 0.82; GCF_000195975.1, s__Synechococcus_C sp000195975, 95.0, 81.06, 0.68; GCA_003211535.1, s__Synechococcus_C sp003211535, 95.0, 80.98, 0.51; GCA_002691345.1, s__Synechococcus_C sp002691345, 95.0, 80.76, 0.59; GCF_000737575.1, s__Synechococcus_C sp000737575, 95.0, 80.56, 0.66; GCA_002170825.1, s__Synechococcus_C sp002170825, 95.0, 80.25, 0.37; GCA_003210735.1, s__Synechococcus_C sp003210735, 95.0, 79.58, 0.44; GCF_000737535.1, s__Synechococcus_C sp000737535, 95.0, 79.54, 0.54; GCF_000153065.1, s__Synechococcus_C sp000153065, 95.0, 79.53, 0.52; GCF_000515235.1, s__Synechococcus_C sp000515235, 95.0, 79.52, 0.54; GCA_003211235.1, s__Synechococcus_C sp003211235, 95.0, 79.39, 0.3; GCA_002700765.1, s__Synechococcus_C sp002700765, 95.0, 79.37, 0.4; GCF_000153825.1, s__Synechococcus_C sp000153825, 95.0, 79.36, 0.53; GCA_002693285.1, s__Synechococcus_C sp002693285, 95.0, 79.19, 0.37; GCA_003210795.1, s__Synechococcus_C sp003210795, 95.0, 79.16, 0.41; GCF_000153285.1, s__Synechococcus_C sp000153285, 95.0, 78.76, 0.39; GCA_002690325.1, s__Synechococcus_C sp002690325, 95.0, 78.76, 0.43; GCF_000063505.1, s__Synechococcus_C sp000063505, 95.0, 78.75, 0.44; GCA_002172935.1, s__Synechococcus_C sp002172935, 95.0, 78.74, 0.34; GCA_003211515.1, s__Synechococcus_C sp003211515, 95.0, 78.71, 0.27; GCA_003209155.1, s__Synechococcus_C sp003209155, 95.0, 78.63, 0.28; GCF_000153805.1, s__Synechococcus_C sp000153805, 95.0, 78.42, 0.43; GCA_002684175.1, s__Synechococcus_C sp002684175, 95.0, 78.4, 0.33; GCF_000012505.1, s__Synechococcus_C sp000012505, 95.0, 78.37, 0.42; GCF_001632165.1, s__Synechococcus_C sp001632165, 95.0, 78.35, 0.37; GCF_001631935.1, s__Synechococcus_C sp001631935, 95.0, 78.21, 0.4; GCA_003210775.1, s__Synechococcus_C sp003210775, 95.0, 78.16, 0.24; GCA_002698505.1, s__Synechococcus_C sp002698505, 95.0, 78.15, 0.38; GCA_003208835.1, s__Synechococcus_C sp003208835, 95.0, 78.09, 0.28; GCA_003211205.1, s__Synechococcus_C sp003211205, 95.0, 77.77, 0.3; GCA_002171995.1, s__Synechococcus_C sp002171995, 95.0, 77.72, 0.23; GCA_002687115.1, s__Synechococcus_C sp002687115, 95.0, 77.72, 0.21; GCF_000230675.1, s__Synechococcus_C sp000230675, 95.0, 77.6, 0.26; GCA_002500205.1, s__Synechococcus_C sp002500205, 95.0, 77.59, 0.2; GCA_002701375.1, s__Synechococcus_C sp002701375, 95.0, 77.57, 0.25; GCF_001040845.1, s__Synechococcus_C sp001040845, 95.0, 77.47, 0.22; GCF_000014585.1, s__Synechococcus_C sp000014585, 95.0, 77.28, 0.23; GCA_003210755.1, s__Synechococcus_C sp003210755, 95.0, 77.21, 0.14; GCA_003208775.1, s__Synechococcus_C sp003208775, 95.0, 76.71, 0.14</t>
  </si>
  <si>
    <t>d__Bacteria;p__Proteobacteria;c__Gammaproteobacteria;o__UBA11654;f__UBA11654;g__UBA11654;s__UBA11654 sp001629325</t>
  </si>
  <si>
    <t>GCA_001629325.1</t>
  </si>
  <si>
    <t>GCA_002718375.1, s__UBA11654 sp002718375, 95.0, 95.96, 0.53; GCA_003449795.1, s__UBA11654 sp003449795, 95.0, 93.65, 0.61; GCA_002691465.1, s__UBA11654 sp002691465, 95.0, 80.92, 0.75; GCA_002691305.1, s__UBA11654 sp002691305, 95.0, 79.56, 0.6; GCA_002717445.1, s__UBA11654 sp002717445, 95.0, 79.48, 0.62</t>
  </si>
  <si>
    <t>d__Bacteria;p__Actinobacteriota;c__Acidimicrobiia;o__Microtrichales;f__MedAcidi-G1;g__UBA9410;s__</t>
  </si>
  <si>
    <t>GCA_002727895.1</t>
  </si>
  <si>
    <t>d__Bacteria;p__Actinobacteriota;c__Acidimicrobiia;o__Microtrichales;f__MedAcidi-G1;g__UBA9410;s__UBA9410 sp002727895</t>
  </si>
  <si>
    <t>GCA_003541675.1, s__UBA9410 sp003541675, 95.0, 79.53, 0.42; GCA_002714485.1, s__UBA9410 sp002714485, 95.0, 79.13, 0.43; GCA_002348705.1, s__UBA9410 sp002348705, 95.0, 77.57, 0.29</t>
  </si>
  <si>
    <t>d__Bacteria;p__Proteobacteria;c__Alphaproteobacteria;o__Parvibaculales;f__Parvibaculaceae;g__Parvibaculum;s__</t>
  </si>
  <si>
    <t>GCA_002480495.1</t>
  </si>
  <si>
    <t>d__Bacteria;p__Proteobacteria;c__Alphaproteobacteria;o__Parvibaculales;f__Parvibaculaceae;g__Parvibaculum;s__Parvibaculum sp002480495</t>
  </si>
  <si>
    <t>GCA_002842875.1, s__Parvibaculum sp002842875, 95.0, 82.12, 0.67; GCF_000017565.1, s__Parvibaculum lavamentivorans, 95.0, 81.79, 0.71; GCA_002694985.1, s__Parvibaculum sp002694985, 95.0, 81.27, 0.67; GCA_002841195.1, s__Parvibaculum sp002841195, 95.0, 81.25, 0.57</t>
  </si>
  <si>
    <t>d__Bacteria;p__Chloroflexota;c__Dehalococcoidia;o__UBA3495;f__UBA3495;g__UBA9611;s__</t>
  </si>
  <si>
    <t>GCA_002816355.1</t>
  </si>
  <si>
    <t>d__Bacteria;p__Chloroflexota;c__Dehalococcoidia;o__UBA3495;f__UBA3495;g__UBA9611;s__UBA9611 sp002816355</t>
  </si>
  <si>
    <t>GCA_002746355.1, s__UBA9611 sp002746355, 95.0, 80.92, 0.76; GCA_002328185.1, s__UBA9611 sp002328185, 95.0, 80.38, 0.75; GCA_002698265.1, s__UBA9611 sp002698265, 95.0, 80.31, 0.53; GCA_002816585.1, s__UBA9611 sp002816585, 95.0, 78.47, 0.41; GCA_002816575.1, s__UBA9611 sp002816575, 95.0, 78.43, 0.41; GCA_002721995.1, s__UBA9611 sp002721995, 95.0, 78.22, 0.46; GCA_002730485.1, s__UBA9611 sp002730485, 95.0, 77.89, 0.38; GCA_002697005.1, s__UBA9611 sp002697005, 95.0, 77.59, 0.23</t>
  </si>
  <si>
    <t>d__Bacteria;p__Proteobacteria;c__Gammaproteobacteria;o__Methylococcales;f__UBA2778;g__UBA1147;s__</t>
  </si>
  <si>
    <t>GCA_002311315.1</t>
  </si>
  <si>
    <t>d__Bacteria;p__Proteobacteria;c__Gammaproteobacteria;o__Methylococcales;f__UBA2778;g__UBA1147;s__UBA1147 sp002311315</t>
  </si>
  <si>
    <t>taxonomic novelty determined using RED</t>
  </si>
  <si>
    <t>d__Bacteria;p__Proteobacteria;c__Alphaproteobacteria;o__Rhodobacterales;f__Rhodobacteraceae;g__Pseudooceanicola_B;s__</t>
  </si>
  <si>
    <t>GCF_003116585.1</t>
  </si>
  <si>
    <t>d__Bacteria;p__Proteobacteria;c__Alphaproteobacteria;o__Rhodobacterales;f__Rhodobacteraceae;g__Pseudooceanicola_B;s__Pseudooceanicola_B kandeliae</t>
  </si>
  <si>
    <t>GCA_002706905.1, s__Pseudooceanicola_B sp002706905, 95.0, 79.43, 0.42; GCF_002210165.1, s__Pseudooceanicola_B sp002210165, 95.0, 78.64, 0.36</t>
  </si>
  <si>
    <t>d__Bacteria;p__Actinobacteriota;c__Acidimicrobiia;o__Microtrichales;f__TK06;g__UBA6944;s__UBA6944 sp002296525</t>
  </si>
  <si>
    <t>GCA_002296525.1</t>
  </si>
  <si>
    <t>GCA_002724355.1, s__UBA6944 sp002724355, 95.0, 86.26, 0.77; GCA_002448715.1, s__UBA6944 sp002448715, 95.0, 83.47, 0.77; GCA_002721305.1, s__UBA6944 sp002721305, 95.0, 77.8, 0.32</t>
  </si>
  <si>
    <t>d__Bacteria;p__Actinobacteriota;c__Actinobacteria;o__Actinomycetales;f__Quadrisphaeraceae;g__;s__</t>
  </si>
  <si>
    <t>d__Bacteria;p__Proteobacteria;c__Alphaproteobacteria;o__Rhodobacterales;f__Rhodobacteraceae;g__Sulfitobacter;s__</t>
  </si>
  <si>
    <t>GCF_001650875.1</t>
  </si>
  <si>
    <t>d__Bacteria;p__Proteobacteria;c__Alphaproteobacteria;o__Rhodobacterales;f__Rhodobacteraceae;g__Sulfitobacter;s__Sulfitobacter sp001650875</t>
  </si>
  <si>
    <t>GCF_001886735.1, s__Sulfitobacter sp001886735, 95.0, 82.5, 0.6; GCF_001635605.1, s__Sulfitobacter sp001635605, 95.0, 79.56, 0.4; GCF_001634885.1, s__Sulfitobacter sp001634885, 95.0, 79.51, 0.37; GCF_001634775.1, s__Sulfitobacter sp001634775, 95.0, 79.29, 0.38; GCF_900102535.1, s__Sulfitobacter delicatus, 95.0, 78.93, 0.33; GCF_900106935.1, s__Sulfitobacter pontiacus, 95.0, 78.74, 0.37; GCF_000172095.1, s__Sulfitobacter indolifex, 95.0, 78.74, 0.33; GCF_000156335.1, s__Sulfitobacter sp000156335, 95.0, 78.69, 0.35; GCF_003054325.1, s__Sulfitobacter mediterraneus, 95.0, 78.57, 0.39; GCF_000622325.1, s__Sulfitobacter geojensis, 95.0, 78.49, 0.35; GCF_900113435.1, s__Sulfitobacter dubius, 95.0, 78.43, 0.36; GCF_900103185.1, s__Sulfitobacter litoralis, 95.0, 78.4, 0.3; GCF_000622365.1, s__Sulfitobacter noctilucae, 95.0, 78.33, 0.37; GCF_900112755.1, s__Sulfitobacter brevis, 95.0, 78.33, 0.34; GCF_000622385.1, s__Sulfitobacter noctilucicola, 95.0, 77.93, 0.28; GCA_002731875.1, s__Sulfitobacter sp002731875, 95.0, 77.85, 0.2; GCF_900116285.1, s__Sulfitobacter marinus, 95.0, 77.83, 0.26; GCF_000622405.1, s__Sulfitobacter donghicola, 95.0, 77.14, 0.18; GCF_000622425.1, s__Sulfitobacter guttiformis, 95.0, 76.61, 0.17</t>
  </si>
  <si>
    <t>d__Archaea;p__Crenarchaeota;c__Nitrososphaeria;o__Nitrososphaerales;f__Nitrosopumilaceae;g__Nitrosopelagicus;s__</t>
  </si>
  <si>
    <t>GCA_001627235.1</t>
  </si>
  <si>
    <t>d__Archaea;p__Crenarchaeota;c__Nitrososphaeria;o__Nitrososphaerales;f__Nitrosopumilaceae;g__Nitrosopelagicus;s__Nitrosopelagicus sp001627235</t>
  </si>
  <si>
    <t>GCF_000812185.1, s__Nitrosopelagicus brevis, 95.0, 86.24, 0.81; GCA_001510295.1, s__Nitrosopelagicus sp001510295, 95.0, 82.92, 0.49</t>
  </si>
  <si>
    <t>Genome has more than 11.5% of markers with multiple hits</t>
  </si>
  <si>
    <t>d__Bacteria;p__Proteobacteria;c__Alphaproteobacteria;o__Rhodobacterales;f__Rhodobacteraceae;g__Ruegeria;s__</t>
  </si>
  <si>
    <t>GCF_000161775.1</t>
  </si>
  <si>
    <t>d__Bacteria;p__Proteobacteria;c__Alphaproteobacteria;o__Rhodobacterales;f__Rhodobacteraceae;g__Ruegeria;s__Ruegeria lacuscaerulensis</t>
  </si>
  <si>
    <t>GCF_900185035.1, s__Ruegeria arenilitoris, 95.0, 87.97, 0.81; GCF_001507595.1, s__Ruegeria marisrubri, 95.0, 83.88, 0.73; GCF_000743705.1, s__Ruegeria halocynthiae_B, 95.0, 80.83, 0.7; GCF_000158135.1, s__Ruegeria sp000158135, 95.0, 80.58, 0.66; GCF_900172215.1, s__Ruegeria meonggei, 95.0, 80.56, 0.63; GCF_000813985.1, s__Ruegeria sp000813985, 95.0, 80.43, 0.7; GCF_001458295.1, s__Ruegeria denitrificans, 95.0, 80.3, 0.66; GCF_900143525.1, s__Ruegeria sp900143525, 95.0, 80.15, 0.62; GCF_001458195.1, s__Ruegeria atlantica, 95.0, 80.13, 0.6; GCF_001238295.1, s__Ruegeria sp001238295, 95.0, 80.09, 0.63; GCF_000814005.1, s__Ruegeria sp000814005, 95.0, 79.99, 0.59; GCF_900106805.1, s__Ruegeria halocynthiae, 95.0, 79.94, 0.62; GCF_000192475.1, s__Ruegeria conchae, 95.0, 79.94, 0.57; GCF_001507545.1, s__Ruegeria profundi, 95.0, 79.62, 0.62</t>
  </si>
  <si>
    <t>d__Bacteria;p__Chloroflexota;c__Dehalococcoidia;o__UBA1151;f__Bin127;g__UBA1328;s__UBA1328 sp002306815</t>
  </si>
  <si>
    <t>GCA_002306815.1</t>
  </si>
  <si>
    <t>GCA_002501045.1, s__UBA1328 sp002501045, 95.0, 76.93, 0.26</t>
  </si>
  <si>
    <t>d__Bacteria;p__Actinobacteriota;c__Acidimicrobiia;o__Microtrichales;f__UBA8592;g__MedAcidi-G2A;s__MedAcidi-G2A sp002380145</t>
  </si>
  <si>
    <t>GCA_002380145.1</t>
  </si>
  <si>
    <t>GCA_002719235.1, s__MedAcidi-G2A sp002719235, 95.0, 97.07, 0.58; GCA_002712415.1, s__MedAcidi-G2A sp002712415, 95.0, 95.3, 0.62; GCA_002295705.1, s__MedAcidi-G2A sp002295705, 95.0, 87.07, 0.77; GCA_002500385.1, s__MedAcidi-G2A sp002500385, 95.0, 86.19, 0.59; GCA_002713605.1, s__MedAcidi-G2A sp002713605, 95.0, 85.56, 0.24; GCA_002712325.1, s__MedAcidi-G2A sp002712325, 95.0, 82.68, 0.59; GCA_002341185.1, s__MedAcidi-G2A sp002341185, 95.0, 79.61, 0.44; GCA_002713485.1, s__MedAcidi-G2A sp002713485, 95.0, 79.09, 0.24</t>
  </si>
  <si>
    <t>Checkm classification</t>
  </si>
  <si>
    <t>GTDB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</si>
</sst>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2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8580-FC75-44E0-9506-222303E53B7F}">
  <dimension ref="A1:A11"/>
  <sheetViews>
    <sheetView tabSelected="1" workbookViewId="0">
      <selection activeCell="C25" sqref="C25"/>
    </sheetView>
  </sheetViews>
  <sheetFormatPr baseColWidth="10" defaultRowHeight="15" x14ac:dyDescent="0.25"/>
  <sheetData>
    <row r="1" spans="1:1" x14ac:dyDescent="0.25">
      <c r="A1" t="s">
        <v>532</v>
      </c>
    </row>
    <row r="2" spans="1:1" x14ac:dyDescent="0.25">
      <c r="A2" t="s">
        <v>536</v>
      </c>
    </row>
    <row r="4" spans="1:1" x14ac:dyDescent="0.25">
      <c r="A4" t="s">
        <v>533</v>
      </c>
    </row>
    <row r="5" spans="1:1" x14ac:dyDescent="0.25">
      <c r="A5" t="s">
        <v>537</v>
      </c>
    </row>
    <row r="7" spans="1:1" x14ac:dyDescent="0.25">
      <c r="A7" t="s">
        <v>534</v>
      </c>
    </row>
    <row r="8" spans="1:1" x14ac:dyDescent="0.25">
      <c r="A8" t="s">
        <v>538</v>
      </c>
    </row>
    <row r="10" spans="1:1" x14ac:dyDescent="0.25">
      <c r="A10" t="s">
        <v>535</v>
      </c>
    </row>
    <row r="11" spans="1:1" x14ac:dyDescent="0.25">
      <c r="A11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C07C-FDAD-4594-8E9B-E691A27888B1}">
  <dimension ref="A1:E471"/>
  <sheetViews>
    <sheetView workbookViewId="0">
      <selection activeCell="E11" sqref="E11"/>
    </sheetView>
  </sheetViews>
  <sheetFormatPr baseColWidth="10" defaultRowHeight="15" x14ac:dyDescent="0.25"/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x14ac:dyDescent="0.25">
      <c r="A2" s="3" t="s">
        <v>263</v>
      </c>
      <c r="B2" s="3">
        <v>99.21</v>
      </c>
      <c r="C2" s="3">
        <v>1.53</v>
      </c>
      <c r="D2" s="3">
        <v>0</v>
      </c>
      <c r="E2" s="3" t="s">
        <v>264</v>
      </c>
    </row>
    <row r="3" spans="1:5" s="3" customFormat="1" x14ac:dyDescent="0.25">
      <c r="A3" s="3" t="s">
        <v>113</v>
      </c>
      <c r="B3" s="3">
        <v>95.93</v>
      </c>
      <c r="C3" s="3">
        <v>0</v>
      </c>
      <c r="D3" s="3">
        <v>0</v>
      </c>
      <c r="E3" s="3" t="s">
        <v>114</v>
      </c>
    </row>
    <row r="4" spans="1:5" s="3" customFormat="1" x14ac:dyDescent="0.25">
      <c r="A4" s="3" t="s">
        <v>115</v>
      </c>
      <c r="B4" s="3">
        <v>95.3</v>
      </c>
      <c r="C4" s="3">
        <v>7.26</v>
      </c>
      <c r="D4" s="3">
        <v>20</v>
      </c>
      <c r="E4" s="3" t="s">
        <v>59</v>
      </c>
    </row>
    <row r="5" spans="1:5" s="3" customFormat="1" x14ac:dyDescent="0.25">
      <c r="A5" s="3" t="s">
        <v>445</v>
      </c>
      <c r="B5" s="3">
        <v>94.78</v>
      </c>
      <c r="C5" s="3">
        <v>2.8</v>
      </c>
      <c r="D5" s="3">
        <v>0</v>
      </c>
      <c r="E5" s="3" t="s">
        <v>172</v>
      </c>
    </row>
    <row r="6" spans="1:5" s="3" customFormat="1" x14ac:dyDescent="0.25">
      <c r="A6" s="3" t="s">
        <v>116</v>
      </c>
      <c r="B6" s="3">
        <v>91.91</v>
      </c>
      <c r="C6" s="3">
        <v>1.34</v>
      </c>
      <c r="D6" s="3">
        <v>0</v>
      </c>
      <c r="E6" s="3" t="s">
        <v>23</v>
      </c>
    </row>
    <row r="7" spans="1:5" s="17" customFormat="1" x14ac:dyDescent="0.25">
      <c r="A7" s="17" t="s">
        <v>441</v>
      </c>
      <c r="B7" s="17">
        <v>83.31</v>
      </c>
      <c r="C7" s="17">
        <v>1.72</v>
      </c>
      <c r="D7" s="17">
        <v>50</v>
      </c>
      <c r="E7" s="17" t="s">
        <v>63</v>
      </c>
    </row>
    <row r="8" spans="1:5" s="17" customFormat="1" x14ac:dyDescent="0.25">
      <c r="A8" s="17" t="s">
        <v>191</v>
      </c>
      <c r="B8" s="17">
        <v>79.61</v>
      </c>
      <c r="C8" s="17">
        <v>1.21</v>
      </c>
      <c r="D8" s="17">
        <v>33.33</v>
      </c>
      <c r="E8" s="17" t="s">
        <v>15</v>
      </c>
    </row>
    <row r="9" spans="1:5" s="17" customFormat="1" x14ac:dyDescent="0.25">
      <c r="A9" s="17" t="s">
        <v>442</v>
      </c>
      <c r="B9" s="17">
        <v>78.31</v>
      </c>
      <c r="C9" s="17">
        <v>0.14000000000000001</v>
      </c>
      <c r="D9" s="17">
        <v>100</v>
      </c>
      <c r="E9" s="17" t="s">
        <v>32</v>
      </c>
    </row>
    <row r="10" spans="1:5" s="17" customFormat="1" x14ac:dyDescent="0.25">
      <c r="A10" s="17" t="s">
        <v>192</v>
      </c>
      <c r="B10" s="17">
        <v>66.5</v>
      </c>
      <c r="C10" s="17">
        <v>1.98</v>
      </c>
      <c r="D10" s="17">
        <v>0</v>
      </c>
      <c r="E10" s="17" t="s">
        <v>15</v>
      </c>
    </row>
    <row r="11" spans="1:5" s="17" customFormat="1" x14ac:dyDescent="0.25">
      <c r="A11" s="17" t="s">
        <v>391</v>
      </c>
      <c r="B11" s="17">
        <v>64.099999999999994</v>
      </c>
      <c r="C11" s="17">
        <v>1.82</v>
      </c>
      <c r="D11" s="17">
        <v>5.26</v>
      </c>
      <c r="E11" s="17" t="s">
        <v>59</v>
      </c>
    </row>
    <row r="12" spans="1:5" s="17" customFormat="1" x14ac:dyDescent="0.25">
      <c r="A12" s="17" t="s">
        <v>276</v>
      </c>
      <c r="B12" s="17">
        <v>63.16</v>
      </c>
      <c r="C12" s="17">
        <v>0</v>
      </c>
      <c r="D12" s="17">
        <v>0</v>
      </c>
      <c r="E12" s="17" t="s">
        <v>143</v>
      </c>
    </row>
    <row r="13" spans="1:5" s="17" customFormat="1" x14ac:dyDescent="0.25">
      <c r="A13" s="17" t="s">
        <v>36</v>
      </c>
      <c r="B13" s="17">
        <v>62.88</v>
      </c>
      <c r="C13" s="17">
        <v>0.53</v>
      </c>
      <c r="D13" s="17">
        <v>0</v>
      </c>
      <c r="E13" s="17" t="s">
        <v>37</v>
      </c>
    </row>
    <row r="14" spans="1:5" s="17" customFormat="1" x14ac:dyDescent="0.25">
      <c r="A14" s="17" t="s">
        <v>318</v>
      </c>
      <c r="B14" s="17">
        <v>60.4</v>
      </c>
      <c r="C14" s="17">
        <v>1.52</v>
      </c>
      <c r="D14" s="17">
        <v>0</v>
      </c>
      <c r="E14" s="17" t="s">
        <v>15</v>
      </c>
    </row>
    <row r="15" spans="1:5" s="17" customFormat="1" x14ac:dyDescent="0.25">
      <c r="A15" s="17" t="s">
        <v>390</v>
      </c>
      <c r="B15" s="17">
        <v>59.11</v>
      </c>
      <c r="C15" s="17">
        <v>0.75</v>
      </c>
      <c r="D15" s="17">
        <v>16.670000000000002</v>
      </c>
      <c r="E15" s="17" t="s">
        <v>23</v>
      </c>
    </row>
    <row r="16" spans="1:5" s="17" customFormat="1" x14ac:dyDescent="0.25">
      <c r="A16" s="17" t="s">
        <v>332</v>
      </c>
      <c r="B16" s="17">
        <v>53.71</v>
      </c>
      <c r="C16" s="17">
        <v>0.17</v>
      </c>
      <c r="D16" s="17">
        <v>100</v>
      </c>
      <c r="E16" s="17" t="s">
        <v>8</v>
      </c>
    </row>
    <row r="17" spans="1:5" s="17" customFormat="1" x14ac:dyDescent="0.25">
      <c r="A17" s="17" t="s">
        <v>265</v>
      </c>
      <c r="B17" s="17">
        <v>52.54</v>
      </c>
      <c r="C17" s="17">
        <v>0.47</v>
      </c>
      <c r="D17" s="17">
        <v>0</v>
      </c>
      <c r="E17" s="17" t="s">
        <v>87</v>
      </c>
    </row>
    <row r="18" spans="1:5" s="17" customFormat="1" x14ac:dyDescent="0.25">
      <c r="A18" s="17" t="s">
        <v>103</v>
      </c>
      <c r="B18" s="17">
        <v>52.48</v>
      </c>
      <c r="C18" s="17">
        <v>0.22</v>
      </c>
      <c r="D18" s="17">
        <v>0</v>
      </c>
      <c r="E18" s="17" t="s">
        <v>15</v>
      </c>
    </row>
    <row r="19" spans="1:5" s="17" customFormat="1" x14ac:dyDescent="0.25">
      <c r="A19" s="17" t="s">
        <v>333</v>
      </c>
      <c r="B19" s="17">
        <v>52.39</v>
      </c>
      <c r="C19" s="17">
        <v>0.85</v>
      </c>
      <c r="D19" s="17">
        <v>0</v>
      </c>
      <c r="E19" s="17" t="s">
        <v>59</v>
      </c>
    </row>
    <row r="20" spans="1:5" s="17" customFormat="1" x14ac:dyDescent="0.25">
      <c r="A20" s="17" t="s">
        <v>178</v>
      </c>
      <c r="B20" s="17">
        <v>50.43</v>
      </c>
      <c r="C20" s="17">
        <v>1.6</v>
      </c>
      <c r="D20" s="17">
        <v>20</v>
      </c>
      <c r="E20" s="17" t="s">
        <v>51</v>
      </c>
    </row>
    <row r="21" spans="1:5" s="17" customFormat="1" x14ac:dyDescent="0.25">
      <c r="A21" s="17" t="s">
        <v>175</v>
      </c>
      <c r="B21" s="17">
        <v>50</v>
      </c>
      <c r="C21" s="17">
        <v>9.51</v>
      </c>
      <c r="D21" s="17">
        <v>42.86</v>
      </c>
      <c r="E21" s="17" t="s">
        <v>101</v>
      </c>
    </row>
    <row r="22" spans="1:5" s="27" customFormat="1" x14ac:dyDescent="0.25">
      <c r="A22" s="27" t="s">
        <v>398</v>
      </c>
      <c r="B22" s="27">
        <v>48.93</v>
      </c>
      <c r="C22" s="27">
        <v>0.5</v>
      </c>
      <c r="D22" s="27">
        <v>100</v>
      </c>
      <c r="E22" s="27" t="s">
        <v>10</v>
      </c>
    </row>
    <row r="23" spans="1:5" s="27" customFormat="1" x14ac:dyDescent="0.25">
      <c r="A23" s="27" t="s">
        <v>306</v>
      </c>
      <c r="B23" s="27">
        <v>48.28</v>
      </c>
      <c r="C23" s="27">
        <v>1.72</v>
      </c>
      <c r="D23" s="27">
        <v>100</v>
      </c>
      <c r="E23" s="27" t="s">
        <v>59</v>
      </c>
    </row>
    <row r="24" spans="1:5" s="27" customFormat="1" x14ac:dyDescent="0.25">
      <c r="A24" s="27" t="s">
        <v>243</v>
      </c>
      <c r="B24" s="27">
        <v>47.25</v>
      </c>
      <c r="C24" s="27">
        <v>3.88</v>
      </c>
      <c r="D24" s="27">
        <v>20</v>
      </c>
      <c r="E24" s="27" t="s">
        <v>101</v>
      </c>
    </row>
    <row r="25" spans="1:5" s="27" customFormat="1" x14ac:dyDescent="0.25">
      <c r="A25" s="27" t="s">
        <v>195</v>
      </c>
      <c r="B25" s="27">
        <v>40.130000000000003</v>
      </c>
      <c r="C25" s="27">
        <v>4.3099999999999996</v>
      </c>
      <c r="D25" s="27">
        <v>0</v>
      </c>
      <c r="E25" s="27" t="s">
        <v>196</v>
      </c>
    </row>
    <row r="26" spans="1:5" s="27" customFormat="1" x14ac:dyDescent="0.25">
      <c r="A26" s="27" t="s">
        <v>432</v>
      </c>
      <c r="B26" s="27">
        <v>39</v>
      </c>
      <c r="C26" s="27">
        <v>4.37</v>
      </c>
      <c r="D26" s="27">
        <v>83.33</v>
      </c>
      <c r="E26" s="27" t="s">
        <v>130</v>
      </c>
    </row>
    <row r="27" spans="1:5" s="27" customFormat="1" x14ac:dyDescent="0.25">
      <c r="A27" s="27" t="s">
        <v>112</v>
      </c>
      <c r="B27" s="27">
        <v>37.21</v>
      </c>
      <c r="C27" s="27">
        <v>0.6</v>
      </c>
      <c r="D27" s="27">
        <v>0</v>
      </c>
      <c r="E27" s="27" t="s">
        <v>111</v>
      </c>
    </row>
    <row r="28" spans="1:5" s="27" customFormat="1" x14ac:dyDescent="0.25">
      <c r="A28" s="27" t="s">
        <v>254</v>
      </c>
      <c r="B28" s="27">
        <v>36.71</v>
      </c>
      <c r="C28" s="27">
        <v>2.59</v>
      </c>
      <c r="D28" s="27">
        <v>0</v>
      </c>
      <c r="E28" s="27" t="s">
        <v>101</v>
      </c>
    </row>
    <row r="29" spans="1:5" s="27" customFormat="1" x14ac:dyDescent="0.25">
      <c r="A29" s="27" t="s">
        <v>421</v>
      </c>
      <c r="B29" s="27">
        <v>36.090000000000003</v>
      </c>
      <c r="C29" s="27">
        <v>1.68</v>
      </c>
      <c r="D29" s="27">
        <v>0</v>
      </c>
      <c r="E29" s="27" t="s">
        <v>49</v>
      </c>
    </row>
    <row r="30" spans="1:5" s="27" customFormat="1" x14ac:dyDescent="0.25">
      <c r="A30" s="27" t="s">
        <v>157</v>
      </c>
      <c r="B30" s="27">
        <v>34.880000000000003</v>
      </c>
      <c r="C30" s="27">
        <v>12.1</v>
      </c>
      <c r="D30" s="27">
        <v>28.57</v>
      </c>
      <c r="E30" s="27" t="s">
        <v>101</v>
      </c>
    </row>
    <row r="31" spans="1:5" s="27" customFormat="1" x14ac:dyDescent="0.25">
      <c r="A31" s="27" t="s">
        <v>339</v>
      </c>
      <c r="B31" s="27">
        <v>34.869999999999997</v>
      </c>
      <c r="C31" s="27">
        <v>0.82</v>
      </c>
      <c r="D31" s="27">
        <v>33.33</v>
      </c>
      <c r="E31" s="27" t="s">
        <v>8</v>
      </c>
    </row>
    <row r="32" spans="1:5" s="27" customFormat="1" x14ac:dyDescent="0.25">
      <c r="A32" s="27" t="s">
        <v>351</v>
      </c>
      <c r="B32" s="27">
        <v>33.86</v>
      </c>
      <c r="C32" s="27">
        <v>0</v>
      </c>
      <c r="D32" s="27">
        <v>0</v>
      </c>
      <c r="E32" s="27" t="s">
        <v>45</v>
      </c>
    </row>
    <row r="33" spans="1:5" s="27" customFormat="1" x14ac:dyDescent="0.25">
      <c r="A33" s="27" t="s">
        <v>396</v>
      </c>
      <c r="B33" s="27">
        <v>33.619999999999997</v>
      </c>
      <c r="C33" s="27">
        <v>0</v>
      </c>
      <c r="D33" s="27">
        <v>0</v>
      </c>
      <c r="E33" s="27" t="s">
        <v>63</v>
      </c>
    </row>
    <row r="34" spans="1:5" s="27" customFormat="1" x14ac:dyDescent="0.25">
      <c r="A34" s="27" t="s">
        <v>278</v>
      </c>
      <c r="B34" s="27">
        <v>32.71</v>
      </c>
      <c r="C34" s="27">
        <v>0.32</v>
      </c>
      <c r="D34" s="27">
        <v>100</v>
      </c>
      <c r="E34" s="27" t="s">
        <v>51</v>
      </c>
    </row>
    <row r="35" spans="1:5" s="27" customFormat="1" x14ac:dyDescent="0.25">
      <c r="A35" s="27" t="s">
        <v>190</v>
      </c>
      <c r="B35" s="27">
        <v>32.24</v>
      </c>
      <c r="C35" s="27">
        <v>1.72</v>
      </c>
      <c r="D35" s="27">
        <v>0</v>
      </c>
      <c r="E35" s="27" t="s">
        <v>8</v>
      </c>
    </row>
    <row r="36" spans="1:5" s="27" customFormat="1" x14ac:dyDescent="0.25">
      <c r="A36" s="27" t="s">
        <v>463</v>
      </c>
      <c r="B36" s="27">
        <v>32.04</v>
      </c>
      <c r="C36" s="27">
        <v>0.32</v>
      </c>
      <c r="D36" s="27">
        <v>0</v>
      </c>
      <c r="E36" s="27" t="s">
        <v>82</v>
      </c>
    </row>
    <row r="37" spans="1:5" s="27" customFormat="1" x14ac:dyDescent="0.25">
      <c r="A37" s="27" t="s">
        <v>210</v>
      </c>
      <c r="B37" s="27">
        <v>31.34</v>
      </c>
      <c r="C37" s="27">
        <v>0.66</v>
      </c>
      <c r="D37" s="27">
        <v>0</v>
      </c>
      <c r="E37" s="27" t="s">
        <v>10</v>
      </c>
    </row>
    <row r="38" spans="1:5" s="27" customFormat="1" x14ac:dyDescent="0.25">
      <c r="A38" s="27" t="s">
        <v>262</v>
      </c>
      <c r="B38" s="27">
        <v>30.53</v>
      </c>
      <c r="C38" s="27">
        <v>2.83</v>
      </c>
      <c r="D38" s="27">
        <v>50</v>
      </c>
      <c r="E38" s="27" t="s">
        <v>174</v>
      </c>
    </row>
    <row r="39" spans="1:5" s="27" customFormat="1" x14ac:dyDescent="0.25">
      <c r="A39" s="27" t="s">
        <v>199</v>
      </c>
      <c r="B39" s="27">
        <v>29.45</v>
      </c>
      <c r="C39" s="27">
        <v>0</v>
      </c>
      <c r="D39" s="27">
        <v>0</v>
      </c>
      <c r="E39" s="27" t="s">
        <v>130</v>
      </c>
    </row>
    <row r="40" spans="1:5" s="27" customFormat="1" x14ac:dyDescent="0.25">
      <c r="A40" s="27" t="s">
        <v>379</v>
      </c>
      <c r="B40" s="27">
        <v>29.31</v>
      </c>
      <c r="C40" s="27">
        <v>0</v>
      </c>
      <c r="D40" s="27">
        <v>0</v>
      </c>
      <c r="E40" s="27" t="s">
        <v>70</v>
      </c>
    </row>
    <row r="41" spans="1:5" s="27" customFormat="1" x14ac:dyDescent="0.25">
      <c r="A41" s="27" t="s">
        <v>350</v>
      </c>
      <c r="B41" s="27">
        <v>28.5</v>
      </c>
      <c r="C41" s="27">
        <v>0.49</v>
      </c>
      <c r="D41" s="27">
        <v>0</v>
      </c>
      <c r="E41" s="27" t="s">
        <v>70</v>
      </c>
    </row>
    <row r="42" spans="1:5" s="27" customFormat="1" x14ac:dyDescent="0.25">
      <c r="A42" s="27" t="s">
        <v>259</v>
      </c>
      <c r="B42" s="27">
        <v>28.07</v>
      </c>
      <c r="C42" s="27">
        <v>33.619999999999997</v>
      </c>
      <c r="D42" s="27">
        <v>23.81</v>
      </c>
      <c r="E42" s="27" t="s">
        <v>260</v>
      </c>
    </row>
    <row r="43" spans="1:5" s="27" customFormat="1" x14ac:dyDescent="0.25">
      <c r="A43" s="27" t="s">
        <v>242</v>
      </c>
      <c r="B43" s="27">
        <v>28.03</v>
      </c>
      <c r="C43" s="27">
        <v>0.97</v>
      </c>
      <c r="D43" s="27">
        <v>100</v>
      </c>
      <c r="E43" s="27" t="s">
        <v>101</v>
      </c>
    </row>
    <row r="44" spans="1:5" s="27" customFormat="1" x14ac:dyDescent="0.25">
      <c r="A44" s="27" t="s">
        <v>368</v>
      </c>
      <c r="B44" s="27">
        <v>27.59</v>
      </c>
      <c r="C44" s="27">
        <v>1.72</v>
      </c>
      <c r="D44" s="27">
        <v>0</v>
      </c>
      <c r="E44" s="27" t="s">
        <v>45</v>
      </c>
    </row>
    <row r="45" spans="1:5" s="27" customFormat="1" x14ac:dyDescent="0.25">
      <c r="A45" s="27" t="s">
        <v>418</v>
      </c>
      <c r="B45" s="27">
        <v>27.59</v>
      </c>
      <c r="C45" s="27">
        <v>0</v>
      </c>
      <c r="D45" s="27">
        <v>0</v>
      </c>
      <c r="E45" s="27" t="s">
        <v>111</v>
      </c>
    </row>
    <row r="46" spans="1:5" s="27" customFormat="1" x14ac:dyDescent="0.25">
      <c r="A46" s="27" t="s">
        <v>198</v>
      </c>
      <c r="B46" s="27">
        <v>27.54</v>
      </c>
      <c r="C46" s="27">
        <v>1.75</v>
      </c>
      <c r="D46" s="27">
        <v>0</v>
      </c>
      <c r="E46" s="27" t="s">
        <v>15</v>
      </c>
    </row>
    <row r="47" spans="1:5" s="27" customFormat="1" x14ac:dyDescent="0.25">
      <c r="A47" s="27" t="s">
        <v>248</v>
      </c>
      <c r="B47" s="27">
        <v>26.82</v>
      </c>
      <c r="C47" s="27">
        <v>6.84</v>
      </c>
      <c r="D47" s="27">
        <v>0</v>
      </c>
      <c r="E47" s="27" t="s">
        <v>59</v>
      </c>
    </row>
    <row r="48" spans="1:5" s="27" customFormat="1" x14ac:dyDescent="0.25">
      <c r="A48" s="27" t="s">
        <v>253</v>
      </c>
      <c r="B48" s="27">
        <v>26.67</v>
      </c>
      <c r="C48" s="27">
        <v>5.34</v>
      </c>
      <c r="D48" s="27">
        <v>33.33</v>
      </c>
      <c r="E48" s="27" t="s">
        <v>101</v>
      </c>
    </row>
    <row r="49" spans="1:5" s="27" customFormat="1" x14ac:dyDescent="0.25">
      <c r="A49" s="27" t="s">
        <v>7</v>
      </c>
      <c r="B49" s="27">
        <v>25.44</v>
      </c>
      <c r="C49" s="27">
        <v>0</v>
      </c>
      <c r="D49" s="27">
        <v>0</v>
      </c>
      <c r="E49" s="27" t="s">
        <v>8</v>
      </c>
    </row>
    <row r="50" spans="1:5" s="27" customFormat="1" x14ac:dyDescent="0.25">
      <c r="A50" s="27" t="s">
        <v>246</v>
      </c>
      <c r="B50" s="27">
        <v>24.16</v>
      </c>
      <c r="C50" s="27">
        <v>0</v>
      </c>
      <c r="D50" s="27">
        <v>0</v>
      </c>
      <c r="E50" s="27" t="s">
        <v>49</v>
      </c>
    </row>
    <row r="51" spans="1:5" s="27" customFormat="1" x14ac:dyDescent="0.25">
      <c r="A51" s="27" t="s">
        <v>31</v>
      </c>
      <c r="B51" s="27">
        <v>24.14</v>
      </c>
      <c r="C51" s="27">
        <v>0</v>
      </c>
      <c r="D51" s="27">
        <v>0</v>
      </c>
      <c r="E51" s="27" t="s">
        <v>32</v>
      </c>
    </row>
    <row r="52" spans="1:5" s="27" customFormat="1" x14ac:dyDescent="0.25">
      <c r="A52" s="27" t="s">
        <v>152</v>
      </c>
      <c r="B52" s="27">
        <v>24.14</v>
      </c>
      <c r="C52" s="27">
        <v>0</v>
      </c>
      <c r="D52" s="27">
        <v>0</v>
      </c>
      <c r="E52" s="27" t="s">
        <v>43</v>
      </c>
    </row>
    <row r="53" spans="1:5" s="27" customFormat="1" x14ac:dyDescent="0.25">
      <c r="A53" s="27" t="s">
        <v>166</v>
      </c>
      <c r="B53" s="27">
        <v>23.79</v>
      </c>
      <c r="C53" s="27">
        <v>7.77</v>
      </c>
      <c r="D53" s="27">
        <v>62.5</v>
      </c>
      <c r="E53" s="27" t="s">
        <v>130</v>
      </c>
    </row>
    <row r="54" spans="1:5" s="27" customFormat="1" x14ac:dyDescent="0.25">
      <c r="A54" s="27" t="s">
        <v>234</v>
      </c>
      <c r="B54" s="27">
        <v>23.2</v>
      </c>
      <c r="C54" s="27">
        <v>0.63</v>
      </c>
      <c r="D54" s="27">
        <v>75</v>
      </c>
      <c r="E54" s="27" t="s">
        <v>63</v>
      </c>
    </row>
    <row r="55" spans="1:5" s="27" customFormat="1" x14ac:dyDescent="0.25">
      <c r="A55" s="27" t="s">
        <v>167</v>
      </c>
      <c r="B55" s="27">
        <v>22.65</v>
      </c>
      <c r="C55" s="27">
        <v>6.31</v>
      </c>
      <c r="D55" s="27">
        <v>14.29</v>
      </c>
      <c r="E55" s="27" t="s">
        <v>101</v>
      </c>
    </row>
    <row r="56" spans="1:5" s="27" customFormat="1" x14ac:dyDescent="0.25">
      <c r="A56" s="27" t="s">
        <v>352</v>
      </c>
      <c r="B56" s="27">
        <v>22.57</v>
      </c>
      <c r="C56" s="27">
        <v>0</v>
      </c>
      <c r="D56" s="27">
        <v>0</v>
      </c>
      <c r="E56" s="27" t="s">
        <v>63</v>
      </c>
    </row>
    <row r="57" spans="1:5" s="27" customFormat="1" x14ac:dyDescent="0.25">
      <c r="A57" s="27" t="s">
        <v>148</v>
      </c>
      <c r="B57" s="27">
        <v>22.41</v>
      </c>
      <c r="C57" s="27">
        <v>3.45</v>
      </c>
      <c r="D57" s="27">
        <v>0</v>
      </c>
      <c r="E57" s="27" t="s">
        <v>63</v>
      </c>
    </row>
    <row r="58" spans="1:5" s="27" customFormat="1" x14ac:dyDescent="0.25">
      <c r="A58" s="27" t="s">
        <v>225</v>
      </c>
      <c r="B58" s="27">
        <v>22.41</v>
      </c>
      <c r="C58" s="27">
        <v>0</v>
      </c>
      <c r="D58" s="27">
        <v>0</v>
      </c>
      <c r="E58" s="27" t="s">
        <v>43</v>
      </c>
    </row>
    <row r="59" spans="1:5" s="27" customFormat="1" x14ac:dyDescent="0.25">
      <c r="A59" s="27" t="s">
        <v>137</v>
      </c>
      <c r="B59" s="27">
        <v>22.16</v>
      </c>
      <c r="C59" s="27">
        <v>0.63</v>
      </c>
      <c r="D59" s="27">
        <v>80</v>
      </c>
      <c r="E59" s="27" t="s">
        <v>45</v>
      </c>
    </row>
    <row r="60" spans="1:5" s="27" customFormat="1" x14ac:dyDescent="0.25">
      <c r="A60" s="27" t="s">
        <v>100</v>
      </c>
      <c r="B60" s="27">
        <v>21.36</v>
      </c>
      <c r="C60" s="27">
        <v>3.88</v>
      </c>
      <c r="D60" s="27">
        <v>0</v>
      </c>
      <c r="E60" s="27" t="s">
        <v>101</v>
      </c>
    </row>
    <row r="61" spans="1:5" s="27" customFormat="1" x14ac:dyDescent="0.25">
      <c r="A61" s="27" t="s">
        <v>431</v>
      </c>
      <c r="B61" s="27">
        <v>21.36</v>
      </c>
      <c r="C61" s="27">
        <v>3.88</v>
      </c>
      <c r="D61" s="27">
        <v>33.33</v>
      </c>
      <c r="E61" s="27" t="s">
        <v>130</v>
      </c>
    </row>
    <row r="62" spans="1:5" s="27" customFormat="1" x14ac:dyDescent="0.25">
      <c r="A62" s="27" t="s">
        <v>219</v>
      </c>
      <c r="B62" s="27">
        <v>19.940000000000001</v>
      </c>
      <c r="C62" s="27">
        <v>0</v>
      </c>
      <c r="D62" s="27">
        <v>0</v>
      </c>
      <c r="E62" s="27" t="s">
        <v>15</v>
      </c>
    </row>
    <row r="63" spans="1:5" s="27" customFormat="1" x14ac:dyDescent="0.25">
      <c r="A63" s="27" t="s">
        <v>133</v>
      </c>
      <c r="B63" s="27">
        <v>19.54</v>
      </c>
      <c r="C63" s="27">
        <v>1.72</v>
      </c>
      <c r="D63" s="27">
        <v>0</v>
      </c>
      <c r="E63" s="27" t="s">
        <v>8</v>
      </c>
    </row>
    <row r="64" spans="1:5" s="27" customFormat="1" x14ac:dyDescent="0.25">
      <c r="A64" s="27" t="s">
        <v>215</v>
      </c>
      <c r="B64" s="27">
        <v>19.28</v>
      </c>
      <c r="C64" s="27">
        <v>1.71</v>
      </c>
      <c r="D64" s="27">
        <v>0</v>
      </c>
      <c r="E64" s="27" t="s">
        <v>59</v>
      </c>
    </row>
    <row r="65" spans="1:5" s="27" customFormat="1" x14ac:dyDescent="0.25">
      <c r="A65" s="27" t="s">
        <v>200</v>
      </c>
      <c r="B65" s="27">
        <v>19.260000000000002</v>
      </c>
      <c r="C65" s="27">
        <v>1.46</v>
      </c>
      <c r="D65" s="27">
        <v>50</v>
      </c>
      <c r="E65" s="27" t="s">
        <v>101</v>
      </c>
    </row>
    <row r="66" spans="1:5" s="27" customFormat="1" x14ac:dyDescent="0.25">
      <c r="A66" s="27" t="s">
        <v>158</v>
      </c>
      <c r="B66" s="27">
        <v>19.09</v>
      </c>
      <c r="C66" s="27">
        <v>3.88</v>
      </c>
      <c r="D66" s="27">
        <v>25</v>
      </c>
      <c r="E66" s="27" t="s">
        <v>101</v>
      </c>
    </row>
    <row r="67" spans="1:5" s="27" customFormat="1" x14ac:dyDescent="0.25">
      <c r="A67" s="27" t="s">
        <v>239</v>
      </c>
      <c r="B67" s="27">
        <v>19.04</v>
      </c>
      <c r="C67" s="27">
        <v>0</v>
      </c>
      <c r="D67" s="27">
        <v>0</v>
      </c>
      <c r="E67" s="27" t="s">
        <v>59</v>
      </c>
    </row>
    <row r="68" spans="1:5" s="27" customFormat="1" x14ac:dyDescent="0.25">
      <c r="A68" s="27" t="s">
        <v>369</v>
      </c>
      <c r="B68" s="27">
        <v>18.100000000000001</v>
      </c>
      <c r="C68" s="27">
        <v>1.72</v>
      </c>
      <c r="D68" s="27">
        <v>100</v>
      </c>
      <c r="E68" s="27" t="s">
        <v>45</v>
      </c>
    </row>
    <row r="69" spans="1:5" s="27" customFormat="1" x14ac:dyDescent="0.25">
      <c r="A69" s="27" t="s">
        <v>216</v>
      </c>
      <c r="B69" s="27">
        <v>18.03</v>
      </c>
      <c r="C69" s="27">
        <v>0</v>
      </c>
      <c r="D69" s="27">
        <v>0</v>
      </c>
      <c r="E69" s="27" t="s">
        <v>8</v>
      </c>
    </row>
    <row r="70" spans="1:5" s="27" customFormat="1" x14ac:dyDescent="0.25">
      <c r="A70" s="27" t="s">
        <v>435</v>
      </c>
      <c r="B70" s="27">
        <v>17.48</v>
      </c>
      <c r="C70" s="27">
        <v>0.97</v>
      </c>
      <c r="D70" s="27">
        <v>0</v>
      </c>
      <c r="E70" s="27" t="s">
        <v>130</v>
      </c>
    </row>
    <row r="71" spans="1:5" s="27" customFormat="1" x14ac:dyDescent="0.25">
      <c r="A71" s="27" t="s">
        <v>102</v>
      </c>
      <c r="B71" s="27">
        <v>17.36</v>
      </c>
      <c r="C71" s="27">
        <v>0</v>
      </c>
      <c r="D71" s="27">
        <v>0</v>
      </c>
      <c r="E71" s="27" t="s">
        <v>59</v>
      </c>
    </row>
    <row r="72" spans="1:5" s="27" customFormat="1" x14ac:dyDescent="0.25">
      <c r="A72" s="27" t="s">
        <v>142</v>
      </c>
      <c r="B72" s="27">
        <v>17.29</v>
      </c>
      <c r="C72" s="27">
        <v>0</v>
      </c>
      <c r="D72" s="27">
        <v>0</v>
      </c>
      <c r="E72" s="27" t="s">
        <v>143</v>
      </c>
    </row>
    <row r="73" spans="1:5" s="27" customFormat="1" x14ac:dyDescent="0.25">
      <c r="A73" s="27" t="s">
        <v>42</v>
      </c>
      <c r="B73" s="27">
        <v>17.239999999999998</v>
      </c>
      <c r="C73" s="27">
        <v>0</v>
      </c>
      <c r="D73" s="27">
        <v>0</v>
      </c>
      <c r="E73" s="27" t="s">
        <v>43</v>
      </c>
    </row>
    <row r="74" spans="1:5" s="27" customFormat="1" x14ac:dyDescent="0.25">
      <c r="A74" s="27" t="s">
        <v>58</v>
      </c>
      <c r="B74" s="27">
        <v>17.239999999999998</v>
      </c>
      <c r="C74" s="27">
        <v>0</v>
      </c>
      <c r="D74" s="27">
        <v>0</v>
      </c>
      <c r="E74" s="27" t="s">
        <v>59</v>
      </c>
    </row>
    <row r="75" spans="1:5" s="27" customFormat="1" x14ac:dyDescent="0.25">
      <c r="A75" s="27" t="s">
        <v>98</v>
      </c>
      <c r="B75" s="27">
        <v>17.239999999999998</v>
      </c>
      <c r="C75" s="27">
        <v>0</v>
      </c>
      <c r="D75" s="27">
        <v>0</v>
      </c>
      <c r="E75" s="27" t="s">
        <v>51</v>
      </c>
    </row>
    <row r="76" spans="1:5" s="27" customFormat="1" x14ac:dyDescent="0.25">
      <c r="A76" s="27" t="s">
        <v>443</v>
      </c>
      <c r="B76" s="27">
        <v>17.239999999999998</v>
      </c>
      <c r="C76" s="27">
        <v>1.72</v>
      </c>
      <c r="D76" s="27">
        <v>100</v>
      </c>
      <c r="E76" s="27" t="s">
        <v>45</v>
      </c>
    </row>
    <row r="77" spans="1:5" s="27" customFormat="1" x14ac:dyDescent="0.25">
      <c r="A77" s="27" t="s">
        <v>201</v>
      </c>
      <c r="B77" s="27">
        <v>16.899999999999999</v>
      </c>
      <c r="C77" s="27">
        <v>5.64</v>
      </c>
      <c r="D77" s="27">
        <v>0</v>
      </c>
      <c r="E77" s="27" t="s">
        <v>8</v>
      </c>
    </row>
    <row r="78" spans="1:5" s="27" customFormat="1" x14ac:dyDescent="0.25">
      <c r="A78" s="27" t="s">
        <v>461</v>
      </c>
      <c r="B78" s="27">
        <v>16.54</v>
      </c>
      <c r="C78" s="27">
        <v>0</v>
      </c>
      <c r="D78" s="27">
        <v>0</v>
      </c>
      <c r="E78" s="27" t="s">
        <v>59</v>
      </c>
    </row>
    <row r="79" spans="1:5" s="27" customFormat="1" x14ac:dyDescent="0.25">
      <c r="A79" s="27" t="s">
        <v>218</v>
      </c>
      <c r="B79" s="27">
        <v>16.5</v>
      </c>
      <c r="C79" s="27">
        <v>0</v>
      </c>
      <c r="D79" s="27">
        <v>0</v>
      </c>
      <c r="E79" s="27" t="s">
        <v>15</v>
      </c>
    </row>
    <row r="80" spans="1:5" s="27" customFormat="1" x14ac:dyDescent="0.25">
      <c r="A80" s="27" t="s">
        <v>255</v>
      </c>
      <c r="B80" s="27">
        <v>16.38</v>
      </c>
      <c r="C80" s="27">
        <v>0</v>
      </c>
      <c r="D80" s="27">
        <v>0</v>
      </c>
      <c r="E80" s="27" t="s">
        <v>59</v>
      </c>
    </row>
    <row r="81" spans="1:5" s="27" customFormat="1" x14ac:dyDescent="0.25">
      <c r="A81" s="27" t="s">
        <v>424</v>
      </c>
      <c r="B81" s="27">
        <v>16.36</v>
      </c>
      <c r="C81" s="27">
        <v>0.64</v>
      </c>
      <c r="D81" s="27">
        <v>0</v>
      </c>
      <c r="E81" s="27" t="s">
        <v>8</v>
      </c>
    </row>
    <row r="82" spans="1:5" s="27" customFormat="1" x14ac:dyDescent="0.25">
      <c r="A82" s="27" t="s">
        <v>208</v>
      </c>
      <c r="B82" s="27">
        <v>16.239999999999998</v>
      </c>
      <c r="C82" s="27">
        <v>0</v>
      </c>
      <c r="D82" s="27">
        <v>0</v>
      </c>
      <c r="E82" s="27" t="s">
        <v>10</v>
      </c>
    </row>
    <row r="83" spans="1:5" s="27" customFormat="1" x14ac:dyDescent="0.25">
      <c r="A83" s="27" t="s">
        <v>330</v>
      </c>
      <c r="B83" s="27">
        <v>16.190000000000001</v>
      </c>
      <c r="C83" s="27">
        <v>0</v>
      </c>
      <c r="D83" s="27">
        <v>0</v>
      </c>
      <c r="E83" s="27" t="s">
        <v>15</v>
      </c>
    </row>
    <row r="84" spans="1:5" s="27" customFormat="1" x14ac:dyDescent="0.25">
      <c r="A84" s="27" t="s">
        <v>129</v>
      </c>
      <c r="B84" s="27">
        <v>15.53</v>
      </c>
      <c r="C84" s="27">
        <v>0</v>
      </c>
      <c r="D84" s="27">
        <v>0</v>
      </c>
      <c r="E84" s="27" t="s">
        <v>130</v>
      </c>
    </row>
    <row r="85" spans="1:5" s="27" customFormat="1" x14ac:dyDescent="0.25">
      <c r="A85" s="27" t="s">
        <v>456</v>
      </c>
      <c r="B85" s="27">
        <v>15.53</v>
      </c>
      <c r="C85" s="27">
        <v>0</v>
      </c>
      <c r="D85" s="27">
        <v>0</v>
      </c>
      <c r="E85" s="27" t="s">
        <v>8</v>
      </c>
    </row>
    <row r="86" spans="1:5" s="27" customFormat="1" x14ac:dyDescent="0.25">
      <c r="A86" s="27" t="s">
        <v>69</v>
      </c>
      <c r="B86" s="27">
        <v>15.52</v>
      </c>
      <c r="C86" s="27">
        <v>0</v>
      </c>
      <c r="D86" s="27">
        <v>0</v>
      </c>
      <c r="E86" s="27" t="s">
        <v>70</v>
      </c>
    </row>
    <row r="87" spans="1:5" s="27" customFormat="1" x14ac:dyDescent="0.25">
      <c r="A87" s="27" t="s">
        <v>124</v>
      </c>
      <c r="B87" s="27">
        <v>15.52</v>
      </c>
      <c r="C87" s="27">
        <v>0</v>
      </c>
      <c r="D87" s="27">
        <v>0</v>
      </c>
      <c r="E87" s="27" t="s">
        <v>12</v>
      </c>
    </row>
    <row r="88" spans="1:5" s="27" customFormat="1" x14ac:dyDescent="0.25">
      <c r="A88" s="27" t="s">
        <v>280</v>
      </c>
      <c r="B88" s="27">
        <v>15.52</v>
      </c>
      <c r="C88" s="27">
        <v>0</v>
      </c>
      <c r="D88" s="27">
        <v>0</v>
      </c>
      <c r="E88" s="27" t="s">
        <v>37</v>
      </c>
    </row>
    <row r="89" spans="1:5" s="27" customFormat="1" x14ac:dyDescent="0.25">
      <c r="A89" s="27" t="s">
        <v>304</v>
      </c>
      <c r="B89" s="27">
        <v>15.52</v>
      </c>
      <c r="C89" s="27">
        <v>0</v>
      </c>
      <c r="D89" s="27">
        <v>0</v>
      </c>
      <c r="E89" s="27" t="s">
        <v>37</v>
      </c>
    </row>
    <row r="90" spans="1:5" s="27" customFormat="1" x14ac:dyDescent="0.25">
      <c r="A90" s="27" t="s">
        <v>335</v>
      </c>
      <c r="B90" s="27">
        <v>15.52</v>
      </c>
      <c r="C90" s="27">
        <v>0</v>
      </c>
      <c r="D90" s="27">
        <v>0</v>
      </c>
      <c r="E90" s="27" t="s">
        <v>111</v>
      </c>
    </row>
    <row r="91" spans="1:5" s="27" customFormat="1" x14ac:dyDescent="0.25">
      <c r="A91" s="27" t="s">
        <v>447</v>
      </c>
      <c r="B91" s="27">
        <v>15.52</v>
      </c>
      <c r="C91" s="27">
        <v>0</v>
      </c>
      <c r="D91" s="27">
        <v>0</v>
      </c>
      <c r="E91" s="27" t="s">
        <v>8</v>
      </c>
    </row>
    <row r="92" spans="1:5" s="27" customFormat="1" x14ac:dyDescent="0.25">
      <c r="A92" s="27" t="s">
        <v>256</v>
      </c>
      <c r="B92" s="27">
        <v>15.21</v>
      </c>
      <c r="C92" s="27">
        <v>2.14</v>
      </c>
      <c r="D92" s="27">
        <v>0</v>
      </c>
      <c r="E92" s="27" t="s">
        <v>59</v>
      </c>
    </row>
    <row r="93" spans="1:5" s="27" customFormat="1" x14ac:dyDescent="0.25">
      <c r="A93" s="27" t="s">
        <v>50</v>
      </c>
      <c r="B93" s="27">
        <v>14.89</v>
      </c>
      <c r="C93" s="27">
        <v>0</v>
      </c>
      <c r="D93" s="27">
        <v>0</v>
      </c>
      <c r="E93" s="27" t="s">
        <v>51</v>
      </c>
    </row>
    <row r="94" spans="1:5" s="27" customFormat="1" x14ac:dyDescent="0.25">
      <c r="A94" s="27" t="s">
        <v>287</v>
      </c>
      <c r="B94" s="27">
        <v>14.51</v>
      </c>
      <c r="C94" s="27">
        <v>0</v>
      </c>
      <c r="D94" s="27">
        <v>0</v>
      </c>
      <c r="E94" s="27" t="s">
        <v>15</v>
      </c>
    </row>
    <row r="95" spans="1:5" s="27" customFormat="1" x14ac:dyDescent="0.25">
      <c r="A95" s="27" t="s">
        <v>105</v>
      </c>
      <c r="B95" s="27">
        <v>14.37</v>
      </c>
      <c r="C95" s="27">
        <v>0</v>
      </c>
      <c r="D95" s="27">
        <v>0</v>
      </c>
      <c r="E95" s="27" t="s">
        <v>63</v>
      </c>
    </row>
    <row r="96" spans="1:5" s="27" customFormat="1" x14ac:dyDescent="0.25">
      <c r="A96" s="27" t="s">
        <v>221</v>
      </c>
      <c r="B96" s="27">
        <v>14.04</v>
      </c>
      <c r="C96" s="27">
        <v>0</v>
      </c>
      <c r="D96" s="27">
        <v>0</v>
      </c>
      <c r="E96" s="27" t="s">
        <v>63</v>
      </c>
    </row>
    <row r="97" spans="1:5" s="27" customFormat="1" x14ac:dyDescent="0.25">
      <c r="A97" s="27" t="s">
        <v>62</v>
      </c>
      <c r="B97" s="27">
        <v>13.79</v>
      </c>
      <c r="C97" s="27">
        <v>0</v>
      </c>
      <c r="D97" s="27">
        <v>0</v>
      </c>
      <c r="E97" s="27" t="s">
        <v>63</v>
      </c>
    </row>
    <row r="98" spans="1:5" s="27" customFormat="1" x14ac:dyDescent="0.25">
      <c r="A98" s="27" t="s">
        <v>64</v>
      </c>
      <c r="B98" s="27">
        <v>13.79</v>
      </c>
      <c r="C98" s="27">
        <v>0</v>
      </c>
      <c r="D98" s="27">
        <v>0</v>
      </c>
      <c r="E98" s="27" t="s">
        <v>65</v>
      </c>
    </row>
    <row r="99" spans="1:5" s="27" customFormat="1" x14ac:dyDescent="0.25">
      <c r="A99" s="27" t="s">
        <v>81</v>
      </c>
      <c r="B99" s="27">
        <v>13.79</v>
      </c>
      <c r="C99" s="27">
        <v>0</v>
      </c>
      <c r="D99" s="27">
        <v>0</v>
      </c>
      <c r="E99" s="27" t="s">
        <v>82</v>
      </c>
    </row>
    <row r="100" spans="1:5" s="27" customFormat="1" x14ac:dyDescent="0.25">
      <c r="A100" s="27" t="s">
        <v>165</v>
      </c>
      <c r="B100" s="27">
        <v>13.79</v>
      </c>
      <c r="C100" s="27">
        <v>0</v>
      </c>
      <c r="D100" s="27">
        <v>0</v>
      </c>
      <c r="E100" s="27" t="s">
        <v>59</v>
      </c>
    </row>
    <row r="101" spans="1:5" s="27" customFormat="1" x14ac:dyDescent="0.25">
      <c r="A101" s="27" t="s">
        <v>357</v>
      </c>
      <c r="B101" s="27">
        <v>13.79</v>
      </c>
      <c r="C101" s="27">
        <v>0</v>
      </c>
      <c r="D101" s="27">
        <v>0</v>
      </c>
      <c r="E101" s="27" t="s">
        <v>63</v>
      </c>
    </row>
    <row r="102" spans="1:5" s="27" customFormat="1" x14ac:dyDescent="0.25">
      <c r="A102" s="27" t="s">
        <v>193</v>
      </c>
      <c r="B102" s="27">
        <v>13.4</v>
      </c>
      <c r="C102" s="27">
        <v>2.8</v>
      </c>
      <c r="D102" s="27">
        <v>0</v>
      </c>
      <c r="E102" s="27" t="s">
        <v>68</v>
      </c>
    </row>
    <row r="103" spans="1:5" s="27" customFormat="1" x14ac:dyDescent="0.25">
      <c r="A103" s="27" t="s">
        <v>448</v>
      </c>
      <c r="B103" s="27">
        <v>13.26</v>
      </c>
      <c r="C103" s="27">
        <v>0.66</v>
      </c>
      <c r="D103" s="27">
        <v>80</v>
      </c>
      <c r="E103" s="27" t="s">
        <v>70</v>
      </c>
    </row>
    <row r="104" spans="1:5" s="27" customFormat="1" x14ac:dyDescent="0.25">
      <c r="A104" s="27" t="s">
        <v>141</v>
      </c>
      <c r="B104" s="27">
        <v>12.76</v>
      </c>
      <c r="C104" s="27">
        <v>1.72</v>
      </c>
      <c r="D104" s="27">
        <v>0</v>
      </c>
      <c r="E104" s="27" t="s">
        <v>63</v>
      </c>
    </row>
    <row r="105" spans="1:5" s="27" customFormat="1" x14ac:dyDescent="0.25">
      <c r="A105" s="27" t="s">
        <v>250</v>
      </c>
      <c r="B105" s="27">
        <v>12.6</v>
      </c>
      <c r="C105" s="27">
        <v>0.44</v>
      </c>
      <c r="D105" s="27">
        <v>0</v>
      </c>
      <c r="E105" s="27" t="s">
        <v>43</v>
      </c>
    </row>
    <row r="106" spans="1:5" s="27" customFormat="1" x14ac:dyDescent="0.25">
      <c r="A106" s="27" t="s">
        <v>61</v>
      </c>
      <c r="B106" s="27">
        <v>12.5</v>
      </c>
      <c r="C106" s="27">
        <v>0</v>
      </c>
      <c r="D106" s="27">
        <v>0</v>
      </c>
      <c r="E106" s="27" t="s">
        <v>6</v>
      </c>
    </row>
    <row r="107" spans="1:5" s="27" customFormat="1" x14ac:dyDescent="0.25">
      <c r="A107" s="27" t="s">
        <v>279</v>
      </c>
      <c r="B107" s="27">
        <v>12.5</v>
      </c>
      <c r="C107" s="27">
        <v>0</v>
      </c>
      <c r="D107" s="27">
        <v>0</v>
      </c>
      <c r="E107" s="27" t="s">
        <v>6</v>
      </c>
    </row>
    <row r="108" spans="1:5" s="27" customFormat="1" x14ac:dyDescent="0.25">
      <c r="A108" s="27" t="s">
        <v>405</v>
      </c>
      <c r="B108" s="27">
        <v>12.5</v>
      </c>
      <c r="C108" s="27">
        <v>0</v>
      </c>
      <c r="D108" s="27">
        <v>0</v>
      </c>
      <c r="E108" s="27" t="s">
        <v>6</v>
      </c>
    </row>
    <row r="109" spans="1:5" s="27" customFormat="1" x14ac:dyDescent="0.25">
      <c r="A109" s="27" t="s">
        <v>469</v>
      </c>
      <c r="B109" s="27">
        <v>12.5</v>
      </c>
      <c r="C109" s="27">
        <v>0</v>
      </c>
      <c r="D109" s="27">
        <v>0</v>
      </c>
      <c r="E109" s="27" t="s">
        <v>6</v>
      </c>
    </row>
    <row r="110" spans="1:5" s="27" customFormat="1" x14ac:dyDescent="0.25">
      <c r="A110" s="27" t="s">
        <v>371</v>
      </c>
      <c r="B110" s="27">
        <v>12.15</v>
      </c>
      <c r="C110" s="27">
        <v>2.34</v>
      </c>
      <c r="D110" s="27">
        <v>100</v>
      </c>
      <c r="E110" s="27" t="s">
        <v>68</v>
      </c>
    </row>
    <row r="111" spans="1:5" s="27" customFormat="1" x14ac:dyDescent="0.25">
      <c r="A111" s="27" t="s">
        <v>14</v>
      </c>
      <c r="B111" s="27">
        <v>12.11</v>
      </c>
      <c r="C111" s="27">
        <v>0</v>
      </c>
      <c r="D111" s="27">
        <v>0</v>
      </c>
      <c r="E111" s="27" t="s">
        <v>15</v>
      </c>
    </row>
    <row r="112" spans="1:5" s="27" customFormat="1" x14ac:dyDescent="0.25">
      <c r="A112" s="27" t="s">
        <v>110</v>
      </c>
      <c r="B112" s="27">
        <v>12.07</v>
      </c>
      <c r="C112" s="27">
        <v>0</v>
      </c>
      <c r="D112" s="27">
        <v>0</v>
      </c>
      <c r="E112" s="27" t="s">
        <v>111</v>
      </c>
    </row>
    <row r="113" spans="1:5" s="27" customFormat="1" x14ac:dyDescent="0.25">
      <c r="A113" s="27" t="s">
        <v>345</v>
      </c>
      <c r="B113" s="27">
        <v>12.07</v>
      </c>
      <c r="C113" s="27">
        <v>1.72</v>
      </c>
      <c r="D113" s="27">
        <v>0</v>
      </c>
      <c r="E113" s="27" t="s">
        <v>8</v>
      </c>
    </row>
    <row r="114" spans="1:5" s="27" customFormat="1" x14ac:dyDescent="0.25">
      <c r="A114" s="27" t="s">
        <v>400</v>
      </c>
      <c r="B114" s="27">
        <v>12.07</v>
      </c>
      <c r="C114" s="27">
        <v>0</v>
      </c>
      <c r="D114" s="27">
        <v>0</v>
      </c>
      <c r="E114" s="27" t="s">
        <v>59</v>
      </c>
    </row>
    <row r="115" spans="1:5" s="27" customFormat="1" x14ac:dyDescent="0.25">
      <c r="A115" s="27" t="s">
        <v>303</v>
      </c>
      <c r="B115" s="27">
        <v>11.99</v>
      </c>
      <c r="C115" s="27">
        <v>0</v>
      </c>
      <c r="D115" s="27">
        <v>0</v>
      </c>
      <c r="E115" s="27" t="s">
        <v>63</v>
      </c>
    </row>
    <row r="116" spans="1:5" s="27" customFormat="1" x14ac:dyDescent="0.25">
      <c r="A116" s="27" t="s">
        <v>359</v>
      </c>
      <c r="B116" s="27">
        <v>11.96</v>
      </c>
      <c r="C116" s="27">
        <v>0</v>
      </c>
      <c r="D116" s="27">
        <v>0</v>
      </c>
      <c r="E116" s="27" t="s">
        <v>260</v>
      </c>
    </row>
    <row r="117" spans="1:5" s="27" customFormat="1" x14ac:dyDescent="0.25">
      <c r="A117" s="27" t="s">
        <v>179</v>
      </c>
      <c r="B117" s="27">
        <v>11.54</v>
      </c>
      <c r="C117" s="27">
        <v>0</v>
      </c>
      <c r="D117" s="27">
        <v>0</v>
      </c>
      <c r="E117" s="27" t="s">
        <v>29</v>
      </c>
    </row>
    <row r="118" spans="1:5" s="27" customFormat="1" x14ac:dyDescent="0.25">
      <c r="A118" s="27" t="s">
        <v>127</v>
      </c>
      <c r="B118" s="27">
        <v>11.44</v>
      </c>
      <c r="C118" s="27">
        <v>0</v>
      </c>
      <c r="D118" s="27">
        <v>0</v>
      </c>
      <c r="E118" s="27" t="s">
        <v>128</v>
      </c>
    </row>
    <row r="119" spans="1:5" s="27" customFormat="1" x14ac:dyDescent="0.25">
      <c r="A119" s="27" t="s">
        <v>33</v>
      </c>
      <c r="B119" s="27">
        <v>11.38</v>
      </c>
      <c r="C119" s="27">
        <v>0</v>
      </c>
      <c r="D119" s="27">
        <v>0</v>
      </c>
      <c r="E119" s="27" t="s">
        <v>32</v>
      </c>
    </row>
    <row r="120" spans="1:5" s="27" customFormat="1" x14ac:dyDescent="0.25">
      <c r="A120" s="27" t="s">
        <v>227</v>
      </c>
      <c r="B120" s="27">
        <v>11.21</v>
      </c>
      <c r="C120" s="27">
        <v>0</v>
      </c>
      <c r="D120" s="27">
        <v>0</v>
      </c>
      <c r="E120" s="27" t="s">
        <v>23</v>
      </c>
    </row>
    <row r="121" spans="1:5" s="27" customFormat="1" x14ac:dyDescent="0.25">
      <c r="A121" s="27" t="s">
        <v>395</v>
      </c>
      <c r="B121" s="27">
        <v>11.21</v>
      </c>
      <c r="C121" s="27">
        <v>0</v>
      </c>
      <c r="D121" s="27">
        <v>0</v>
      </c>
      <c r="E121" s="27" t="s">
        <v>23</v>
      </c>
    </row>
    <row r="122" spans="1:5" s="27" customFormat="1" x14ac:dyDescent="0.25">
      <c r="A122" s="27" t="s">
        <v>326</v>
      </c>
      <c r="B122" s="27">
        <v>11.18</v>
      </c>
      <c r="C122" s="27">
        <v>1.75</v>
      </c>
      <c r="D122" s="27">
        <v>0</v>
      </c>
      <c r="E122" s="27" t="s">
        <v>15</v>
      </c>
    </row>
    <row r="123" spans="1:5" s="27" customFormat="1" x14ac:dyDescent="0.25">
      <c r="A123" s="27" t="s">
        <v>374</v>
      </c>
      <c r="B123" s="27">
        <v>10.88</v>
      </c>
      <c r="C123" s="27">
        <v>0</v>
      </c>
      <c r="D123" s="27">
        <v>0</v>
      </c>
      <c r="E123" s="27" t="s">
        <v>375</v>
      </c>
    </row>
    <row r="124" spans="1:5" s="27" customFormat="1" x14ac:dyDescent="0.25">
      <c r="A124" s="27" t="s">
        <v>197</v>
      </c>
      <c r="B124" s="27">
        <v>10.53</v>
      </c>
      <c r="C124" s="27">
        <v>0</v>
      </c>
      <c r="D124" s="27">
        <v>0</v>
      </c>
      <c r="E124" s="27" t="s">
        <v>15</v>
      </c>
    </row>
    <row r="125" spans="1:5" s="27" customFormat="1" x14ac:dyDescent="0.25">
      <c r="A125" s="27" t="s">
        <v>85</v>
      </c>
      <c r="B125" s="27">
        <v>10.42</v>
      </c>
      <c r="C125" s="27">
        <v>0</v>
      </c>
      <c r="D125" s="27">
        <v>0</v>
      </c>
      <c r="E125" s="27" t="s">
        <v>6</v>
      </c>
    </row>
    <row r="126" spans="1:5" s="27" customFormat="1" x14ac:dyDescent="0.25">
      <c r="A126" s="27" t="s">
        <v>35</v>
      </c>
      <c r="B126" s="27">
        <v>10.34</v>
      </c>
      <c r="C126" s="27">
        <v>0</v>
      </c>
      <c r="D126" s="27">
        <v>0</v>
      </c>
      <c r="E126" s="27" t="s">
        <v>32</v>
      </c>
    </row>
    <row r="127" spans="1:5" s="27" customFormat="1" x14ac:dyDescent="0.25">
      <c r="A127" s="27" t="s">
        <v>170</v>
      </c>
      <c r="B127" s="27">
        <v>10.34</v>
      </c>
      <c r="C127" s="27">
        <v>0</v>
      </c>
      <c r="D127" s="27">
        <v>0</v>
      </c>
      <c r="E127" s="27" t="s">
        <v>70</v>
      </c>
    </row>
    <row r="128" spans="1:5" s="27" customFormat="1" x14ac:dyDescent="0.25">
      <c r="A128" s="27" t="s">
        <v>277</v>
      </c>
      <c r="B128" s="27">
        <v>10.34</v>
      </c>
      <c r="C128" s="27">
        <v>0</v>
      </c>
      <c r="D128" s="27">
        <v>0</v>
      </c>
      <c r="E128" s="27" t="s">
        <v>8</v>
      </c>
    </row>
    <row r="129" spans="1:5" s="27" customFormat="1" x14ac:dyDescent="0.25">
      <c r="A129" s="27" t="s">
        <v>334</v>
      </c>
      <c r="B129" s="27">
        <v>10.34</v>
      </c>
      <c r="C129" s="27">
        <v>0</v>
      </c>
      <c r="D129" s="27">
        <v>0</v>
      </c>
      <c r="E129" s="27" t="s">
        <v>111</v>
      </c>
    </row>
    <row r="130" spans="1:5" s="27" customFormat="1" x14ac:dyDescent="0.25">
      <c r="A130" s="27" t="s">
        <v>383</v>
      </c>
      <c r="B130" s="27">
        <v>9.82</v>
      </c>
      <c r="C130" s="27">
        <v>0</v>
      </c>
      <c r="D130" s="27">
        <v>0</v>
      </c>
      <c r="E130" s="27" t="s">
        <v>10</v>
      </c>
    </row>
    <row r="131" spans="1:5" s="27" customFormat="1" x14ac:dyDescent="0.25">
      <c r="A131" s="27" t="s">
        <v>222</v>
      </c>
      <c r="B131" s="27">
        <v>9.73</v>
      </c>
      <c r="C131" s="27">
        <v>0</v>
      </c>
      <c r="D131" s="27">
        <v>0</v>
      </c>
      <c r="E131" s="27" t="s">
        <v>8</v>
      </c>
    </row>
    <row r="132" spans="1:5" s="27" customFormat="1" x14ac:dyDescent="0.25">
      <c r="A132" s="27" t="s">
        <v>270</v>
      </c>
      <c r="B132" s="27">
        <v>9.65</v>
      </c>
      <c r="C132" s="27">
        <v>0</v>
      </c>
      <c r="D132" s="27">
        <v>0</v>
      </c>
      <c r="E132" s="27" t="s">
        <v>15</v>
      </c>
    </row>
    <row r="133" spans="1:5" s="27" customFormat="1" x14ac:dyDescent="0.25">
      <c r="A133" s="27" t="s">
        <v>187</v>
      </c>
      <c r="B133" s="27">
        <v>9.64</v>
      </c>
      <c r="C133" s="27">
        <v>1.72</v>
      </c>
      <c r="D133" s="27">
        <v>20</v>
      </c>
      <c r="E133" s="27" t="s">
        <v>59</v>
      </c>
    </row>
    <row r="134" spans="1:5" s="27" customFormat="1" x14ac:dyDescent="0.25">
      <c r="A134" s="27" t="s">
        <v>160</v>
      </c>
      <c r="B134" s="27">
        <v>9.48</v>
      </c>
      <c r="C134" s="27">
        <v>0</v>
      </c>
      <c r="D134" s="27">
        <v>0</v>
      </c>
      <c r="E134" s="27" t="s">
        <v>8</v>
      </c>
    </row>
    <row r="135" spans="1:5" s="27" customFormat="1" x14ac:dyDescent="0.25">
      <c r="A135" s="27" t="s">
        <v>202</v>
      </c>
      <c r="B135" s="27">
        <v>9.48</v>
      </c>
      <c r="C135" s="27">
        <v>0</v>
      </c>
      <c r="D135" s="27">
        <v>0</v>
      </c>
      <c r="E135" s="27" t="s">
        <v>143</v>
      </c>
    </row>
    <row r="136" spans="1:5" s="27" customFormat="1" x14ac:dyDescent="0.25">
      <c r="A136" s="27" t="s">
        <v>444</v>
      </c>
      <c r="B136" s="27">
        <v>9.48</v>
      </c>
      <c r="C136" s="27">
        <v>0</v>
      </c>
      <c r="D136" s="27">
        <v>0</v>
      </c>
      <c r="E136" s="27" t="s">
        <v>32</v>
      </c>
    </row>
    <row r="137" spans="1:5" s="27" customFormat="1" x14ac:dyDescent="0.25">
      <c r="A137" s="27" t="s">
        <v>364</v>
      </c>
      <c r="B137" s="27">
        <v>9.09</v>
      </c>
      <c r="C137" s="27">
        <v>0</v>
      </c>
      <c r="D137" s="27">
        <v>0</v>
      </c>
      <c r="E137" s="27" t="s">
        <v>49</v>
      </c>
    </row>
    <row r="138" spans="1:5" s="27" customFormat="1" x14ac:dyDescent="0.25">
      <c r="A138" s="27" t="s">
        <v>52</v>
      </c>
      <c r="B138" s="27">
        <v>8.99</v>
      </c>
      <c r="C138" s="27">
        <v>0.37</v>
      </c>
      <c r="D138" s="27">
        <v>0</v>
      </c>
      <c r="E138" s="27" t="s">
        <v>8</v>
      </c>
    </row>
    <row r="139" spans="1:5" s="27" customFormat="1" x14ac:dyDescent="0.25">
      <c r="A139" s="27" t="s">
        <v>122</v>
      </c>
      <c r="B139" s="27">
        <v>8.7100000000000009</v>
      </c>
      <c r="C139" s="27">
        <v>0</v>
      </c>
      <c r="D139" s="27">
        <v>0</v>
      </c>
      <c r="E139" s="27" t="s">
        <v>63</v>
      </c>
    </row>
    <row r="140" spans="1:5" s="27" customFormat="1" x14ac:dyDescent="0.25">
      <c r="A140" s="27" t="s">
        <v>93</v>
      </c>
      <c r="B140" s="27">
        <v>8.6199999999999992</v>
      </c>
      <c r="C140" s="27">
        <v>0</v>
      </c>
      <c r="D140" s="27">
        <v>0</v>
      </c>
      <c r="E140" s="27" t="s">
        <v>37</v>
      </c>
    </row>
    <row r="141" spans="1:5" s="27" customFormat="1" x14ac:dyDescent="0.25">
      <c r="A141" s="27" t="s">
        <v>94</v>
      </c>
      <c r="B141" s="27">
        <v>8.6199999999999992</v>
      </c>
      <c r="C141" s="27">
        <v>1.72</v>
      </c>
      <c r="D141" s="27">
        <v>0</v>
      </c>
      <c r="E141" s="27" t="s">
        <v>37</v>
      </c>
    </row>
    <row r="142" spans="1:5" s="27" customFormat="1" x14ac:dyDescent="0.25">
      <c r="A142" s="27" t="s">
        <v>181</v>
      </c>
      <c r="B142" s="27">
        <v>8.6199999999999992</v>
      </c>
      <c r="C142" s="27">
        <v>0</v>
      </c>
      <c r="D142" s="27">
        <v>0</v>
      </c>
      <c r="E142" s="27" t="s">
        <v>182</v>
      </c>
    </row>
    <row r="143" spans="1:5" s="27" customFormat="1" x14ac:dyDescent="0.25">
      <c r="A143" s="27" t="s">
        <v>207</v>
      </c>
      <c r="B143" s="27">
        <v>8.6199999999999992</v>
      </c>
      <c r="C143" s="27">
        <v>2.2999999999999998</v>
      </c>
      <c r="D143" s="27">
        <v>0</v>
      </c>
      <c r="E143" s="27" t="s">
        <v>59</v>
      </c>
    </row>
    <row r="144" spans="1:5" s="27" customFormat="1" x14ac:dyDescent="0.25">
      <c r="A144" s="27" t="s">
        <v>286</v>
      </c>
      <c r="B144" s="27">
        <v>8.6199999999999992</v>
      </c>
      <c r="C144" s="27">
        <v>0</v>
      </c>
      <c r="D144" s="27">
        <v>0</v>
      </c>
      <c r="E144" s="27" t="s">
        <v>182</v>
      </c>
    </row>
    <row r="145" spans="1:5" s="27" customFormat="1" x14ac:dyDescent="0.25">
      <c r="A145" s="27" t="s">
        <v>346</v>
      </c>
      <c r="B145" s="27">
        <v>8.6199999999999992</v>
      </c>
      <c r="C145" s="27">
        <v>0</v>
      </c>
      <c r="D145" s="27">
        <v>0</v>
      </c>
      <c r="E145" s="27" t="s">
        <v>70</v>
      </c>
    </row>
    <row r="146" spans="1:5" s="27" customFormat="1" x14ac:dyDescent="0.25">
      <c r="A146" s="27" t="s">
        <v>376</v>
      </c>
      <c r="B146" s="27">
        <v>8.6199999999999992</v>
      </c>
      <c r="C146" s="27">
        <v>0</v>
      </c>
      <c r="D146" s="27">
        <v>0</v>
      </c>
      <c r="E146" s="27" t="s">
        <v>70</v>
      </c>
    </row>
    <row r="147" spans="1:5" s="27" customFormat="1" x14ac:dyDescent="0.25">
      <c r="A147" s="27" t="s">
        <v>381</v>
      </c>
      <c r="B147" s="27">
        <v>8.6199999999999992</v>
      </c>
      <c r="C147" s="27">
        <v>1.72</v>
      </c>
      <c r="D147" s="27">
        <v>100</v>
      </c>
      <c r="E147" s="27" t="s">
        <v>43</v>
      </c>
    </row>
    <row r="148" spans="1:5" s="27" customFormat="1" x14ac:dyDescent="0.25">
      <c r="A148" s="27" t="s">
        <v>404</v>
      </c>
      <c r="B148" s="27">
        <v>8.6199999999999992</v>
      </c>
      <c r="C148" s="27">
        <v>0</v>
      </c>
      <c r="D148" s="27">
        <v>0</v>
      </c>
      <c r="E148" s="27" t="s">
        <v>59</v>
      </c>
    </row>
    <row r="149" spans="1:5" s="27" customFormat="1" x14ac:dyDescent="0.25">
      <c r="A149" s="27" t="s">
        <v>397</v>
      </c>
      <c r="B149" s="27">
        <v>8.57</v>
      </c>
      <c r="C149" s="27">
        <v>0.37</v>
      </c>
      <c r="D149" s="27">
        <v>0</v>
      </c>
      <c r="E149" s="27" t="s">
        <v>8</v>
      </c>
    </row>
    <row r="150" spans="1:5" s="27" customFormat="1" x14ac:dyDescent="0.25">
      <c r="A150" s="27" t="s">
        <v>159</v>
      </c>
      <c r="B150" s="27">
        <v>8.33</v>
      </c>
      <c r="C150" s="27">
        <v>0</v>
      </c>
      <c r="D150" s="27">
        <v>0</v>
      </c>
      <c r="E150" s="27" t="s">
        <v>6</v>
      </c>
    </row>
    <row r="151" spans="1:5" s="27" customFormat="1" x14ac:dyDescent="0.25">
      <c r="A151" s="27" t="s">
        <v>249</v>
      </c>
      <c r="B151" s="27">
        <v>8.33</v>
      </c>
      <c r="C151" s="27">
        <v>0</v>
      </c>
      <c r="D151" s="27">
        <v>0</v>
      </c>
      <c r="E151" s="27" t="s">
        <v>6</v>
      </c>
    </row>
    <row r="152" spans="1:5" s="27" customFormat="1" x14ac:dyDescent="0.25">
      <c r="A152" s="27" t="s">
        <v>328</v>
      </c>
      <c r="B152" s="27">
        <v>8.33</v>
      </c>
      <c r="C152" s="27">
        <v>0</v>
      </c>
      <c r="D152" s="27">
        <v>0</v>
      </c>
      <c r="E152" s="27" t="s">
        <v>6</v>
      </c>
    </row>
    <row r="153" spans="1:5" s="27" customFormat="1" x14ac:dyDescent="0.25">
      <c r="A153" s="27" t="s">
        <v>417</v>
      </c>
      <c r="B153" s="27">
        <v>8.33</v>
      </c>
      <c r="C153" s="27">
        <v>0</v>
      </c>
      <c r="D153" s="27">
        <v>0</v>
      </c>
      <c r="E153" s="27" t="s">
        <v>6</v>
      </c>
    </row>
    <row r="154" spans="1:5" s="27" customFormat="1" x14ac:dyDescent="0.25">
      <c r="A154" s="27" t="s">
        <v>423</v>
      </c>
      <c r="B154" s="27">
        <v>8.33</v>
      </c>
      <c r="C154" s="27">
        <v>0</v>
      </c>
      <c r="D154" s="27">
        <v>0</v>
      </c>
      <c r="E154" s="27" t="s">
        <v>6</v>
      </c>
    </row>
    <row r="155" spans="1:5" s="27" customFormat="1" x14ac:dyDescent="0.25">
      <c r="A155" s="27" t="s">
        <v>434</v>
      </c>
      <c r="B155" s="27">
        <v>8.33</v>
      </c>
      <c r="C155" s="27">
        <v>0</v>
      </c>
      <c r="D155" s="27">
        <v>0</v>
      </c>
      <c r="E155" s="27" t="s">
        <v>6</v>
      </c>
    </row>
    <row r="156" spans="1:5" s="27" customFormat="1" x14ac:dyDescent="0.25">
      <c r="A156" s="27" t="s">
        <v>459</v>
      </c>
      <c r="B156" s="27">
        <v>8.33</v>
      </c>
      <c r="C156" s="27">
        <v>0</v>
      </c>
      <c r="D156" s="27">
        <v>0</v>
      </c>
      <c r="E156" s="27" t="s">
        <v>6</v>
      </c>
    </row>
    <row r="157" spans="1:5" s="27" customFormat="1" x14ac:dyDescent="0.25">
      <c r="A157" s="27" t="s">
        <v>252</v>
      </c>
      <c r="B157" s="27">
        <v>8.1199999999999992</v>
      </c>
      <c r="C157" s="27">
        <v>0.43</v>
      </c>
      <c r="D157" s="27">
        <v>100</v>
      </c>
      <c r="E157" s="27" t="s">
        <v>59</v>
      </c>
    </row>
    <row r="158" spans="1:5" s="27" customFormat="1" x14ac:dyDescent="0.25">
      <c r="A158" s="27" t="s">
        <v>428</v>
      </c>
      <c r="B158" s="27">
        <v>8.1</v>
      </c>
      <c r="C158" s="27">
        <v>1.72</v>
      </c>
      <c r="D158" s="27">
        <v>0</v>
      </c>
      <c r="E158" s="27" t="s">
        <v>429</v>
      </c>
    </row>
    <row r="159" spans="1:5" s="27" customFormat="1" x14ac:dyDescent="0.25">
      <c r="A159" s="27" t="s">
        <v>337</v>
      </c>
      <c r="B159" s="27">
        <v>7.74</v>
      </c>
      <c r="C159" s="27">
        <v>0</v>
      </c>
      <c r="D159" s="27">
        <v>0</v>
      </c>
      <c r="E159" s="27" t="s">
        <v>63</v>
      </c>
    </row>
    <row r="160" spans="1:5" s="27" customFormat="1" x14ac:dyDescent="0.25">
      <c r="A160" s="27" t="s">
        <v>300</v>
      </c>
      <c r="B160" s="27">
        <v>7.21</v>
      </c>
      <c r="C160" s="27">
        <v>0</v>
      </c>
      <c r="D160" s="27">
        <v>0</v>
      </c>
      <c r="E160" s="27" t="s">
        <v>65</v>
      </c>
    </row>
    <row r="161" spans="1:5" s="27" customFormat="1" x14ac:dyDescent="0.25">
      <c r="A161" s="27" t="s">
        <v>209</v>
      </c>
      <c r="B161" s="27">
        <v>7.14</v>
      </c>
      <c r="C161" s="27">
        <v>0</v>
      </c>
      <c r="D161" s="27">
        <v>0</v>
      </c>
      <c r="E161" s="27" t="s">
        <v>10</v>
      </c>
    </row>
    <row r="162" spans="1:5" s="27" customFormat="1" x14ac:dyDescent="0.25">
      <c r="A162" s="27" t="s">
        <v>34</v>
      </c>
      <c r="B162" s="27">
        <v>7.05</v>
      </c>
      <c r="C162" s="27">
        <v>0</v>
      </c>
      <c r="D162" s="27">
        <v>0</v>
      </c>
      <c r="E162" s="27" t="s">
        <v>32</v>
      </c>
    </row>
    <row r="163" spans="1:5" s="27" customFormat="1" x14ac:dyDescent="0.25">
      <c r="A163" s="27" t="s">
        <v>146</v>
      </c>
      <c r="B163" s="27">
        <v>7.05</v>
      </c>
      <c r="C163" s="27">
        <v>0</v>
      </c>
      <c r="D163" s="27">
        <v>0</v>
      </c>
      <c r="E163" s="27" t="s">
        <v>147</v>
      </c>
    </row>
    <row r="164" spans="1:5" s="27" customFormat="1" x14ac:dyDescent="0.25">
      <c r="A164" s="27" t="s">
        <v>372</v>
      </c>
      <c r="B164" s="27">
        <v>7.02</v>
      </c>
      <c r="C164" s="27">
        <v>0</v>
      </c>
      <c r="D164" s="27">
        <v>0</v>
      </c>
      <c r="E164" s="27" t="s">
        <v>373</v>
      </c>
    </row>
    <row r="165" spans="1:5" s="27" customFormat="1" x14ac:dyDescent="0.25">
      <c r="A165" s="27" t="s">
        <v>361</v>
      </c>
      <c r="B165" s="27">
        <v>6.97</v>
      </c>
      <c r="C165" s="27">
        <v>0</v>
      </c>
      <c r="D165" s="27">
        <v>0</v>
      </c>
      <c r="E165" s="27" t="s">
        <v>59</v>
      </c>
    </row>
    <row r="166" spans="1:5" s="27" customFormat="1" x14ac:dyDescent="0.25">
      <c r="A166" s="27" t="s">
        <v>9</v>
      </c>
      <c r="B166" s="27">
        <v>6.9</v>
      </c>
      <c r="C166" s="27">
        <v>0</v>
      </c>
      <c r="D166" s="27">
        <v>0</v>
      </c>
      <c r="E166" s="27" t="s">
        <v>10</v>
      </c>
    </row>
    <row r="167" spans="1:5" s="27" customFormat="1" x14ac:dyDescent="0.25">
      <c r="A167" s="27" t="s">
        <v>44</v>
      </c>
      <c r="B167" s="27">
        <v>6.9</v>
      </c>
      <c r="C167" s="27">
        <v>0</v>
      </c>
      <c r="D167" s="27">
        <v>0</v>
      </c>
      <c r="E167" s="27" t="s">
        <v>45</v>
      </c>
    </row>
    <row r="168" spans="1:5" s="27" customFormat="1" x14ac:dyDescent="0.25">
      <c r="A168" s="27" t="s">
        <v>108</v>
      </c>
      <c r="B168" s="27">
        <v>6.9</v>
      </c>
      <c r="C168" s="27">
        <v>0</v>
      </c>
      <c r="D168" s="27">
        <v>0</v>
      </c>
      <c r="E168" s="27" t="s">
        <v>8</v>
      </c>
    </row>
    <row r="169" spans="1:5" s="27" customFormat="1" x14ac:dyDescent="0.25">
      <c r="A169" s="27" t="s">
        <v>171</v>
      </c>
      <c r="B169" s="27">
        <v>6.9</v>
      </c>
      <c r="C169" s="27">
        <v>0</v>
      </c>
      <c r="D169" s="27">
        <v>0</v>
      </c>
      <c r="E169" s="27" t="s">
        <v>172</v>
      </c>
    </row>
    <row r="170" spans="1:5" s="27" customFormat="1" x14ac:dyDescent="0.25">
      <c r="A170" s="27" t="s">
        <v>457</v>
      </c>
      <c r="B170" s="27">
        <v>6.9</v>
      </c>
      <c r="C170" s="27">
        <v>0</v>
      </c>
      <c r="D170" s="27">
        <v>0</v>
      </c>
      <c r="E170" s="27" t="s">
        <v>59</v>
      </c>
    </row>
    <row r="171" spans="1:5" s="27" customFormat="1" x14ac:dyDescent="0.25">
      <c r="A171" s="27" t="s">
        <v>46</v>
      </c>
      <c r="B171" s="27">
        <v>6.82</v>
      </c>
      <c r="C171" s="27">
        <v>0</v>
      </c>
      <c r="D171" s="27">
        <v>0</v>
      </c>
      <c r="E171" s="27" t="s">
        <v>10</v>
      </c>
    </row>
    <row r="172" spans="1:5" s="27" customFormat="1" x14ac:dyDescent="0.25">
      <c r="A172" s="27" t="s">
        <v>425</v>
      </c>
      <c r="B172" s="27">
        <v>6.67</v>
      </c>
      <c r="C172" s="27">
        <v>0</v>
      </c>
      <c r="D172" s="27">
        <v>0</v>
      </c>
      <c r="E172" s="27" t="s">
        <v>68</v>
      </c>
    </row>
    <row r="173" spans="1:5" s="27" customFormat="1" x14ac:dyDescent="0.25">
      <c r="A173" s="27" t="s">
        <v>401</v>
      </c>
      <c r="B173" s="27">
        <v>6.54</v>
      </c>
      <c r="C173" s="27">
        <v>0.96</v>
      </c>
      <c r="D173" s="27">
        <v>0</v>
      </c>
      <c r="E173" s="27" t="s">
        <v>260</v>
      </c>
    </row>
    <row r="174" spans="1:5" s="27" customFormat="1" x14ac:dyDescent="0.25">
      <c r="A174" s="27" t="s">
        <v>389</v>
      </c>
      <c r="B174" s="27">
        <v>6.52</v>
      </c>
      <c r="C174" s="27">
        <v>0</v>
      </c>
      <c r="D174" s="27">
        <v>0</v>
      </c>
      <c r="E174" s="27" t="s">
        <v>32</v>
      </c>
    </row>
    <row r="175" spans="1:5" s="27" customFormat="1" x14ac:dyDescent="0.25">
      <c r="A175" s="27" t="s">
        <v>54</v>
      </c>
      <c r="B175" s="27">
        <v>6.43</v>
      </c>
      <c r="C175" s="27">
        <v>0.94</v>
      </c>
      <c r="D175" s="27">
        <v>0</v>
      </c>
      <c r="E175" s="27" t="s">
        <v>8</v>
      </c>
    </row>
    <row r="176" spans="1:5" s="27" customFormat="1" x14ac:dyDescent="0.25">
      <c r="A176" s="27" t="s">
        <v>349</v>
      </c>
      <c r="B176" s="27">
        <v>6.02</v>
      </c>
      <c r="C176" s="27">
        <v>0</v>
      </c>
      <c r="D176" s="27">
        <v>0</v>
      </c>
      <c r="E176" s="27" t="s">
        <v>63</v>
      </c>
    </row>
    <row r="177" spans="1:5" s="27" customFormat="1" x14ac:dyDescent="0.25">
      <c r="A177" s="27" t="s">
        <v>26</v>
      </c>
      <c r="B177" s="27">
        <v>5.96</v>
      </c>
      <c r="C177" s="27">
        <v>3.45</v>
      </c>
      <c r="D177" s="27">
        <v>0</v>
      </c>
      <c r="E177" s="27" t="s">
        <v>27</v>
      </c>
    </row>
    <row r="178" spans="1:5" s="27" customFormat="1" x14ac:dyDescent="0.25">
      <c r="A178" s="27" t="s">
        <v>173</v>
      </c>
      <c r="B178" s="27">
        <v>5.9</v>
      </c>
      <c r="C178" s="27">
        <v>0</v>
      </c>
      <c r="D178" s="27">
        <v>0</v>
      </c>
      <c r="E178" s="27" t="s">
        <v>174</v>
      </c>
    </row>
    <row r="179" spans="1:5" s="27" customFormat="1" x14ac:dyDescent="0.25">
      <c r="A179" s="27" t="s">
        <v>229</v>
      </c>
      <c r="B179" s="27">
        <v>5.8</v>
      </c>
      <c r="C179" s="27">
        <v>0</v>
      </c>
      <c r="D179" s="27">
        <v>0</v>
      </c>
      <c r="E179" s="27" t="s">
        <v>82</v>
      </c>
    </row>
    <row r="180" spans="1:5" s="27" customFormat="1" x14ac:dyDescent="0.25">
      <c r="A180" s="27" t="s">
        <v>121</v>
      </c>
      <c r="B180" s="27">
        <v>5.64</v>
      </c>
      <c r="C180" s="27">
        <v>0.16</v>
      </c>
      <c r="D180" s="27">
        <v>0</v>
      </c>
      <c r="E180" s="27" t="s">
        <v>63</v>
      </c>
    </row>
    <row r="181" spans="1:5" s="27" customFormat="1" x14ac:dyDescent="0.25">
      <c r="A181" s="27" t="s">
        <v>257</v>
      </c>
      <c r="B181" s="27">
        <v>5.64</v>
      </c>
      <c r="C181" s="27">
        <v>0</v>
      </c>
      <c r="D181" s="27">
        <v>0</v>
      </c>
      <c r="E181" s="27" t="s">
        <v>49</v>
      </c>
    </row>
    <row r="182" spans="1:5" s="27" customFormat="1" x14ac:dyDescent="0.25">
      <c r="A182" s="27" t="s">
        <v>340</v>
      </c>
      <c r="B182" s="27">
        <v>5.64</v>
      </c>
      <c r="C182" s="27">
        <v>0</v>
      </c>
      <c r="D182" s="27">
        <v>0</v>
      </c>
      <c r="E182" s="27" t="s">
        <v>341</v>
      </c>
    </row>
    <row r="183" spans="1:5" s="27" customFormat="1" x14ac:dyDescent="0.25">
      <c r="A183" s="27" t="s">
        <v>419</v>
      </c>
      <c r="B183" s="27">
        <v>5.64</v>
      </c>
      <c r="C183" s="27">
        <v>0</v>
      </c>
      <c r="D183" s="27">
        <v>0</v>
      </c>
      <c r="E183" s="27" t="s">
        <v>341</v>
      </c>
    </row>
    <row r="184" spans="1:5" s="27" customFormat="1" x14ac:dyDescent="0.25">
      <c r="A184" s="27" t="s">
        <v>38</v>
      </c>
      <c r="B184" s="27">
        <v>5.49</v>
      </c>
      <c r="C184" s="27">
        <v>0</v>
      </c>
      <c r="D184" s="27">
        <v>0</v>
      </c>
      <c r="E184" s="27" t="s">
        <v>23</v>
      </c>
    </row>
    <row r="185" spans="1:5" s="27" customFormat="1" x14ac:dyDescent="0.25">
      <c r="A185" s="27" t="s">
        <v>317</v>
      </c>
      <c r="B185" s="27">
        <v>5.49</v>
      </c>
      <c r="C185" s="27">
        <v>0</v>
      </c>
      <c r="D185" s="27">
        <v>0</v>
      </c>
      <c r="E185" s="27" t="s">
        <v>23</v>
      </c>
    </row>
    <row r="186" spans="1:5" s="27" customFormat="1" x14ac:dyDescent="0.25">
      <c r="A186" s="27" t="s">
        <v>355</v>
      </c>
      <c r="B186" s="27">
        <v>5.47</v>
      </c>
      <c r="C186" s="27">
        <v>0</v>
      </c>
      <c r="D186" s="27">
        <v>0</v>
      </c>
      <c r="E186" s="27" t="s">
        <v>63</v>
      </c>
    </row>
    <row r="187" spans="1:5" s="27" customFormat="1" x14ac:dyDescent="0.25">
      <c r="A187" s="27" t="s">
        <v>140</v>
      </c>
      <c r="B187" s="27">
        <v>5.3</v>
      </c>
      <c r="C187" s="27">
        <v>0</v>
      </c>
      <c r="D187" s="27">
        <v>0</v>
      </c>
      <c r="E187" s="27" t="s">
        <v>32</v>
      </c>
    </row>
    <row r="188" spans="1:5" s="27" customFormat="1" x14ac:dyDescent="0.25">
      <c r="A188" s="27" t="s">
        <v>72</v>
      </c>
      <c r="B188" s="27">
        <v>5.17</v>
      </c>
      <c r="C188" s="27">
        <v>0</v>
      </c>
      <c r="D188" s="27">
        <v>0</v>
      </c>
      <c r="E188" s="27" t="s">
        <v>32</v>
      </c>
    </row>
    <row r="189" spans="1:5" s="27" customFormat="1" x14ac:dyDescent="0.25">
      <c r="A189" s="27" t="s">
        <v>89</v>
      </c>
      <c r="B189" s="27">
        <v>5.17</v>
      </c>
      <c r="C189" s="27">
        <v>0</v>
      </c>
      <c r="D189" s="27">
        <v>0</v>
      </c>
      <c r="E189" s="27" t="s">
        <v>23</v>
      </c>
    </row>
    <row r="190" spans="1:5" s="27" customFormat="1" x14ac:dyDescent="0.25">
      <c r="A190" s="27" t="s">
        <v>92</v>
      </c>
      <c r="B190" s="27">
        <v>5.17</v>
      </c>
      <c r="C190" s="27">
        <v>0</v>
      </c>
      <c r="D190" s="27">
        <v>0</v>
      </c>
      <c r="E190" s="27" t="s">
        <v>63</v>
      </c>
    </row>
    <row r="191" spans="1:5" s="27" customFormat="1" x14ac:dyDescent="0.25">
      <c r="A191" s="27" t="s">
        <v>188</v>
      </c>
      <c r="B191" s="27">
        <v>5.17</v>
      </c>
      <c r="C191" s="27">
        <v>0</v>
      </c>
      <c r="D191" s="27">
        <v>0</v>
      </c>
      <c r="E191" s="27" t="s">
        <v>27</v>
      </c>
    </row>
    <row r="192" spans="1:5" s="27" customFormat="1" x14ac:dyDescent="0.25">
      <c r="A192" s="27" t="s">
        <v>237</v>
      </c>
      <c r="B192" s="27">
        <v>5.17</v>
      </c>
      <c r="C192" s="27">
        <v>0</v>
      </c>
      <c r="D192" s="27">
        <v>0</v>
      </c>
      <c r="E192" s="27" t="s">
        <v>128</v>
      </c>
    </row>
    <row r="193" spans="1:5" s="27" customFormat="1" x14ac:dyDescent="0.25">
      <c r="A193" s="27" t="s">
        <v>471</v>
      </c>
      <c r="B193" s="27">
        <v>5.17</v>
      </c>
      <c r="C193" s="27">
        <v>0</v>
      </c>
      <c r="D193" s="27">
        <v>0</v>
      </c>
      <c r="E193" s="27" t="s">
        <v>45</v>
      </c>
    </row>
    <row r="194" spans="1:5" s="27" customFormat="1" x14ac:dyDescent="0.25">
      <c r="A194" s="27" t="s">
        <v>67</v>
      </c>
      <c r="B194" s="27">
        <v>5.14</v>
      </c>
      <c r="C194" s="27">
        <v>0</v>
      </c>
      <c r="D194" s="27">
        <v>0</v>
      </c>
      <c r="E194" s="27" t="s">
        <v>68</v>
      </c>
    </row>
    <row r="195" spans="1:5" s="27" customFormat="1" x14ac:dyDescent="0.25">
      <c r="A195" s="27" t="s">
        <v>230</v>
      </c>
      <c r="B195" s="27">
        <v>5.01</v>
      </c>
      <c r="C195" s="27">
        <v>0</v>
      </c>
      <c r="D195" s="27">
        <v>0</v>
      </c>
      <c r="E195" s="27" t="s">
        <v>49</v>
      </c>
    </row>
    <row r="196" spans="1:5" s="27" customFormat="1" x14ac:dyDescent="0.25">
      <c r="A196" s="27" t="s">
        <v>162</v>
      </c>
      <c r="B196" s="27">
        <v>4.8499999999999996</v>
      </c>
      <c r="C196" s="27">
        <v>0</v>
      </c>
      <c r="D196" s="27">
        <v>0</v>
      </c>
      <c r="E196" s="27" t="s">
        <v>101</v>
      </c>
    </row>
    <row r="197" spans="1:5" s="27" customFormat="1" x14ac:dyDescent="0.25">
      <c r="A197" s="27" t="s">
        <v>394</v>
      </c>
      <c r="B197" s="27">
        <v>4.8499999999999996</v>
      </c>
      <c r="C197" s="27">
        <v>0</v>
      </c>
      <c r="D197" s="27">
        <v>0</v>
      </c>
      <c r="E197" s="27" t="s">
        <v>15</v>
      </c>
    </row>
    <row r="198" spans="1:5" s="27" customFormat="1" x14ac:dyDescent="0.25">
      <c r="A198" s="27" t="s">
        <v>144</v>
      </c>
      <c r="B198" s="27">
        <v>4.67</v>
      </c>
      <c r="C198" s="27">
        <v>0</v>
      </c>
      <c r="D198" s="27">
        <v>0</v>
      </c>
      <c r="E198" s="27" t="s">
        <v>143</v>
      </c>
    </row>
    <row r="199" spans="1:5" s="27" customFormat="1" x14ac:dyDescent="0.25">
      <c r="A199" s="27" t="s">
        <v>22</v>
      </c>
      <c r="B199" s="27">
        <v>4.43</v>
      </c>
      <c r="C199" s="27">
        <v>0</v>
      </c>
      <c r="D199" s="27">
        <v>0</v>
      </c>
      <c r="E199" s="27" t="s">
        <v>23</v>
      </c>
    </row>
    <row r="200" spans="1:5" s="27" customFormat="1" x14ac:dyDescent="0.25">
      <c r="A200" s="27" t="s">
        <v>11</v>
      </c>
      <c r="B200" s="27">
        <v>4.3099999999999996</v>
      </c>
      <c r="C200" s="27">
        <v>0</v>
      </c>
      <c r="D200" s="27">
        <v>0</v>
      </c>
      <c r="E200" s="27" t="s">
        <v>12</v>
      </c>
    </row>
    <row r="201" spans="1:5" s="27" customFormat="1" x14ac:dyDescent="0.25">
      <c r="A201" s="27" t="s">
        <v>117</v>
      </c>
      <c r="B201" s="27">
        <v>4.3099999999999996</v>
      </c>
      <c r="C201" s="27">
        <v>0</v>
      </c>
      <c r="D201" s="27">
        <v>0</v>
      </c>
      <c r="E201" s="27" t="s">
        <v>12</v>
      </c>
    </row>
    <row r="202" spans="1:5" s="27" customFormat="1" x14ac:dyDescent="0.25">
      <c r="A202" s="27" t="s">
        <v>308</v>
      </c>
      <c r="B202" s="27">
        <v>4.3099999999999996</v>
      </c>
      <c r="C202" s="27">
        <v>0</v>
      </c>
      <c r="D202" s="27">
        <v>0</v>
      </c>
      <c r="E202" s="27" t="s">
        <v>8</v>
      </c>
    </row>
    <row r="203" spans="1:5" s="27" customFormat="1" x14ac:dyDescent="0.25">
      <c r="A203" s="27" t="s">
        <v>95</v>
      </c>
      <c r="B203" s="27">
        <v>4.2300000000000004</v>
      </c>
      <c r="C203" s="27">
        <v>0</v>
      </c>
      <c r="D203" s="27">
        <v>0</v>
      </c>
      <c r="E203" s="27" t="s">
        <v>96</v>
      </c>
    </row>
    <row r="204" spans="1:5" s="27" customFormat="1" x14ac:dyDescent="0.25">
      <c r="A204" s="27" t="s">
        <v>18</v>
      </c>
      <c r="B204" s="27">
        <v>4.17</v>
      </c>
      <c r="C204" s="27">
        <v>0</v>
      </c>
      <c r="D204" s="27">
        <v>0</v>
      </c>
      <c r="E204" s="27" t="s">
        <v>6</v>
      </c>
    </row>
    <row r="205" spans="1:5" s="27" customFormat="1" x14ac:dyDescent="0.25">
      <c r="A205" s="27" t="s">
        <v>47</v>
      </c>
      <c r="B205" s="27">
        <v>4.17</v>
      </c>
      <c r="C205" s="27">
        <v>0</v>
      </c>
      <c r="D205" s="27">
        <v>0</v>
      </c>
      <c r="E205" s="27" t="s">
        <v>6</v>
      </c>
    </row>
    <row r="206" spans="1:5" s="27" customFormat="1" x14ac:dyDescent="0.25">
      <c r="A206" s="27" t="s">
        <v>60</v>
      </c>
      <c r="B206" s="27">
        <v>4.17</v>
      </c>
      <c r="C206" s="27">
        <v>0</v>
      </c>
      <c r="D206" s="27">
        <v>0</v>
      </c>
      <c r="E206" s="27" t="s">
        <v>6</v>
      </c>
    </row>
    <row r="207" spans="1:5" s="27" customFormat="1" x14ac:dyDescent="0.25">
      <c r="A207" s="27" t="s">
        <v>77</v>
      </c>
      <c r="B207" s="27">
        <v>4.17</v>
      </c>
      <c r="C207" s="27">
        <v>0</v>
      </c>
      <c r="D207" s="27">
        <v>0</v>
      </c>
      <c r="E207" s="27" t="s">
        <v>6</v>
      </c>
    </row>
    <row r="208" spans="1:5" s="27" customFormat="1" x14ac:dyDescent="0.25">
      <c r="A208" s="27" t="s">
        <v>79</v>
      </c>
      <c r="B208" s="27">
        <v>4.17</v>
      </c>
      <c r="C208" s="27">
        <v>0</v>
      </c>
      <c r="D208" s="27">
        <v>0</v>
      </c>
      <c r="E208" s="27" t="s">
        <v>6</v>
      </c>
    </row>
    <row r="209" spans="1:5" s="27" customFormat="1" x14ac:dyDescent="0.25">
      <c r="A209" s="27" t="s">
        <v>83</v>
      </c>
      <c r="B209" s="27">
        <v>4.17</v>
      </c>
      <c r="C209" s="27">
        <v>0</v>
      </c>
      <c r="D209" s="27">
        <v>0</v>
      </c>
      <c r="E209" s="27" t="s">
        <v>6</v>
      </c>
    </row>
    <row r="210" spans="1:5" s="27" customFormat="1" x14ac:dyDescent="0.25">
      <c r="A210" s="27" t="s">
        <v>90</v>
      </c>
      <c r="B210" s="27">
        <v>4.17</v>
      </c>
      <c r="C210" s="27">
        <v>0</v>
      </c>
      <c r="D210" s="27">
        <v>0</v>
      </c>
      <c r="E210" s="27" t="s">
        <v>6</v>
      </c>
    </row>
    <row r="211" spans="1:5" s="27" customFormat="1" x14ac:dyDescent="0.25">
      <c r="A211" s="27" t="s">
        <v>106</v>
      </c>
      <c r="B211" s="27">
        <v>4.17</v>
      </c>
      <c r="C211" s="27">
        <v>0</v>
      </c>
      <c r="D211" s="27">
        <v>0</v>
      </c>
      <c r="E211" s="27" t="s">
        <v>6</v>
      </c>
    </row>
    <row r="212" spans="1:5" s="27" customFormat="1" x14ac:dyDescent="0.25">
      <c r="A212" s="27" t="s">
        <v>109</v>
      </c>
      <c r="B212" s="27">
        <v>4.17</v>
      </c>
      <c r="C212" s="27">
        <v>0</v>
      </c>
      <c r="D212" s="27">
        <v>0</v>
      </c>
      <c r="E212" s="27" t="s">
        <v>6</v>
      </c>
    </row>
    <row r="213" spans="1:5" s="27" customFormat="1" x14ac:dyDescent="0.25">
      <c r="A213" s="27" t="s">
        <v>168</v>
      </c>
      <c r="B213" s="27">
        <v>4.17</v>
      </c>
      <c r="C213" s="27">
        <v>0</v>
      </c>
      <c r="D213" s="27">
        <v>0</v>
      </c>
      <c r="E213" s="27" t="s">
        <v>6</v>
      </c>
    </row>
    <row r="214" spans="1:5" s="27" customFormat="1" x14ac:dyDescent="0.25">
      <c r="A214" s="27" t="s">
        <v>169</v>
      </c>
      <c r="B214" s="27">
        <v>4.17</v>
      </c>
      <c r="C214" s="27">
        <v>0</v>
      </c>
      <c r="D214" s="27">
        <v>0</v>
      </c>
      <c r="E214" s="27" t="s">
        <v>6</v>
      </c>
    </row>
    <row r="215" spans="1:5" s="27" customFormat="1" x14ac:dyDescent="0.25">
      <c r="A215" s="27" t="s">
        <v>177</v>
      </c>
      <c r="B215" s="27">
        <v>4.17</v>
      </c>
      <c r="C215" s="27">
        <v>0</v>
      </c>
      <c r="D215" s="27">
        <v>0</v>
      </c>
      <c r="E215" s="27" t="s">
        <v>6</v>
      </c>
    </row>
    <row r="216" spans="1:5" s="27" customFormat="1" x14ac:dyDescent="0.25">
      <c r="A216" s="27" t="s">
        <v>203</v>
      </c>
      <c r="B216" s="27">
        <v>4.17</v>
      </c>
      <c r="C216" s="27">
        <v>0</v>
      </c>
      <c r="D216" s="27">
        <v>0</v>
      </c>
      <c r="E216" s="27" t="s">
        <v>6</v>
      </c>
    </row>
    <row r="217" spans="1:5" s="27" customFormat="1" x14ac:dyDescent="0.25">
      <c r="A217" s="27" t="s">
        <v>217</v>
      </c>
      <c r="B217" s="27">
        <v>4.17</v>
      </c>
      <c r="C217" s="27">
        <v>0</v>
      </c>
      <c r="D217" s="27">
        <v>0</v>
      </c>
      <c r="E217" s="27" t="s">
        <v>6</v>
      </c>
    </row>
    <row r="218" spans="1:5" s="27" customFormat="1" x14ac:dyDescent="0.25">
      <c r="A218" s="27" t="s">
        <v>220</v>
      </c>
      <c r="B218" s="27">
        <v>4.17</v>
      </c>
      <c r="C218" s="27">
        <v>0</v>
      </c>
      <c r="D218" s="27">
        <v>0</v>
      </c>
      <c r="E218" s="27" t="s">
        <v>6</v>
      </c>
    </row>
    <row r="219" spans="1:5" s="27" customFormat="1" x14ac:dyDescent="0.25">
      <c r="A219" s="27" t="s">
        <v>224</v>
      </c>
      <c r="B219" s="27">
        <v>4.17</v>
      </c>
      <c r="C219" s="27">
        <v>0</v>
      </c>
      <c r="D219" s="27">
        <v>0</v>
      </c>
      <c r="E219" s="27" t="s">
        <v>6</v>
      </c>
    </row>
    <row r="220" spans="1:5" s="27" customFormat="1" x14ac:dyDescent="0.25">
      <c r="A220" s="27" t="s">
        <v>266</v>
      </c>
      <c r="B220" s="27">
        <v>4.17</v>
      </c>
      <c r="C220" s="27">
        <v>0</v>
      </c>
      <c r="D220" s="27">
        <v>0</v>
      </c>
      <c r="E220" s="27" t="s">
        <v>6</v>
      </c>
    </row>
    <row r="221" spans="1:5" s="27" customFormat="1" x14ac:dyDescent="0.25">
      <c r="A221" s="27" t="s">
        <v>267</v>
      </c>
      <c r="B221" s="27">
        <v>4.17</v>
      </c>
      <c r="C221" s="27">
        <v>0</v>
      </c>
      <c r="D221" s="27">
        <v>0</v>
      </c>
      <c r="E221" s="27" t="s">
        <v>6</v>
      </c>
    </row>
    <row r="222" spans="1:5" s="27" customFormat="1" x14ac:dyDescent="0.25">
      <c r="A222" s="27" t="s">
        <v>310</v>
      </c>
      <c r="B222" s="27">
        <v>4.17</v>
      </c>
      <c r="C222" s="27">
        <v>0</v>
      </c>
      <c r="D222" s="27">
        <v>0</v>
      </c>
      <c r="E222" s="27" t="s">
        <v>6</v>
      </c>
    </row>
    <row r="223" spans="1:5" s="27" customFormat="1" x14ac:dyDescent="0.25">
      <c r="A223" s="27" t="s">
        <v>311</v>
      </c>
      <c r="B223" s="27">
        <v>4.17</v>
      </c>
      <c r="C223" s="27">
        <v>0</v>
      </c>
      <c r="D223" s="27">
        <v>0</v>
      </c>
      <c r="E223" s="27" t="s">
        <v>6</v>
      </c>
    </row>
    <row r="224" spans="1:5" s="27" customFormat="1" x14ac:dyDescent="0.25">
      <c r="A224" s="27" t="s">
        <v>321</v>
      </c>
      <c r="B224" s="27">
        <v>4.17</v>
      </c>
      <c r="C224" s="27">
        <v>0</v>
      </c>
      <c r="D224" s="27">
        <v>0</v>
      </c>
      <c r="E224" s="27" t="s">
        <v>6</v>
      </c>
    </row>
    <row r="225" spans="1:5" s="27" customFormat="1" x14ac:dyDescent="0.25">
      <c r="A225" s="27" t="s">
        <v>384</v>
      </c>
      <c r="B225" s="27">
        <v>4.17</v>
      </c>
      <c r="C225" s="27">
        <v>0</v>
      </c>
      <c r="D225" s="27">
        <v>0</v>
      </c>
      <c r="E225" s="27" t="s">
        <v>6</v>
      </c>
    </row>
    <row r="226" spans="1:5" s="27" customFormat="1" x14ac:dyDescent="0.25">
      <c r="A226" s="27" t="s">
        <v>386</v>
      </c>
      <c r="B226" s="27">
        <v>4.17</v>
      </c>
      <c r="C226" s="27">
        <v>0</v>
      </c>
      <c r="D226" s="27">
        <v>0</v>
      </c>
      <c r="E226" s="27" t="s">
        <v>6</v>
      </c>
    </row>
    <row r="227" spans="1:5" s="27" customFormat="1" x14ac:dyDescent="0.25">
      <c r="A227" s="27" t="s">
        <v>387</v>
      </c>
      <c r="B227" s="27">
        <v>4.17</v>
      </c>
      <c r="C227" s="27">
        <v>0</v>
      </c>
      <c r="D227" s="27">
        <v>0</v>
      </c>
      <c r="E227" s="27" t="s">
        <v>6</v>
      </c>
    </row>
    <row r="228" spans="1:5" s="27" customFormat="1" x14ac:dyDescent="0.25">
      <c r="A228" s="27" t="s">
        <v>388</v>
      </c>
      <c r="B228" s="27">
        <v>4.17</v>
      </c>
      <c r="C228" s="27">
        <v>0</v>
      </c>
      <c r="D228" s="27">
        <v>0</v>
      </c>
      <c r="E228" s="27" t="s">
        <v>6</v>
      </c>
    </row>
    <row r="229" spans="1:5" s="27" customFormat="1" x14ac:dyDescent="0.25">
      <c r="A229" s="27" t="s">
        <v>402</v>
      </c>
      <c r="B229" s="27">
        <v>4.17</v>
      </c>
      <c r="C229" s="27">
        <v>0</v>
      </c>
      <c r="D229" s="27">
        <v>0</v>
      </c>
      <c r="E229" s="27" t="s">
        <v>6</v>
      </c>
    </row>
    <row r="230" spans="1:5" s="27" customFormat="1" x14ac:dyDescent="0.25">
      <c r="A230" s="27" t="s">
        <v>446</v>
      </c>
      <c r="B230" s="27">
        <v>4.17</v>
      </c>
      <c r="C230" s="27">
        <v>0</v>
      </c>
      <c r="D230" s="27">
        <v>0</v>
      </c>
      <c r="E230" s="27" t="s">
        <v>6</v>
      </c>
    </row>
    <row r="231" spans="1:5" s="27" customFormat="1" x14ac:dyDescent="0.25">
      <c r="A231" s="27" t="s">
        <v>327</v>
      </c>
      <c r="B231" s="27">
        <v>4.1500000000000004</v>
      </c>
      <c r="C231" s="27">
        <v>0</v>
      </c>
      <c r="D231" s="27">
        <v>0</v>
      </c>
      <c r="E231" s="27" t="s">
        <v>63</v>
      </c>
    </row>
    <row r="232" spans="1:5" s="27" customFormat="1" x14ac:dyDescent="0.25">
      <c r="A232" s="27" t="s">
        <v>430</v>
      </c>
      <c r="B232" s="27">
        <v>4.1399999999999997</v>
      </c>
      <c r="C232" s="27">
        <v>0</v>
      </c>
      <c r="D232" s="27">
        <v>0</v>
      </c>
      <c r="E232" s="27" t="s">
        <v>128</v>
      </c>
    </row>
    <row r="233" spans="1:5" s="27" customFormat="1" x14ac:dyDescent="0.25">
      <c r="A233" s="27" t="s">
        <v>393</v>
      </c>
      <c r="B233" s="27">
        <v>4.08</v>
      </c>
      <c r="C233" s="27">
        <v>0</v>
      </c>
      <c r="D233" s="27">
        <v>0</v>
      </c>
      <c r="E233" s="27" t="s">
        <v>63</v>
      </c>
    </row>
    <row r="234" spans="1:5" s="27" customFormat="1" x14ac:dyDescent="0.25">
      <c r="A234" s="27" t="s">
        <v>126</v>
      </c>
      <c r="B234" s="27">
        <v>3.76</v>
      </c>
      <c r="C234" s="27">
        <v>0.86</v>
      </c>
      <c r="D234" s="27">
        <v>0</v>
      </c>
      <c r="E234" s="27" t="s">
        <v>63</v>
      </c>
    </row>
    <row r="235" spans="1:5" s="27" customFormat="1" x14ac:dyDescent="0.25">
      <c r="A235" s="27" t="s">
        <v>149</v>
      </c>
      <c r="B235" s="27">
        <v>3.76</v>
      </c>
      <c r="C235" s="27">
        <v>0</v>
      </c>
      <c r="D235" s="27">
        <v>0</v>
      </c>
      <c r="E235" s="27" t="s">
        <v>8</v>
      </c>
    </row>
    <row r="236" spans="1:5" s="27" customFormat="1" x14ac:dyDescent="0.25">
      <c r="A236" s="27" t="s">
        <v>213</v>
      </c>
      <c r="B236" s="27">
        <v>3.76</v>
      </c>
      <c r="C236" s="27">
        <v>0</v>
      </c>
      <c r="D236" s="27">
        <v>0</v>
      </c>
      <c r="E236" s="27" t="s">
        <v>45</v>
      </c>
    </row>
    <row r="237" spans="1:5" s="27" customFormat="1" x14ac:dyDescent="0.25">
      <c r="A237" s="27" t="s">
        <v>97</v>
      </c>
      <c r="B237" s="27">
        <v>3.73</v>
      </c>
      <c r="C237" s="27">
        <v>0</v>
      </c>
      <c r="D237" s="27">
        <v>0</v>
      </c>
      <c r="E237" s="27" t="s">
        <v>59</v>
      </c>
    </row>
    <row r="238" spans="1:5" s="27" customFormat="1" x14ac:dyDescent="0.25">
      <c r="A238" s="27" t="s">
        <v>344</v>
      </c>
      <c r="B238" s="27">
        <v>3.67</v>
      </c>
      <c r="C238" s="27">
        <v>0</v>
      </c>
      <c r="D238" s="27">
        <v>0</v>
      </c>
      <c r="E238" s="27" t="s">
        <v>15</v>
      </c>
    </row>
    <row r="239" spans="1:5" s="27" customFormat="1" x14ac:dyDescent="0.25">
      <c r="A239" s="27" t="s">
        <v>205</v>
      </c>
      <c r="B239" s="27">
        <v>3.64</v>
      </c>
      <c r="C239" s="27">
        <v>0</v>
      </c>
      <c r="D239" s="27">
        <v>0</v>
      </c>
      <c r="E239" s="27" t="s">
        <v>63</v>
      </c>
    </row>
    <row r="240" spans="1:5" s="27" customFormat="1" x14ac:dyDescent="0.25">
      <c r="A240" s="27" t="s">
        <v>451</v>
      </c>
      <c r="B240" s="27">
        <v>3.61</v>
      </c>
      <c r="C240" s="27">
        <v>0</v>
      </c>
      <c r="D240" s="27">
        <v>0</v>
      </c>
      <c r="E240" s="27" t="s">
        <v>63</v>
      </c>
    </row>
    <row r="241" spans="1:5" s="27" customFormat="1" x14ac:dyDescent="0.25">
      <c r="A241" s="27" t="s">
        <v>107</v>
      </c>
      <c r="B241" s="27">
        <v>3.45</v>
      </c>
      <c r="C241" s="27">
        <v>0</v>
      </c>
      <c r="D241" s="27">
        <v>0</v>
      </c>
      <c r="E241" s="27" t="s">
        <v>45</v>
      </c>
    </row>
    <row r="242" spans="1:5" s="27" customFormat="1" x14ac:dyDescent="0.25">
      <c r="A242" s="27" t="s">
        <v>282</v>
      </c>
      <c r="B242" s="27">
        <v>3.45</v>
      </c>
      <c r="C242" s="27">
        <v>0</v>
      </c>
      <c r="D242" s="27">
        <v>0</v>
      </c>
      <c r="E242" s="27" t="s">
        <v>82</v>
      </c>
    </row>
    <row r="243" spans="1:5" s="27" customFormat="1" x14ac:dyDescent="0.25">
      <c r="A243" s="27" t="s">
        <v>290</v>
      </c>
      <c r="B243" s="27">
        <v>3.45</v>
      </c>
      <c r="C243" s="27">
        <v>0</v>
      </c>
      <c r="D243" s="27">
        <v>0</v>
      </c>
      <c r="E243" s="27" t="s">
        <v>27</v>
      </c>
    </row>
    <row r="244" spans="1:5" s="27" customFormat="1" x14ac:dyDescent="0.25">
      <c r="A244" s="27" t="s">
        <v>324</v>
      </c>
      <c r="B244" s="27">
        <v>3.45</v>
      </c>
      <c r="C244" s="27">
        <v>0</v>
      </c>
      <c r="D244" s="27">
        <v>0</v>
      </c>
      <c r="E244" s="27" t="s">
        <v>25</v>
      </c>
    </row>
    <row r="245" spans="1:5" s="27" customFormat="1" x14ac:dyDescent="0.25">
      <c r="A245" s="27" t="s">
        <v>347</v>
      </c>
      <c r="B245" s="27">
        <v>3.45</v>
      </c>
      <c r="C245" s="27">
        <v>0</v>
      </c>
      <c r="D245" s="27">
        <v>0</v>
      </c>
      <c r="E245" s="27" t="s">
        <v>8</v>
      </c>
    </row>
    <row r="246" spans="1:5" s="27" customFormat="1" x14ac:dyDescent="0.25">
      <c r="A246" s="27" t="s">
        <v>406</v>
      </c>
      <c r="B246" s="27">
        <v>3.45</v>
      </c>
      <c r="C246" s="27">
        <v>0</v>
      </c>
      <c r="D246" s="27">
        <v>0</v>
      </c>
      <c r="E246" s="27" t="s">
        <v>21</v>
      </c>
    </row>
    <row r="247" spans="1:5" s="27" customFormat="1" x14ac:dyDescent="0.25">
      <c r="A247" s="27" t="s">
        <v>413</v>
      </c>
      <c r="B247" s="27">
        <v>3.45</v>
      </c>
      <c r="C247" s="27">
        <v>0</v>
      </c>
      <c r="D247" s="27">
        <v>0</v>
      </c>
      <c r="E247" s="27" t="s">
        <v>63</v>
      </c>
    </row>
    <row r="248" spans="1:5" s="27" customFormat="1" x14ac:dyDescent="0.25">
      <c r="A248" s="27" t="s">
        <v>86</v>
      </c>
      <c r="B248" s="27">
        <v>3.13</v>
      </c>
      <c r="C248" s="27">
        <v>0</v>
      </c>
      <c r="D248" s="27">
        <v>0</v>
      </c>
      <c r="E248" s="27" t="s">
        <v>87</v>
      </c>
    </row>
    <row r="249" spans="1:5" s="27" customFormat="1" x14ac:dyDescent="0.25">
      <c r="A249" s="27" t="s">
        <v>145</v>
      </c>
      <c r="B249" s="27">
        <v>3.03</v>
      </c>
      <c r="C249" s="27">
        <v>0</v>
      </c>
      <c r="D249" s="27">
        <v>0</v>
      </c>
      <c r="E249" s="27" t="s">
        <v>63</v>
      </c>
    </row>
    <row r="250" spans="1:5" s="27" customFormat="1" x14ac:dyDescent="0.25">
      <c r="A250" s="27" t="s">
        <v>245</v>
      </c>
      <c r="B250" s="27">
        <v>2.98</v>
      </c>
      <c r="C250" s="27">
        <v>0.94</v>
      </c>
      <c r="D250" s="27">
        <v>0</v>
      </c>
      <c r="E250" s="27" t="s">
        <v>51</v>
      </c>
    </row>
    <row r="251" spans="1:5" s="27" customFormat="1" x14ac:dyDescent="0.25">
      <c r="A251" s="27" t="s">
        <v>119</v>
      </c>
      <c r="B251" s="27">
        <v>2.8</v>
      </c>
      <c r="C251" s="27">
        <v>0</v>
      </c>
      <c r="D251" s="27">
        <v>0</v>
      </c>
      <c r="E251" s="27" t="s">
        <v>120</v>
      </c>
    </row>
    <row r="252" spans="1:5" s="27" customFormat="1" x14ac:dyDescent="0.25">
      <c r="A252" s="27" t="s">
        <v>392</v>
      </c>
      <c r="B252" s="27">
        <v>2.8</v>
      </c>
      <c r="C252" s="27">
        <v>0</v>
      </c>
      <c r="D252" s="27">
        <v>0</v>
      </c>
      <c r="E252" s="27" t="s">
        <v>143</v>
      </c>
    </row>
    <row r="253" spans="1:5" s="27" customFormat="1" x14ac:dyDescent="0.25">
      <c r="A253" s="27" t="s">
        <v>273</v>
      </c>
      <c r="B253" s="27">
        <v>2.78</v>
      </c>
      <c r="C253" s="27">
        <v>0</v>
      </c>
      <c r="D253" s="27">
        <v>0</v>
      </c>
      <c r="E253" s="27" t="s">
        <v>68</v>
      </c>
    </row>
    <row r="254" spans="1:5" s="27" customFormat="1" x14ac:dyDescent="0.25">
      <c r="A254" s="27" t="s">
        <v>138</v>
      </c>
      <c r="B254" s="27">
        <v>2.68</v>
      </c>
      <c r="C254" s="27">
        <v>0</v>
      </c>
      <c r="D254" s="27">
        <v>0</v>
      </c>
      <c r="E254" s="27" t="s">
        <v>10</v>
      </c>
    </row>
    <row r="255" spans="1:5" s="27" customFormat="1" x14ac:dyDescent="0.25">
      <c r="A255" s="27" t="s">
        <v>268</v>
      </c>
      <c r="B255" s="27">
        <v>2.59</v>
      </c>
      <c r="C255" s="27">
        <v>0</v>
      </c>
      <c r="D255" s="27">
        <v>0</v>
      </c>
      <c r="E255" s="27" t="s">
        <v>269</v>
      </c>
    </row>
    <row r="256" spans="1:5" s="27" customFormat="1" x14ac:dyDescent="0.25">
      <c r="A256" s="27" t="s">
        <v>272</v>
      </c>
      <c r="B256" s="27">
        <v>2.59</v>
      </c>
      <c r="C256" s="27">
        <v>0</v>
      </c>
      <c r="D256" s="27">
        <v>0</v>
      </c>
      <c r="E256" s="27" t="s">
        <v>25</v>
      </c>
    </row>
    <row r="257" spans="1:5" s="27" customFormat="1" x14ac:dyDescent="0.25">
      <c r="A257" s="27" t="s">
        <v>134</v>
      </c>
      <c r="B257" s="27">
        <v>2.5099999999999998</v>
      </c>
      <c r="C257" s="27">
        <v>0</v>
      </c>
      <c r="D257" s="27">
        <v>0</v>
      </c>
      <c r="E257" s="27" t="s">
        <v>96</v>
      </c>
    </row>
    <row r="258" spans="1:5" s="27" customFormat="1" x14ac:dyDescent="0.25">
      <c r="A258" s="27" t="s">
        <v>365</v>
      </c>
      <c r="B258" s="27">
        <v>2.5099999999999998</v>
      </c>
      <c r="C258" s="27">
        <v>0</v>
      </c>
      <c r="D258" s="27">
        <v>0</v>
      </c>
      <c r="E258" s="27" t="s">
        <v>70</v>
      </c>
    </row>
    <row r="259" spans="1:5" s="27" customFormat="1" x14ac:dyDescent="0.25">
      <c r="A259" s="27" t="s">
        <v>342</v>
      </c>
      <c r="B259" s="27">
        <v>2.4700000000000002</v>
      </c>
      <c r="C259" s="27">
        <v>0</v>
      </c>
      <c r="D259" s="27">
        <v>0</v>
      </c>
      <c r="E259" s="27" t="s">
        <v>343</v>
      </c>
    </row>
    <row r="260" spans="1:5" s="27" customFormat="1" x14ac:dyDescent="0.25">
      <c r="A260" s="27" t="s">
        <v>154</v>
      </c>
      <c r="B260" s="27">
        <v>2.4300000000000002</v>
      </c>
      <c r="C260" s="27">
        <v>0.41</v>
      </c>
      <c r="D260" s="27">
        <v>100</v>
      </c>
      <c r="E260" s="27" t="s">
        <v>45</v>
      </c>
    </row>
    <row r="261" spans="1:5" s="27" customFormat="1" x14ac:dyDescent="0.25">
      <c r="A261" s="27" t="s">
        <v>20</v>
      </c>
      <c r="B261" s="27">
        <v>2.3199999999999998</v>
      </c>
      <c r="C261" s="27">
        <v>0</v>
      </c>
      <c r="D261" s="27">
        <v>0</v>
      </c>
      <c r="E261" s="27" t="s">
        <v>21</v>
      </c>
    </row>
    <row r="262" spans="1:5" s="27" customFormat="1" x14ac:dyDescent="0.25">
      <c r="A262" s="27" t="s">
        <v>258</v>
      </c>
      <c r="B262" s="27">
        <v>2.08</v>
      </c>
      <c r="C262" s="27">
        <v>0</v>
      </c>
      <c r="D262" s="27">
        <v>0</v>
      </c>
      <c r="E262" s="27" t="s">
        <v>6</v>
      </c>
    </row>
    <row r="263" spans="1:5" s="27" customFormat="1" x14ac:dyDescent="0.25">
      <c r="A263" s="27" t="s">
        <v>460</v>
      </c>
      <c r="B263" s="27">
        <v>2.08</v>
      </c>
      <c r="C263" s="27">
        <v>0</v>
      </c>
      <c r="D263" s="27">
        <v>0</v>
      </c>
      <c r="E263" s="27" t="s">
        <v>6</v>
      </c>
    </row>
    <row r="264" spans="1:5" s="27" customFormat="1" x14ac:dyDescent="0.25">
      <c r="A264" s="27" t="s">
        <v>473</v>
      </c>
      <c r="B264" s="27">
        <v>1.89</v>
      </c>
      <c r="C264" s="27">
        <v>0.32</v>
      </c>
      <c r="D264" s="27">
        <v>0</v>
      </c>
      <c r="E264" s="27" t="s">
        <v>82</v>
      </c>
    </row>
    <row r="265" spans="1:5" s="27" customFormat="1" x14ac:dyDescent="0.25">
      <c r="A265" s="27" t="s">
        <v>309</v>
      </c>
      <c r="B265" s="27">
        <v>1.88</v>
      </c>
      <c r="C265" s="27">
        <v>0</v>
      </c>
      <c r="D265" s="27">
        <v>0</v>
      </c>
      <c r="E265" s="27" t="s">
        <v>51</v>
      </c>
    </row>
    <row r="266" spans="1:5" s="27" customFormat="1" x14ac:dyDescent="0.25">
      <c r="A266" s="27" t="s">
        <v>176</v>
      </c>
      <c r="B266" s="27">
        <v>1.72</v>
      </c>
      <c r="C266" s="27">
        <v>0</v>
      </c>
      <c r="D266" s="27">
        <v>0</v>
      </c>
      <c r="E266" s="27" t="s">
        <v>8</v>
      </c>
    </row>
    <row r="267" spans="1:5" s="27" customFormat="1" x14ac:dyDescent="0.25">
      <c r="A267" s="27" t="s">
        <v>380</v>
      </c>
      <c r="B267" s="27">
        <v>1.72</v>
      </c>
      <c r="C267" s="27">
        <v>0</v>
      </c>
      <c r="D267" s="27">
        <v>0</v>
      </c>
      <c r="E267" s="27" t="s">
        <v>43</v>
      </c>
    </row>
    <row r="268" spans="1:5" s="27" customFormat="1" x14ac:dyDescent="0.25">
      <c r="A268" s="27" t="s">
        <v>353</v>
      </c>
      <c r="B268" s="27">
        <v>1.62</v>
      </c>
      <c r="C268" s="27">
        <v>0.93</v>
      </c>
      <c r="D268" s="27">
        <v>0</v>
      </c>
      <c r="E268" s="27" t="s">
        <v>354</v>
      </c>
    </row>
    <row r="269" spans="1:5" s="27" customFormat="1" x14ac:dyDescent="0.25">
      <c r="A269" s="27" t="s">
        <v>24</v>
      </c>
      <c r="B269" s="27">
        <v>1.57</v>
      </c>
      <c r="C269" s="27">
        <v>0</v>
      </c>
      <c r="D269" s="27">
        <v>0</v>
      </c>
      <c r="E269" s="27" t="s">
        <v>25</v>
      </c>
    </row>
    <row r="270" spans="1:5" s="27" customFormat="1" x14ac:dyDescent="0.25">
      <c r="A270" s="27" t="s">
        <v>204</v>
      </c>
      <c r="B270" s="27">
        <v>1.55</v>
      </c>
      <c r="C270" s="27">
        <v>0</v>
      </c>
      <c r="D270" s="27">
        <v>0</v>
      </c>
      <c r="E270" s="27" t="s">
        <v>68</v>
      </c>
    </row>
    <row r="271" spans="1:5" s="27" customFormat="1" x14ac:dyDescent="0.25">
      <c r="A271" s="27" t="s">
        <v>468</v>
      </c>
      <c r="B271" s="27">
        <v>1.41</v>
      </c>
      <c r="C271" s="27">
        <v>0</v>
      </c>
      <c r="D271" s="27">
        <v>0</v>
      </c>
      <c r="E271" s="27" t="s">
        <v>29</v>
      </c>
    </row>
    <row r="272" spans="1:5" s="27" customFormat="1" x14ac:dyDescent="0.25">
      <c r="A272" s="27" t="s">
        <v>438</v>
      </c>
      <c r="B272" s="27">
        <v>1.1499999999999999</v>
      </c>
      <c r="C272" s="27">
        <v>0</v>
      </c>
      <c r="D272" s="27">
        <v>0</v>
      </c>
      <c r="E272" s="27" t="s">
        <v>354</v>
      </c>
    </row>
    <row r="273" spans="1:5" s="27" customFormat="1" x14ac:dyDescent="0.25">
      <c r="A273" s="27" t="s">
        <v>73</v>
      </c>
      <c r="B273" s="27">
        <v>1.04</v>
      </c>
      <c r="C273" s="27">
        <v>0</v>
      </c>
      <c r="D273" s="27">
        <v>0</v>
      </c>
      <c r="E273" s="27" t="s">
        <v>6</v>
      </c>
    </row>
    <row r="274" spans="1:5" s="27" customFormat="1" x14ac:dyDescent="0.25">
      <c r="A274" s="27" t="s">
        <v>416</v>
      </c>
      <c r="B274" s="27">
        <v>1.01</v>
      </c>
      <c r="C274" s="27">
        <v>0</v>
      </c>
      <c r="D274" s="27">
        <v>0</v>
      </c>
      <c r="E274" s="27" t="s">
        <v>68</v>
      </c>
    </row>
    <row r="275" spans="1:5" s="27" customFormat="1" x14ac:dyDescent="0.25">
      <c r="A275" s="27" t="s">
        <v>261</v>
      </c>
      <c r="B275" s="27">
        <v>0.97</v>
      </c>
      <c r="C275" s="27">
        <v>0</v>
      </c>
      <c r="D275" s="27">
        <v>0</v>
      </c>
      <c r="E275" s="27" t="s">
        <v>101</v>
      </c>
    </row>
    <row r="276" spans="1:5" s="27" customFormat="1" x14ac:dyDescent="0.25">
      <c r="A276" s="27" t="s">
        <v>289</v>
      </c>
      <c r="B276" s="27">
        <v>0.94</v>
      </c>
      <c r="C276" s="27">
        <v>0</v>
      </c>
      <c r="D276" s="27">
        <v>0</v>
      </c>
      <c r="E276" s="27" t="s">
        <v>29</v>
      </c>
    </row>
    <row r="277" spans="1:5" s="27" customFormat="1" x14ac:dyDescent="0.25">
      <c r="A277" s="27" t="s">
        <v>212</v>
      </c>
      <c r="B277" s="27">
        <v>0.93</v>
      </c>
      <c r="C277" s="27">
        <v>0</v>
      </c>
      <c r="D277" s="27">
        <v>0</v>
      </c>
      <c r="E277" s="27" t="s">
        <v>143</v>
      </c>
    </row>
    <row r="278" spans="1:5" s="27" customFormat="1" x14ac:dyDescent="0.25">
      <c r="A278" s="27" t="s">
        <v>296</v>
      </c>
      <c r="B278" s="27">
        <v>0.93</v>
      </c>
      <c r="C278" s="27">
        <v>0</v>
      </c>
      <c r="D278" s="27">
        <v>0</v>
      </c>
      <c r="E278" s="27" t="s">
        <v>120</v>
      </c>
    </row>
    <row r="279" spans="1:5" s="27" customFormat="1" x14ac:dyDescent="0.25">
      <c r="A279" s="27" t="s">
        <v>16</v>
      </c>
      <c r="B279" s="27">
        <v>0.88</v>
      </c>
      <c r="C279" s="27">
        <v>0</v>
      </c>
      <c r="D279" s="27">
        <v>0</v>
      </c>
      <c r="E279" s="27" t="s">
        <v>15</v>
      </c>
    </row>
    <row r="280" spans="1:5" s="27" customFormat="1" x14ac:dyDescent="0.25">
      <c r="A280" s="27" t="s">
        <v>84</v>
      </c>
      <c r="B280" s="27">
        <v>0.86</v>
      </c>
      <c r="C280" s="27">
        <v>0</v>
      </c>
      <c r="D280" s="27">
        <v>0</v>
      </c>
      <c r="E280" s="27" t="s">
        <v>12</v>
      </c>
    </row>
    <row r="281" spans="1:5" s="27" customFormat="1" x14ac:dyDescent="0.25">
      <c r="A281" s="27" t="s">
        <v>356</v>
      </c>
      <c r="B281" s="27">
        <v>0.7</v>
      </c>
      <c r="C281" s="27">
        <v>0</v>
      </c>
      <c r="D281" s="27">
        <v>0</v>
      </c>
      <c r="E281" s="27" t="s">
        <v>29</v>
      </c>
    </row>
    <row r="282" spans="1:5" s="27" customFormat="1" x14ac:dyDescent="0.25">
      <c r="A282" s="27" t="s">
        <v>228</v>
      </c>
      <c r="B282" s="27">
        <v>0.69</v>
      </c>
      <c r="C282" s="27">
        <v>0</v>
      </c>
      <c r="D282" s="27">
        <v>0</v>
      </c>
      <c r="E282" s="27" t="s">
        <v>82</v>
      </c>
    </row>
    <row r="283" spans="1:5" s="27" customFormat="1" x14ac:dyDescent="0.25">
      <c r="A283" s="27" t="s">
        <v>307</v>
      </c>
      <c r="B283" s="27">
        <v>0.63</v>
      </c>
      <c r="C283" s="27">
        <v>0</v>
      </c>
      <c r="D283" s="27">
        <v>0</v>
      </c>
      <c r="E283" s="27" t="s">
        <v>59</v>
      </c>
    </row>
    <row r="284" spans="1:5" s="27" customFormat="1" x14ac:dyDescent="0.25">
      <c r="A284" s="27" t="s">
        <v>274</v>
      </c>
      <c r="B284" s="27">
        <v>0.61</v>
      </c>
      <c r="C284" s="27">
        <v>0</v>
      </c>
      <c r="D284" s="27">
        <v>0</v>
      </c>
      <c r="E284" s="27" t="s">
        <v>68</v>
      </c>
    </row>
    <row r="285" spans="1:5" s="27" customFormat="1" x14ac:dyDescent="0.25">
      <c r="A285" s="27" t="s">
        <v>467</v>
      </c>
      <c r="B285" s="27">
        <v>0.61</v>
      </c>
      <c r="C285" s="27">
        <v>0</v>
      </c>
      <c r="D285" s="27">
        <v>0</v>
      </c>
      <c r="E285" s="27" t="s">
        <v>68</v>
      </c>
    </row>
    <row r="286" spans="1:5" s="27" customFormat="1" x14ac:dyDescent="0.25">
      <c r="A286" s="27" t="s">
        <v>28</v>
      </c>
      <c r="B286" s="27">
        <v>0.31</v>
      </c>
      <c r="C286" s="27">
        <v>0</v>
      </c>
      <c r="D286" s="27">
        <v>0</v>
      </c>
      <c r="E286" s="27" t="s">
        <v>29</v>
      </c>
    </row>
    <row r="287" spans="1:5" s="27" customFormat="1" x14ac:dyDescent="0.25">
      <c r="A287" s="27" t="s">
        <v>48</v>
      </c>
      <c r="B287" s="27">
        <v>0.31</v>
      </c>
      <c r="C287" s="27">
        <v>0</v>
      </c>
      <c r="D287" s="27">
        <v>0</v>
      </c>
      <c r="E287" s="27" t="s">
        <v>49</v>
      </c>
    </row>
    <row r="288" spans="1:5" s="27" customFormat="1" x14ac:dyDescent="0.25">
      <c r="A288" s="27" t="s">
        <v>5</v>
      </c>
      <c r="B288" s="27">
        <v>0</v>
      </c>
      <c r="C288" s="27">
        <v>0</v>
      </c>
      <c r="D288" s="27">
        <v>0</v>
      </c>
      <c r="E288" s="27" t="s">
        <v>6</v>
      </c>
    </row>
    <row r="289" spans="1:5" s="27" customFormat="1" x14ac:dyDescent="0.25">
      <c r="A289" s="27" t="s">
        <v>13</v>
      </c>
      <c r="B289" s="27">
        <v>0</v>
      </c>
      <c r="C289" s="27">
        <v>0</v>
      </c>
      <c r="D289" s="27">
        <v>0</v>
      </c>
      <c r="E289" s="27" t="s">
        <v>6</v>
      </c>
    </row>
    <row r="290" spans="1:5" s="27" customFormat="1" x14ac:dyDescent="0.25">
      <c r="A290" s="27" t="s">
        <v>17</v>
      </c>
      <c r="B290" s="27">
        <v>0</v>
      </c>
      <c r="C290" s="27">
        <v>0</v>
      </c>
      <c r="D290" s="27">
        <v>0</v>
      </c>
      <c r="E290" s="27" t="s">
        <v>6</v>
      </c>
    </row>
    <row r="291" spans="1:5" s="27" customFormat="1" x14ac:dyDescent="0.25">
      <c r="A291" s="27" t="s">
        <v>19</v>
      </c>
      <c r="B291" s="27">
        <v>0</v>
      </c>
      <c r="C291" s="27">
        <v>0</v>
      </c>
      <c r="D291" s="27">
        <v>0</v>
      </c>
      <c r="E291" s="27" t="s">
        <v>6</v>
      </c>
    </row>
    <row r="292" spans="1:5" s="27" customFormat="1" x14ac:dyDescent="0.25">
      <c r="A292" s="27" t="s">
        <v>30</v>
      </c>
      <c r="B292" s="27">
        <v>0</v>
      </c>
      <c r="C292" s="27">
        <v>0</v>
      </c>
      <c r="D292" s="27">
        <v>0</v>
      </c>
      <c r="E292" s="27" t="s">
        <v>6</v>
      </c>
    </row>
    <row r="293" spans="1:5" s="27" customFormat="1" x14ac:dyDescent="0.25">
      <c r="A293" s="27" t="s">
        <v>39</v>
      </c>
      <c r="B293" s="27">
        <v>0</v>
      </c>
      <c r="C293" s="27">
        <v>0</v>
      </c>
      <c r="D293" s="27">
        <v>0</v>
      </c>
      <c r="E293" s="27" t="s">
        <v>6</v>
      </c>
    </row>
    <row r="294" spans="1:5" s="27" customFormat="1" x14ac:dyDescent="0.25">
      <c r="A294" s="27" t="s">
        <v>40</v>
      </c>
      <c r="B294" s="27">
        <v>0</v>
      </c>
      <c r="C294" s="27">
        <v>0</v>
      </c>
      <c r="D294" s="27">
        <v>0</v>
      </c>
      <c r="E294" s="27" t="s">
        <v>6</v>
      </c>
    </row>
    <row r="295" spans="1:5" s="27" customFormat="1" x14ac:dyDescent="0.25">
      <c r="A295" s="27" t="s">
        <v>41</v>
      </c>
      <c r="B295" s="27">
        <v>0</v>
      </c>
      <c r="C295" s="27">
        <v>0</v>
      </c>
      <c r="D295" s="27">
        <v>0</v>
      </c>
      <c r="E295" s="27" t="s">
        <v>6</v>
      </c>
    </row>
    <row r="296" spans="1:5" s="27" customFormat="1" x14ac:dyDescent="0.25">
      <c r="A296" s="27" t="s">
        <v>53</v>
      </c>
      <c r="B296" s="27">
        <v>0</v>
      </c>
      <c r="C296" s="27">
        <v>0</v>
      </c>
      <c r="D296" s="27">
        <v>0</v>
      </c>
      <c r="E296" s="27" t="s">
        <v>6</v>
      </c>
    </row>
    <row r="297" spans="1:5" s="27" customFormat="1" x14ac:dyDescent="0.25">
      <c r="A297" s="27" t="s">
        <v>55</v>
      </c>
      <c r="B297" s="27">
        <v>0</v>
      </c>
      <c r="C297" s="27">
        <v>0</v>
      </c>
      <c r="D297" s="27">
        <v>0</v>
      </c>
      <c r="E297" s="27" t="s">
        <v>6</v>
      </c>
    </row>
    <row r="298" spans="1:5" s="27" customFormat="1" x14ac:dyDescent="0.25">
      <c r="A298" s="27" t="s">
        <v>56</v>
      </c>
      <c r="B298" s="27">
        <v>0</v>
      </c>
      <c r="C298" s="27">
        <v>0</v>
      </c>
      <c r="D298" s="27">
        <v>0</v>
      </c>
      <c r="E298" s="27" t="s">
        <v>6</v>
      </c>
    </row>
    <row r="299" spans="1:5" s="27" customFormat="1" x14ac:dyDescent="0.25">
      <c r="A299" s="27" t="s">
        <v>57</v>
      </c>
      <c r="B299" s="27">
        <v>0</v>
      </c>
      <c r="C299" s="27">
        <v>0</v>
      </c>
      <c r="D299" s="27">
        <v>0</v>
      </c>
      <c r="E299" s="27" t="s">
        <v>6</v>
      </c>
    </row>
    <row r="300" spans="1:5" s="27" customFormat="1" x14ac:dyDescent="0.25">
      <c r="A300" s="27" t="s">
        <v>66</v>
      </c>
      <c r="B300" s="27">
        <v>0</v>
      </c>
      <c r="C300" s="27">
        <v>0</v>
      </c>
      <c r="D300" s="27">
        <v>0</v>
      </c>
      <c r="E300" s="27" t="s">
        <v>6</v>
      </c>
    </row>
    <row r="301" spans="1:5" s="27" customFormat="1" x14ac:dyDescent="0.25">
      <c r="A301" s="27" t="s">
        <v>71</v>
      </c>
      <c r="B301" s="27">
        <v>0</v>
      </c>
      <c r="C301" s="27">
        <v>0</v>
      </c>
      <c r="D301" s="27">
        <v>0</v>
      </c>
      <c r="E301" s="27" t="s">
        <v>6</v>
      </c>
    </row>
    <row r="302" spans="1:5" s="27" customFormat="1" x14ac:dyDescent="0.25">
      <c r="A302" s="27" t="s">
        <v>74</v>
      </c>
      <c r="B302" s="27">
        <v>0</v>
      </c>
      <c r="C302" s="27">
        <v>0</v>
      </c>
      <c r="D302" s="27">
        <v>0</v>
      </c>
      <c r="E302" s="27" t="s">
        <v>6</v>
      </c>
    </row>
    <row r="303" spans="1:5" s="27" customFormat="1" x14ac:dyDescent="0.25">
      <c r="A303" s="27" t="s">
        <v>75</v>
      </c>
      <c r="B303" s="27">
        <v>0</v>
      </c>
      <c r="C303" s="27">
        <v>0</v>
      </c>
      <c r="D303" s="27">
        <v>0</v>
      </c>
      <c r="E303" s="27" t="s">
        <v>6</v>
      </c>
    </row>
    <row r="304" spans="1:5" s="27" customFormat="1" x14ac:dyDescent="0.25">
      <c r="A304" s="27" t="s">
        <v>76</v>
      </c>
      <c r="B304" s="27">
        <v>0</v>
      </c>
      <c r="C304" s="27">
        <v>0</v>
      </c>
      <c r="D304" s="27">
        <v>0</v>
      </c>
      <c r="E304" s="27" t="s">
        <v>6</v>
      </c>
    </row>
    <row r="305" spans="1:5" s="27" customFormat="1" x14ac:dyDescent="0.25">
      <c r="A305" s="27" t="s">
        <v>78</v>
      </c>
      <c r="B305" s="27">
        <v>0</v>
      </c>
      <c r="C305" s="27">
        <v>0</v>
      </c>
      <c r="D305" s="27">
        <v>0</v>
      </c>
      <c r="E305" s="27" t="s">
        <v>6</v>
      </c>
    </row>
    <row r="306" spans="1:5" s="27" customFormat="1" x14ac:dyDescent="0.25">
      <c r="A306" s="27" t="s">
        <v>80</v>
      </c>
      <c r="B306" s="27">
        <v>0</v>
      </c>
      <c r="C306" s="27">
        <v>0</v>
      </c>
      <c r="D306" s="27">
        <v>0</v>
      </c>
      <c r="E306" s="27" t="s">
        <v>6</v>
      </c>
    </row>
    <row r="307" spans="1:5" s="27" customFormat="1" x14ac:dyDescent="0.25">
      <c r="A307" s="27" t="s">
        <v>88</v>
      </c>
      <c r="B307" s="27">
        <v>0</v>
      </c>
      <c r="C307" s="27">
        <v>0</v>
      </c>
      <c r="D307" s="27">
        <v>0</v>
      </c>
      <c r="E307" s="27" t="s">
        <v>6</v>
      </c>
    </row>
    <row r="308" spans="1:5" s="27" customFormat="1" x14ac:dyDescent="0.25">
      <c r="A308" s="27" t="s">
        <v>91</v>
      </c>
      <c r="B308" s="27">
        <v>0</v>
      </c>
      <c r="C308" s="27">
        <v>0</v>
      </c>
      <c r="D308" s="27">
        <v>0</v>
      </c>
      <c r="E308" s="27" t="s">
        <v>6</v>
      </c>
    </row>
    <row r="309" spans="1:5" s="27" customFormat="1" x14ac:dyDescent="0.25">
      <c r="A309" s="27" t="s">
        <v>99</v>
      </c>
      <c r="B309" s="27">
        <v>0</v>
      </c>
      <c r="C309" s="27">
        <v>0</v>
      </c>
      <c r="D309" s="27">
        <v>0</v>
      </c>
      <c r="E309" s="27" t="s">
        <v>6</v>
      </c>
    </row>
    <row r="310" spans="1:5" s="27" customFormat="1" x14ac:dyDescent="0.25">
      <c r="A310" s="27" t="s">
        <v>104</v>
      </c>
      <c r="B310" s="27">
        <v>0</v>
      </c>
      <c r="C310" s="27">
        <v>0</v>
      </c>
      <c r="D310" s="27">
        <v>0</v>
      </c>
      <c r="E310" s="27" t="s">
        <v>6</v>
      </c>
    </row>
    <row r="311" spans="1:5" s="27" customFormat="1" x14ac:dyDescent="0.25">
      <c r="A311" s="27" t="s">
        <v>118</v>
      </c>
      <c r="B311" s="27">
        <v>0</v>
      </c>
      <c r="C311" s="27">
        <v>0</v>
      </c>
      <c r="D311" s="27">
        <v>0</v>
      </c>
      <c r="E311" s="27" t="s">
        <v>6</v>
      </c>
    </row>
    <row r="312" spans="1:5" s="27" customFormat="1" x14ac:dyDescent="0.25">
      <c r="A312" s="27" t="s">
        <v>123</v>
      </c>
      <c r="B312" s="27">
        <v>0</v>
      </c>
      <c r="C312" s="27">
        <v>0</v>
      </c>
      <c r="D312" s="27">
        <v>0</v>
      </c>
      <c r="E312" s="27" t="s">
        <v>6</v>
      </c>
    </row>
    <row r="313" spans="1:5" s="27" customFormat="1" x14ac:dyDescent="0.25">
      <c r="A313" s="27" t="s">
        <v>125</v>
      </c>
      <c r="B313" s="27">
        <v>0</v>
      </c>
      <c r="C313" s="27">
        <v>0</v>
      </c>
      <c r="D313" s="27">
        <v>0</v>
      </c>
      <c r="E313" s="27" t="s">
        <v>6</v>
      </c>
    </row>
    <row r="314" spans="1:5" s="27" customFormat="1" x14ac:dyDescent="0.25">
      <c r="A314" s="27" t="s">
        <v>131</v>
      </c>
      <c r="B314" s="27">
        <v>0</v>
      </c>
      <c r="C314" s="27">
        <v>0</v>
      </c>
      <c r="D314" s="27">
        <v>0</v>
      </c>
      <c r="E314" s="27" t="s">
        <v>6</v>
      </c>
    </row>
    <row r="315" spans="1:5" s="27" customFormat="1" x14ac:dyDescent="0.25">
      <c r="A315" s="27" t="s">
        <v>132</v>
      </c>
      <c r="B315" s="27">
        <v>0</v>
      </c>
      <c r="C315" s="27">
        <v>0</v>
      </c>
      <c r="D315" s="27">
        <v>0</v>
      </c>
      <c r="E315" s="27" t="s">
        <v>6</v>
      </c>
    </row>
    <row r="316" spans="1:5" s="27" customFormat="1" x14ac:dyDescent="0.25">
      <c r="A316" s="27" t="s">
        <v>135</v>
      </c>
      <c r="B316" s="27">
        <v>0</v>
      </c>
      <c r="C316" s="27">
        <v>0</v>
      </c>
      <c r="D316" s="27">
        <v>0</v>
      </c>
      <c r="E316" s="27" t="s">
        <v>6</v>
      </c>
    </row>
    <row r="317" spans="1:5" s="27" customFormat="1" x14ac:dyDescent="0.25">
      <c r="A317" s="27" t="s">
        <v>136</v>
      </c>
      <c r="B317" s="27">
        <v>0</v>
      </c>
      <c r="C317" s="27">
        <v>0</v>
      </c>
      <c r="D317" s="27">
        <v>0</v>
      </c>
      <c r="E317" s="27" t="s">
        <v>6</v>
      </c>
    </row>
    <row r="318" spans="1:5" s="27" customFormat="1" x14ac:dyDescent="0.25">
      <c r="A318" s="27" t="s">
        <v>139</v>
      </c>
      <c r="B318" s="27">
        <v>0</v>
      </c>
      <c r="C318" s="27">
        <v>0</v>
      </c>
      <c r="D318" s="27">
        <v>0</v>
      </c>
      <c r="E318" s="27" t="s">
        <v>6</v>
      </c>
    </row>
    <row r="319" spans="1:5" s="27" customFormat="1" x14ac:dyDescent="0.25">
      <c r="A319" s="27" t="s">
        <v>150</v>
      </c>
      <c r="B319" s="27">
        <v>0</v>
      </c>
      <c r="C319" s="27">
        <v>0</v>
      </c>
      <c r="D319" s="27">
        <v>0</v>
      </c>
      <c r="E319" s="27" t="s">
        <v>6</v>
      </c>
    </row>
    <row r="320" spans="1:5" s="27" customFormat="1" x14ac:dyDescent="0.25">
      <c r="A320" s="27" t="s">
        <v>151</v>
      </c>
      <c r="B320" s="27">
        <v>0</v>
      </c>
      <c r="C320" s="27">
        <v>0</v>
      </c>
      <c r="D320" s="27">
        <v>0</v>
      </c>
      <c r="E320" s="27" t="s">
        <v>6</v>
      </c>
    </row>
    <row r="321" spans="1:5" s="27" customFormat="1" x14ac:dyDescent="0.25">
      <c r="A321" s="27" t="s">
        <v>153</v>
      </c>
      <c r="B321" s="27">
        <v>0</v>
      </c>
      <c r="C321" s="27">
        <v>0</v>
      </c>
      <c r="D321" s="27">
        <v>0</v>
      </c>
      <c r="E321" s="27" t="s">
        <v>6</v>
      </c>
    </row>
    <row r="322" spans="1:5" s="27" customFormat="1" x14ac:dyDescent="0.25">
      <c r="A322" s="27" t="s">
        <v>155</v>
      </c>
      <c r="B322" s="27">
        <v>0</v>
      </c>
      <c r="C322" s="27">
        <v>0</v>
      </c>
      <c r="D322" s="27">
        <v>0</v>
      </c>
      <c r="E322" s="27" t="s">
        <v>6</v>
      </c>
    </row>
    <row r="323" spans="1:5" s="27" customFormat="1" x14ac:dyDescent="0.25">
      <c r="A323" s="27" t="s">
        <v>156</v>
      </c>
      <c r="B323" s="27">
        <v>0</v>
      </c>
      <c r="C323" s="27">
        <v>0</v>
      </c>
      <c r="D323" s="27">
        <v>0</v>
      </c>
      <c r="E323" s="27" t="s">
        <v>6</v>
      </c>
    </row>
    <row r="324" spans="1:5" s="27" customFormat="1" x14ac:dyDescent="0.25">
      <c r="A324" s="27" t="s">
        <v>161</v>
      </c>
      <c r="B324" s="27">
        <v>0</v>
      </c>
      <c r="C324" s="27">
        <v>0</v>
      </c>
      <c r="D324" s="27">
        <v>0</v>
      </c>
      <c r="E324" s="27" t="s">
        <v>6</v>
      </c>
    </row>
    <row r="325" spans="1:5" s="27" customFormat="1" x14ac:dyDescent="0.25">
      <c r="A325" s="27" t="s">
        <v>163</v>
      </c>
      <c r="B325" s="27">
        <v>0</v>
      </c>
      <c r="C325" s="27">
        <v>0</v>
      </c>
      <c r="D325" s="27">
        <v>0</v>
      </c>
      <c r="E325" s="27" t="s">
        <v>6</v>
      </c>
    </row>
    <row r="326" spans="1:5" s="27" customFormat="1" x14ac:dyDescent="0.25">
      <c r="A326" s="27" t="s">
        <v>164</v>
      </c>
      <c r="B326" s="27">
        <v>0</v>
      </c>
      <c r="C326" s="27">
        <v>0</v>
      </c>
      <c r="D326" s="27">
        <v>0</v>
      </c>
      <c r="E326" s="27" t="s">
        <v>6</v>
      </c>
    </row>
    <row r="327" spans="1:5" s="27" customFormat="1" x14ac:dyDescent="0.25">
      <c r="A327" s="27" t="s">
        <v>180</v>
      </c>
      <c r="B327" s="27">
        <v>0</v>
      </c>
      <c r="C327" s="27">
        <v>0</v>
      </c>
      <c r="D327" s="27">
        <v>0</v>
      </c>
      <c r="E327" s="27" t="s">
        <v>6</v>
      </c>
    </row>
    <row r="328" spans="1:5" s="27" customFormat="1" x14ac:dyDescent="0.25">
      <c r="A328" s="27" t="s">
        <v>183</v>
      </c>
      <c r="B328" s="27">
        <v>0</v>
      </c>
      <c r="C328" s="27">
        <v>0</v>
      </c>
      <c r="D328" s="27">
        <v>0</v>
      </c>
      <c r="E328" s="27" t="s">
        <v>6</v>
      </c>
    </row>
    <row r="329" spans="1:5" s="27" customFormat="1" x14ac:dyDescent="0.25">
      <c r="A329" s="27" t="s">
        <v>184</v>
      </c>
      <c r="B329" s="27">
        <v>0</v>
      </c>
      <c r="C329" s="27">
        <v>0</v>
      </c>
      <c r="D329" s="27">
        <v>0</v>
      </c>
      <c r="E329" s="27" t="s">
        <v>6</v>
      </c>
    </row>
    <row r="330" spans="1:5" s="27" customFormat="1" x14ac:dyDescent="0.25">
      <c r="A330" s="27" t="s">
        <v>185</v>
      </c>
      <c r="B330" s="27">
        <v>0</v>
      </c>
      <c r="C330" s="27">
        <v>0</v>
      </c>
      <c r="D330" s="27">
        <v>0</v>
      </c>
      <c r="E330" s="27" t="s">
        <v>6</v>
      </c>
    </row>
    <row r="331" spans="1:5" s="27" customFormat="1" x14ac:dyDescent="0.25">
      <c r="A331" s="27" t="s">
        <v>186</v>
      </c>
      <c r="B331" s="27">
        <v>0</v>
      </c>
      <c r="C331" s="27">
        <v>0</v>
      </c>
      <c r="D331" s="27">
        <v>0</v>
      </c>
      <c r="E331" s="27" t="s">
        <v>6</v>
      </c>
    </row>
    <row r="332" spans="1:5" s="27" customFormat="1" x14ac:dyDescent="0.25">
      <c r="A332" s="27" t="s">
        <v>189</v>
      </c>
      <c r="B332" s="27">
        <v>0</v>
      </c>
      <c r="C332" s="27">
        <v>0</v>
      </c>
      <c r="D332" s="27">
        <v>0</v>
      </c>
      <c r="E332" s="27" t="s">
        <v>6</v>
      </c>
    </row>
    <row r="333" spans="1:5" s="27" customFormat="1" x14ac:dyDescent="0.25">
      <c r="A333" s="27" t="s">
        <v>194</v>
      </c>
      <c r="B333" s="27">
        <v>0</v>
      </c>
      <c r="C333" s="27">
        <v>0</v>
      </c>
      <c r="D333" s="27">
        <v>0</v>
      </c>
      <c r="E333" s="27" t="s">
        <v>6</v>
      </c>
    </row>
    <row r="334" spans="1:5" s="27" customFormat="1" x14ac:dyDescent="0.25">
      <c r="A334" s="27" t="s">
        <v>206</v>
      </c>
      <c r="B334" s="27">
        <v>0</v>
      </c>
      <c r="C334" s="27">
        <v>0</v>
      </c>
      <c r="D334" s="27">
        <v>0</v>
      </c>
      <c r="E334" s="27" t="s">
        <v>6</v>
      </c>
    </row>
    <row r="335" spans="1:5" s="27" customFormat="1" x14ac:dyDescent="0.25">
      <c r="A335" s="27" t="s">
        <v>211</v>
      </c>
      <c r="B335" s="27">
        <v>0</v>
      </c>
      <c r="C335" s="27">
        <v>0</v>
      </c>
      <c r="D335" s="27">
        <v>0</v>
      </c>
      <c r="E335" s="27" t="s">
        <v>6</v>
      </c>
    </row>
    <row r="336" spans="1:5" s="27" customFormat="1" x14ac:dyDescent="0.25">
      <c r="A336" s="27" t="s">
        <v>214</v>
      </c>
      <c r="B336" s="27">
        <v>0</v>
      </c>
      <c r="C336" s="27">
        <v>0</v>
      </c>
      <c r="D336" s="27">
        <v>0</v>
      </c>
      <c r="E336" s="27" t="s">
        <v>6</v>
      </c>
    </row>
    <row r="337" spans="1:5" s="27" customFormat="1" x14ac:dyDescent="0.25">
      <c r="A337" s="27" t="s">
        <v>223</v>
      </c>
      <c r="B337" s="27">
        <v>0</v>
      </c>
      <c r="C337" s="27">
        <v>0</v>
      </c>
      <c r="D337" s="27">
        <v>0</v>
      </c>
      <c r="E337" s="27" t="s">
        <v>6</v>
      </c>
    </row>
    <row r="338" spans="1:5" s="27" customFormat="1" x14ac:dyDescent="0.25">
      <c r="A338" s="27" t="s">
        <v>226</v>
      </c>
      <c r="B338" s="27">
        <v>0</v>
      </c>
      <c r="C338" s="27">
        <v>0</v>
      </c>
      <c r="D338" s="27">
        <v>0</v>
      </c>
      <c r="E338" s="27" t="s">
        <v>6</v>
      </c>
    </row>
    <row r="339" spans="1:5" s="27" customFormat="1" x14ac:dyDescent="0.25">
      <c r="A339" s="27" t="s">
        <v>231</v>
      </c>
      <c r="B339" s="27">
        <v>0</v>
      </c>
      <c r="C339" s="27">
        <v>0</v>
      </c>
      <c r="D339" s="27">
        <v>0</v>
      </c>
      <c r="E339" s="27" t="s">
        <v>6</v>
      </c>
    </row>
    <row r="340" spans="1:5" s="27" customFormat="1" x14ac:dyDescent="0.25">
      <c r="A340" s="27" t="s">
        <v>232</v>
      </c>
      <c r="B340" s="27">
        <v>0</v>
      </c>
      <c r="C340" s="27">
        <v>0</v>
      </c>
      <c r="D340" s="27">
        <v>0</v>
      </c>
      <c r="E340" s="27" t="s">
        <v>6</v>
      </c>
    </row>
    <row r="341" spans="1:5" s="27" customFormat="1" x14ac:dyDescent="0.25">
      <c r="A341" s="27" t="s">
        <v>233</v>
      </c>
      <c r="B341" s="27">
        <v>0</v>
      </c>
      <c r="C341" s="27">
        <v>0</v>
      </c>
      <c r="D341" s="27">
        <v>0</v>
      </c>
      <c r="E341" s="27" t="s">
        <v>6</v>
      </c>
    </row>
    <row r="342" spans="1:5" s="27" customFormat="1" x14ac:dyDescent="0.25">
      <c r="A342" s="27" t="s">
        <v>235</v>
      </c>
      <c r="B342" s="27">
        <v>0</v>
      </c>
      <c r="C342" s="27">
        <v>0</v>
      </c>
      <c r="D342" s="27">
        <v>0</v>
      </c>
      <c r="E342" s="27" t="s">
        <v>6</v>
      </c>
    </row>
    <row r="343" spans="1:5" s="27" customFormat="1" x14ac:dyDescent="0.25">
      <c r="A343" s="27" t="s">
        <v>236</v>
      </c>
      <c r="B343" s="27">
        <v>0</v>
      </c>
      <c r="C343" s="27">
        <v>0</v>
      </c>
      <c r="D343" s="27">
        <v>0</v>
      </c>
      <c r="E343" s="27" t="s">
        <v>6</v>
      </c>
    </row>
    <row r="344" spans="1:5" s="27" customFormat="1" x14ac:dyDescent="0.25">
      <c r="A344" s="27" t="s">
        <v>238</v>
      </c>
      <c r="B344" s="27">
        <v>0</v>
      </c>
      <c r="C344" s="27">
        <v>0</v>
      </c>
      <c r="D344" s="27">
        <v>0</v>
      </c>
      <c r="E344" s="27" t="s">
        <v>6</v>
      </c>
    </row>
    <row r="345" spans="1:5" s="27" customFormat="1" x14ac:dyDescent="0.25">
      <c r="A345" s="27" t="s">
        <v>240</v>
      </c>
      <c r="B345" s="27">
        <v>0</v>
      </c>
      <c r="C345" s="27">
        <v>0</v>
      </c>
      <c r="D345" s="27">
        <v>0</v>
      </c>
      <c r="E345" s="27" t="s">
        <v>6</v>
      </c>
    </row>
    <row r="346" spans="1:5" s="27" customFormat="1" x14ac:dyDescent="0.25">
      <c r="A346" s="27" t="s">
        <v>241</v>
      </c>
      <c r="B346" s="27">
        <v>0</v>
      </c>
      <c r="C346" s="27">
        <v>0</v>
      </c>
      <c r="D346" s="27">
        <v>0</v>
      </c>
      <c r="E346" s="27" t="s">
        <v>6</v>
      </c>
    </row>
    <row r="347" spans="1:5" s="27" customFormat="1" x14ac:dyDescent="0.25">
      <c r="A347" s="27" t="s">
        <v>244</v>
      </c>
      <c r="B347" s="27">
        <v>0</v>
      </c>
      <c r="C347" s="27">
        <v>0</v>
      </c>
      <c r="D347" s="27">
        <v>0</v>
      </c>
      <c r="E347" s="27" t="s">
        <v>6</v>
      </c>
    </row>
    <row r="348" spans="1:5" s="27" customFormat="1" x14ac:dyDescent="0.25">
      <c r="A348" s="27" t="s">
        <v>247</v>
      </c>
      <c r="B348" s="27">
        <v>0</v>
      </c>
      <c r="C348" s="27">
        <v>0</v>
      </c>
      <c r="D348" s="27">
        <v>0</v>
      </c>
      <c r="E348" s="27" t="s">
        <v>6</v>
      </c>
    </row>
    <row r="349" spans="1:5" s="27" customFormat="1" x14ac:dyDescent="0.25">
      <c r="A349" s="27" t="s">
        <v>251</v>
      </c>
      <c r="B349" s="27">
        <v>0</v>
      </c>
      <c r="C349" s="27">
        <v>0</v>
      </c>
      <c r="D349" s="27">
        <v>0</v>
      </c>
      <c r="E349" s="27" t="s">
        <v>6</v>
      </c>
    </row>
    <row r="350" spans="1:5" s="27" customFormat="1" x14ac:dyDescent="0.25">
      <c r="A350" s="27" t="s">
        <v>271</v>
      </c>
      <c r="B350" s="27">
        <v>0</v>
      </c>
      <c r="C350" s="27">
        <v>0</v>
      </c>
      <c r="D350" s="27">
        <v>0</v>
      </c>
      <c r="E350" s="27" t="s">
        <v>6</v>
      </c>
    </row>
    <row r="351" spans="1:5" s="27" customFormat="1" x14ac:dyDescent="0.25">
      <c r="A351" s="27" t="s">
        <v>275</v>
      </c>
      <c r="B351" s="27">
        <v>0</v>
      </c>
      <c r="C351" s="27">
        <v>0</v>
      </c>
      <c r="D351" s="27">
        <v>0</v>
      </c>
      <c r="E351" s="27" t="s">
        <v>6</v>
      </c>
    </row>
    <row r="352" spans="1:5" s="27" customFormat="1" x14ac:dyDescent="0.25">
      <c r="A352" s="27" t="s">
        <v>281</v>
      </c>
      <c r="B352" s="27">
        <v>0</v>
      </c>
      <c r="C352" s="27">
        <v>0</v>
      </c>
      <c r="D352" s="27">
        <v>0</v>
      </c>
      <c r="E352" s="27" t="s">
        <v>6</v>
      </c>
    </row>
    <row r="353" spans="1:5" s="27" customFormat="1" x14ac:dyDescent="0.25">
      <c r="A353" s="27" t="s">
        <v>283</v>
      </c>
      <c r="B353" s="27">
        <v>0</v>
      </c>
      <c r="C353" s="27">
        <v>0</v>
      </c>
      <c r="D353" s="27">
        <v>0</v>
      </c>
      <c r="E353" s="27" t="s">
        <v>6</v>
      </c>
    </row>
    <row r="354" spans="1:5" s="27" customFormat="1" x14ac:dyDescent="0.25">
      <c r="A354" s="27" t="s">
        <v>284</v>
      </c>
      <c r="B354" s="27">
        <v>0</v>
      </c>
      <c r="C354" s="27">
        <v>0</v>
      </c>
      <c r="D354" s="27">
        <v>0</v>
      </c>
      <c r="E354" s="27" t="s">
        <v>6</v>
      </c>
    </row>
    <row r="355" spans="1:5" s="27" customFormat="1" x14ac:dyDescent="0.25">
      <c r="A355" s="27" t="s">
        <v>285</v>
      </c>
      <c r="B355" s="27">
        <v>0</v>
      </c>
      <c r="C355" s="27">
        <v>0</v>
      </c>
      <c r="D355" s="27">
        <v>0</v>
      </c>
      <c r="E355" s="27" t="s">
        <v>6</v>
      </c>
    </row>
    <row r="356" spans="1:5" s="27" customFormat="1" x14ac:dyDescent="0.25">
      <c r="A356" s="27" t="s">
        <v>288</v>
      </c>
      <c r="B356" s="27">
        <v>0</v>
      </c>
      <c r="C356" s="27">
        <v>0</v>
      </c>
      <c r="D356" s="27">
        <v>0</v>
      </c>
      <c r="E356" s="27" t="s">
        <v>6</v>
      </c>
    </row>
    <row r="357" spans="1:5" s="27" customFormat="1" x14ac:dyDescent="0.25">
      <c r="A357" s="27" t="s">
        <v>291</v>
      </c>
      <c r="B357" s="27">
        <v>0</v>
      </c>
      <c r="C357" s="27">
        <v>0</v>
      </c>
      <c r="D357" s="27">
        <v>0</v>
      </c>
      <c r="E357" s="27" t="s">
        <v>6</v>
      </c>
    </row>
    <row r="358" spans="1:5" s="27" customFormat="1" x14ac:dyDescent="0.25">
      <c r="A358" s="27" t="s">
        <v>292</v>
      </c>
      <c r="B358" s="27">
        <v>0</v>
      </c>
      <c r="C358" s="27">
        <v>0</v>
      </c>
      <c r="D358" s="27">
        <v>0</v>
      </c>
      <c r="E358" s="27" t="s">
        <v>6</v>
      </c>
    </row>
    <row r="359" spans="1:5" s="27" customFormat="1" x14ac:dyDescent="0.25">
      <c r="A359" s="27" t="s">
        <v>293</v>
      </c>
      <c r="B359" s="27">
        <v>0</v>
      </c>
      <c r="C359" s="27">
        <v>0</v>
      </c>
      <c r="D359" s="27">
        <v>0</v>
      </c>
      <c r="E359" s="27" t="s">
        <v>6</v>
      </c>
    </row>
    <row r="360" spans="1:5" s="27" customFormat="1" x14ac:dyDescent="0.25">
      <c r="A360" s="27" t="s">
        <v>294</v>
      </c>
      <c r="B360" s="27">
        <v>0</v>
      </c>
      <c r="C360" s="27">
        <v>0</v>
      </c>
      <c r="D360" s="27">
        <v>0</v>
      </c>
      <c r="E360" s="27" t="s">
        <v>6</v>
      </c>
    </row>
    <row r="361" spans="1:5" s="27" customFormat="1" x14ac:dyDescent="0.25">
      <c r="A361" s="27" t="s">
        <v>295</v>
      </c>
      <c r="B361" s="27">
        <v>0</v>
      </c>
      <c r="C361" s="27">
        <v>0</v>
      </c>
      <c r="D361" s="27">
        <v>0</v>
      </c>
      <c r="E361" s="27" t="s">
        <v>6</v>
      </c>
    </row>
    <row r="362" spans="1:5" s="27" customFormat="1" x14ac:dyDescent="0.25">
      <c r="A362" s="27" t="s">
        <v>297</v>
      </c>
      <c r="B362" s="27">
        <v>0</v>
      </c>
      <c r="C362" s="27">
        <v>0</v>
      </c>
      <c r="D362" s="27">
        <v>0</v>
      </c>
      <c r="E362" s="27" t="s">
        <v>6</v>
      </c>
    </row>
    <row r="363" spans="1:5" s="27" customFormat="1" x14ac:dyDescent="0.25">
      <c r="A363" s="27" t="s">
        <v>298</v>
      </c>
      <c r="B363" s="27">
        <v>0</v>
      </c>
      <c r="C363" s="27">
        <v>0</v>
      </c>
      <c r="D363" s="27">
        <v>0</v>
      </c>
      <c r="E363" s="27" t="s">
        <v>6</v>
      </c>
    </row>
    <row r="364" spans="1:5" s="27" customFormat="1" x14ac:dyDescent="0.25">
      <c r="A364" s="27" t="s">
        <v>299</v>
      </c>
      <c r="B364" s="27">
        <v>0</v>
      </c>
      <c r="C364" s="27">
        <v>0</v>
      </c>
      <c r="D364" s="27">
        <v>0</v>
      </c>
      <c r="E364" s="27" t="s">
        <v>6</v>
      </c>
    </row>
    <row r="365" spans="1:5" s="27" customFormat="1" x14ac:dyDescent="0.25">
      <c r="A365" s="27" t="s">
        <v>301</v>
      </c>
      <c r="B365" s="27">
        <v>0</v>
      </c>
      <c r="C365" s="27">
        <v>0</v>
      </c>
      <c r="D365" s="27">
        <v>0</v>
      </c>
      <c r="E365" s="27" t="s">
        <v>6</v>
      </c>
    </row>
    <row r="366" spans="1:5" s="27" customFormat="1" x14ac:dyDescent="0.25">
      <c r="A366" s="27" t="s">
        <v>302</v>
      </c>
      <c r="B366" s="27">
        <v>0</v>
      </c>
      <c r="C366" s="27">
        <v>0</v>
      </c>
      <c r="D366" s="27">
        <v>0</v>
      </c>
      <c r="E366" s="27" t="s">
        <v>6</v>
      </c>
    </row>
    <row r="367" spans="1:5" s="27" customFormat="1" x14ac:dyDescent="0.25">
      <c r="A367" s="27" t="s">
        <v>305</v>
      </c>
      <c r="B367" s="27">
        <v>0</v>
      </c>
      <c r="C367" s="27">
        <v>0</v>
      </c>
      <c r="D367" s="27">
        <v>0</v>
      </c>
      <c r="E367" s="27" t="s">
        <v>6</v>
      </c>
    </row>
    <row r="368" spans="1:5" s="27" customFormat="1" x14ac:dyDescent="0.25">
      <c r="A368" s="27" t="s">
        <v>312</v>
      </c>
      <c r="B368" s="27">
        <v>0</v>
      </c>
      <c r="C368" s="27">
        <v>0</v>
      </c>
      <c r="D368" s="27">
        <v>0</v>
      </c>
      <c r="E368" s="27" t="s">
        <v>6</v>
      </c>
    </row>
    <row r="369" spans="1:5" s="27" customFormat="1" x14ac:dyDescent="0.25">
      <c r="A369" s="27" t="s">
        <v>313</v>
      </c>
      <c r="B369" s="27">
        <v>0</v>
      </c>
      <c r="C369" s="27">
        <v>0</v>
      </c>
      <c r="D369" s="27">
        <v>0</v>
      </c>
      <c r="E369" s="27" t="s">
        <v>6</v>
      </c>
    </row>
    <row r="370" spans="1:5" s="27" customFormat="1" x14ac:dyDescent="0.25">
      <c r="A370" s="27" t="s">
        <v>314</v>
      </c>
      <c r="B370" s="27">
        <v>0</v>
      </c>
      <c r="C370" s="27">
        <v>0</v>
      </c>
      <c r="D370" s="27">
        <v>0</v>
      </c>
      <c r="E370" s="27" t="s">
        <v>6</v>
      </c>
    </row>
    <row r="371" spans="1:5" s="27" customFormat="1" x14ac:dyDescent="0.25">
      <c r="A371" s="27" t="s">
        <v>315</v>
      </c>
      <c r="B371" s="27">
        <v>0</v>
      </c>
      <c r="C371" s="27">
        <v>0</v>
      </c>
      <c r="D371" s="27">
        <v>0</v>
      </c>
      <c r="E371" s="27" t="s">
        <v>6</v>
      </c>
    </row>
    <row r="372" spans="1:5" s="27" customFormat="1" x14ac:dyDescent="0.25">
      <c r="A372" s="27" t="s">
        <v>316</v>
      </c>
      <c r="B372" s="27">
        <v>0</v>
      </c>
      <c r="C372" s="27">
        <v>0</v>
      </c>
      <c r="D372" s="27">
        <v>0</v>
      </c>
      <c r="E372" s="27" t="s">
        <v>6</v>
      </c>
    </row>
    <row r="373" spans="1:5" s="27" customFormat="1" x14ac:dyDescent="0.25">
      <c r="A373" s="27" t="s">
        <v>319</v>
      </c>
      <c r="B373" s="27">
        <v>0</v>
      </c>
      <c r="C373" s="27">
        <v>0</v>
      </c>
      <c r="D373" s="27">
        <v>0</v>
      </c>
      <c r="E373" s="27" t="s">
        <v>6</v>
      </c>
    </row>
    <row r="374" spans="1:5" s="27" customFormat="1" x14ac:dyDescent="0.25">
      <c r="A374" s="27" t="s">
        <v>320</v>
      </c>
      <c r="B374" s="27">
        <v>0</v>
      </c>
      <c r="C374" s="27">
        <v>0</v>
      </c>
      <c r="D374" s="27">
        <v>0</v>
      </c>
      <c r="E374" s="27" t="s">
        <v>6</v>
      </c>
    </row>
    <row r="375" spans="1:5" s="27" customFormat="1" x14ac:dyDescent="0.25">
      <c r="A375" s="27" t="s">
        <v>322</v>
      </c>
      <c r="B375" s="27">
        <v>0</v>
      </c>
      <c r="C375" s="27">
        <v>0</v>
      </c>
      <c r="D375" s="27">
        <v>0</v>
      </c>
      <c r="E375" s="27" t="s">
        <v>6</v>
      </c>
    </row>
    <row r="376" spans="1:5" s="27" customFormat="1" x14ac:dyDescent="0.25">
      <c r="A376" s="27" t="s">
        <v>323</v>
      </c>
      <c r="B376" s="27">
        <v>0</v>
      </c>
      <c r="C376" s="27">
        <v>0</v>
      </c>
      <c r="D376" s="27">
        <v>0</v>
      </c>
      <c r="E376" s="27" t="s">
        <v>6</v>
      </c>
    </row>
    <row r="377" spans="1:5" s="27" customFormat="1" x14ac:dyDescent="0.25">
      <c r="A377" s="27" t="s">
        <v>325</v>
      </c>
      <c r="B377" s="27">
        <v>0</v>
      </c>
      <c r="C377" s="27">
        <v>0</v>
      </c>
      <c r="D377" s="27">
        <v>0</v>
      </c>
      <c r="E377" s="27" t="s">
        <v>6</v>
      </c>
    </row>
    <row r="378" spans="1:5" s="27" customFormat="1" x14ac:dyDescent="0.25">
      <c r="A378" s="27" t="s">
        <v>329</v>
      </c>
      <c r="B378" s="27">
        <v>0</v>
      </c>
      <c r="C378" s="27">
        <v>0</v>
      </c>
      <c r="D378" s="27">
        <v>0</v>
      </c>
      <c r="E378" s="27" t="s">
        <v>6</v>
      </c>
    </row>
    <row r="379" spans="1:5" s="27" customFormat="1" x14ac:dyDescent="0.25">
      <c r="A379" s="27" t="s">
        <v>331</v>
      </c>
      <c r="B379" s="27">
        <v>0</v>
      </c>
      <c r="C379" s="27">
        <v>0</v>
      </c>
      <c r="D379" s="27">
        <v>0</v>
      </c>
      <c r="E379" s="27" t="s">
        <v>6</v>
      </c>
    </row>
    <row r="380" spans="1:5" s="27" customFormat="1" x14ac:dyDescent="0.25">
      <c r="A380" s="27" t="s">
        <v>336</v>
      </c>
      <c r="B380" s="27">
        <v>0</v>
      </c>
      <c r="C380" s="27">
        <v>0</v>
      </c>
      <c r="D380" s="27">
        <v>0</v>
      </c>
      <c r="E380" s="27" t="s">
        <v>63</v>
      </c>
    </row>
    <row r="381" spans="1:5" s="27" customFormat="1" x14ac:dyDescent="0.25">
      <c r="A381" s="27" t="s">
        <v>338</v>
      </c>
      <c r="B381" s="27">
        <v>0</v>
      </c>
      <c r="C381" s="27">
        <v>0</v>
      </c>
      <c r="D381" s="27">
        <v>0</v>
      </c>
      <c r="E381" s="27" t="s">
        <v>6</v>
      </c>
    </row>
    <row r="382" spans="1:5" s="27" customFormat="1" x14ac:dyDescent="0.25">
      <c r="A382" s="27" t="s">
        <v>348</v>
      </c>
      <c r="B382" s="27">
        <v>0</v>
      </c>
      <c r="C382" s="27">
        <v>0</v>
      </c>
      <c r="D382" s="27">
        <v>0</v>
      </c>
      <c r="E382" s="27" t="s">
        <v>6</v>
      </c>
    </row>
    <row r="383" spans="1:5" s="27" customFormat="1" x14ac:dyDescent="0.25">
      <c r="A383" s="27" t="s">
        <v>358</v>
      </c>
      <c r="B383" s="27">
        <v>0</v>
      </c>
      <c r="C383" s="27">
        <v>0</v>
      </c>
      <c r="D383" s="27">
        <v>0</v>
      </c>
      <c r="E383" s="27" t="s">
        <v>6</v>
      </c>
    </row>
    <row r="384" spans="1:5" s="27" customFormat="1" x14ac:dyDescent="0.25">
      <c r="A384" s="27" t="s">
        <v>360</v>
      </c>
      <c r="B384" s="27">
        <v>0</v>
      </c>
      <c r="C384" s="27">
        <v>0</v>
      </c>
      <c r="D384" s="27">
        <v>0</v>
      </c>
      <c r="E384" s="27" t="s">
        <v>6</v>
      </c>
    </row>
    <row r="385" spans="1:5" s="27" customFormat="1" x14ac:dyDescent="0.25">
      <c r="A385" s="27" t="s">
        <v>362</v>
      </c>
      <c r="B385" s="27">
        <v>0</v>
      </c>
      <c r="C385" s="27">
        <v>0</v>
      </c>
      <c r="D385" s="27">
        <v>0</v>
      </c>
      <c r="E385" s="27" t="s">
        <v>6</v>
      </c>
    </row>
    <row r="386" spans="1:5" s="27" customFormat="1" x14ac:dyDescent="0.25">
      <c r="A386" s="27" t="s">
        <v>363</v>
      </c>
      <c r="B386" s="27">
        <v>0</v>
      </c>
      <c r="C386" s="27">
        <v>0</v>
      </c>
      <c r="D386" s="27">
        <v>0</v>
      </c>
      <c r="E386" s="27" t="s">
        <v>6</v>
      </c>
    </row>
    <row r="387" spans="1:5" s="27" customFormat="1" x14ac:dyDescent="0.25">
      <c r="A387" s="27" t="s">
        <v>366</v>
      </c>
      <c r="B387" s="27">
        <v>0</v>
      </c>
      <c r="C387" s="27">
        <v>0</v>
      </c>
      <c r="D387" s="27">
        <v>0</v>
      </c>
      <c r="E387" s="27" t="s">
        <v>6</v>
      </c>
    </row>
    <row r="388" spans="1:5" s="27" customFormat="1" x14ac:dyDescent="0.25">
      <c r="A388" s="27" t="s">
        <v>367</v>
      </c>
      <c r="B388" s="27">
        <v>0</v>
      </c>
      <c r="C388" s="27">
        <v>0</v>
      </c>
      <c r="D388" s="27">
        <v>0</v>
      </c>
      <c r="E388" s="27" t="s">
        <v>6</v>
      </c>
    </row>
    <row r="389" spans="1:5" s="27" customFormat="1" x14ac:dyDescent="0.25">
      <c r="A389" s="27" t="s">
        <v>370</v>
      </c>
      <c r="B389" s="27">
        <v>0</v>
      </c>
      <c r="C389" s="27">
        <v>0</v>
      </c>
      <c r="D389" s="27">
        <v>0</v>
      </c>
      <c r="E389" s="27" t="s">
        <v>6</v>
      </c>
    </row>
    <row r="390" spans="1:5" s="27" customFormat="1" x14ac:dyDescent="0.25">
      <c r="A390" s="27" t="s">
        <v>377</v>
      </c>
      <c r="B390" s="27">
        <v>0</v>
      </c>
      <c r="C390" s="27">
        <v>0</v>
      </c>
      <c r="D390" s="27">
        <v>0</v>
      </c>
      <c r="E390" s="27" t="s">
        <v>6</v>
      </c>
    </row>
    <row r="391" spans="1:5" s="27" customFormat="1" x14ac:dyDescent="0.25">
      <c r="A391" s="27" t="s">
        <v>378</v>
      </c>
      <c r="B391" s="27">
        <v>0</v>
      </c>
      <c r="C391" s="27">
        <v>0</v>
      </c>
      <c r="D391" s="27">
        <v>0</v>
      </c>
      <c r="E391" s="27" t="s">
        <v>6</v>
      </c>
    </row>
    <row r="392" spans="1:5" s="27" customFormat="1" x14ac:dyDescent="0.25">
      <c r="A392" s="27" t="s">
        <v>382</v>
      </c>
      <c r="B392" s="27">
        <v>0</v>
      </c>
      <c r="C392" s="27">
        <v>0</v>
      </c>
      <c r="D392" s="27">
        <v>0</v>
      </c>
      <c r="E392" s="27" t="s">
        <v>6</v>
      </c>
    </row>
    <row r="393" spans="1:5" s="27" customFormat="1" x14ac:dyDescent="0.25">
      <c r="A393" s="27" t="s">
        <v>385</v>
      </c>
      <c r="B393" s="27">
        <v>0</v>
      </c>
      <c r="C393" s="27">
        <v>0</v>
      </c>
      <c r="D393" s="27">
        <v>0</v>
      </c>
      <c r="E393" s="27" t="s">
        <v>6</v>
      </c>
    </row>
    <row r="394" spans="1:5" s="27" customFormat="1" x14ac:dyDescent="0.25">
      <c r="A394" s="27" t="s">
        <v>399</v>
      </c>
      <c r="B394" s="27">
        <v>0</v>
      </c>
      <c r="C394" s="27">
        <v>0</v>
      </c>
      <c r="D394" s="27">
        <v>0</v>
      </c>
      <c r="E394" s="27" t="s">
        <v>6</v>
      </c>
    </row>
    <row r="395" spans="1:5" s="27" customFormat="1" x14ac:dyDescent="0.25">
      <c r="A395" s="27" t="s">
        <v>403</v>
      </c>
      <c r="B395" s="27">
        <v>0</v>
      </c>
      <c r="C395" s="27">
        <v>0</v>
      </c>
      <c r="D395" s="27">
        <v>0</v>
      </c>
      <c r="E395" s="27" t="s">
        <v>6</v>
      </c>
    </row>
    <row r="396" spans="1:5" s="27" customFormat="1" x14ac:dyDescent="0.25">
      <c r="A396" s="27" t="s">
        <v>407</v>
      </c>
      <c r="B396" s="27">
        <v>0</v>
      </c>
      <c r="C396" s="27">
        <v>0</v>
      </c>
      <c r="D396" s="27">
        <v>0</v>
      </c>
      <c r="E396" s="27" t="s">
        <v>6</v>
      </c>
    </row>
    <row r="397" spans="1:5" s="27" customFormat="1" x14ac:dyDescent="0.25">
      <c r="A397" s="27" t="s">
        <v>408</v>
      </c>
      <c r="B397" s="27">
        <v>0</v>
      </c>
      <c r="C397" s="27">
        <v>0</v>
      </c>
      <c r="D397" s="27">
        <v>0</v>
      </c>
      <c r="E397" s="27" t="s">
        <v>6</v>
      </c>
    </row>
    <row r="398" spans="1:5" s="27" customFormat="1" x14ac:dyDescent="0.25">
      <c r="A398" s="27" t="s">
        <v>409</v>
      </c>
      <c r="B398" s="27">
        <v>0</v>
      </c>
      <c r="C398" s="27">
        <v>0</v>
      </c>
      <c r="D398" s="27">
        <v>0</v>
      </c>
      <c r="E398" s="27" t="s">
        <v>6</v>
      </c>
    </row>
    <row r="399" spans="1:5" s="27" customFormat="1" x14ac:dyDescent="0.25">
      <c r="A399" s="27" t="s">
        <v>410</v>
      </c>
      <c r="B399" s="27">
        <v>0</v>
      </c>
      <c r="C399" s="27">
        <v>0</v>
      </c>
      <c r="D399" s="27">
        <v>0</v>
      </c>
      <c r="E399" s="27" t="s">
        <v>6</v>
      </c>
    </row>
    <row r="400" spans="1:5" s="27" customFormat="1" x14ac:dyDescent="0.25">
      <c r="A400" s="27" t="s">
        <v>411</v>
      </c>
      <c r="B400" s="27">
        <v>0</v>
      </c>
      <c r="C400" s="27">
        <v>0</v>
      </c>
      <c r="D400" s="27">
        <v>0</v>
      </c>
      <c r="E400" s="27" t="s">
        <v>6</v>
      </c>
    </row>
    <row r="401" spans="1:5" s="27" customFormat="1" x14ac:dyDescent="0.25">
      <c r="A401" s="27" t="s">
        <v>412</v>
      </c>
      <c r="B401" s="27">
        <v>0</v>
      </c>
      <c r="C401" s="27">
        <v>0</v>
      </c>
      <c r="D401" s="27">
        <v>0</v>
      </c>
      <c r="E401" s="27" t="s">
        <v>6</v>
      </c>
    </row>
    <row r="402" spans="1:5" s="27" customFormat="1" x14ac:dyDescent="0.25">
      <c r="A402" s="27" t="s">
        <v>414</v>
      </c>
      <c r="B402" s="27">
        <v>0</v>
      </c>
      <c r="C402" s="27">
        <v>0</v>
      </c>
      <c r="D402" s="27">
        <v>0</v>
      </c>
      <c r="E402" s="27" t="s">
        <v>6</v>
      </c>
    </row>
    <row r="403" spans="1:5" s="27" customFormat="1" x14ac:dyDescent="0.25">
      <c r="A403" s="27" t="s">
        <v>415</v>
      </c>
      <c r="B403" s="27">
        <v>0</v>
      </c>
      <c r="C403" s="27">
        <v>0</v>
      </c>
      <c r="D403" s="27">
        <v>0</v>
      </c>
      <c r="E403" s="27" t="s">
        <v>6</v>
      </c>
    </row>
    <row r="404" spans="1:5" s="27" customFormat="1" x14ac:dyDescent="0.25">
      <c r="A404" s="27" t="s">
        <v>420</v>
      </c>
      <c r="B404" s="27">
        <v>0</v>
      </c>
      <c r="C404" s="27">
        <v>0</v>
      </c>
      <c r="D404" s="27">
        <v>0</v>
      </c>
      <c r="E404" s="27" t="s">
        <v>6</v>
      </c>
    </row>
    <row r="405" spans="1:5" s="27" customFormat="1" x14ac:dyDescent="0.25">
      <c r="A405" s="27" t="s">
        <v>422</v>
      </c>
      <c r="B405" s="27">
        <v>0</v>
      </c>
      <c r="C405" s="27">
        <v>0</v>
      </c>
      <c r="D405" s="27">
        <v>0</v>
      </c>
      <c r="E405" s="27" t="s">
        <v>6</v>
      </c>
    </row>
    <row r="406" spans="1:5" s="27" customFormat="1" x14ac:dyDescent="0.25">
      <c r="A406" s="27" t="s">
        <v>426</v>
      </c>
      <c r="B406" s="27">
        <v>0</v>
      </c>
      <c r="C406" s="27">
        <v>0</v>
      </c>
      <c r="D406" s="27">
        <v>0</v>
      </c>
      <c r="E406" s="27" t="s">
        <v>6</v>
      </c>
    </row>
    <row r="407" spans="1:5" s="27" customFormat="1" x14ac:dyDescent="0.25">
      <c r="A407" s="27" t="s">
        <v>427</v>
      </c>
      <c r="B407" s="27">
        <v>0</v>
      </c>
      <c r="C407" s="27">
        <v>0</v>
      </c>
      <c r="D407" s="27">
        <v>0</v>
      </c>
      <c r="E407" s="27" t="s">
        <v>6</v>
      </c>
    </row>
    <row r="408" spans="1:5" s="27" customFormat="1" x14ac:dyDescent="0.25">
      <c r="A408" s="27" t="s">
        <v>433</v>
      </c>
      <c r="B408" s="27">
        <v>0</v>
      </c>
      <c r="C408" s="27">
        <v>0</v>
      </c>
      <c r="D408" s="27">
        <v>0</v>
      </c>
      <c r="E408" s="27" t="s">
        <v>6</v>
      </c>
    </row>
    <row r="409" spans="1:5" s="27" customFormat="1" x14ac:dyDescent="0.25">
      <c r="A409" s="27" t="s">
        <v>436</v>
      </c>
      <c r="B409" s="27">
        <v>0</v>
      </c>
      <c r="C409" s="27">
        <v>0</v>
      </c>
      <c r="D409" s="27">
        <v>0</v>
      </c>
      <c r="E409" s="27" t="s">
        <v>6</v>
      </c>
    </row>
    <row r="410" spans="1:5" s="27" customFormat="1" x14ac:dyDescent="0.25">
      <c r="A410" s="27" t="s">
        <v>437</v>
      </c>
      <c r="B410" s="27">
        <v>0</v>
      </c>
      <c r="C410" s="27">
        <v>0</v>
      </c>
      <c r="D410" s="27">
        <v>0</v>
      </c>
      <c r="E410" s="27" t="s">
        <v>6</v>
      </c>
    </row>
    <row r="411" spans="1:5" s="27" customFormat="1" x14ac:dyDescent="0.25">
      <c r="A411" s="27" t="s">
        <v>439</v>
      </c>
      <c r="B411" s="27">
        <v>0</v>
      </c>
      <c r="C411" s="27">
        <v>0</v>
      </c>
      <c r="D411" s="27">
        <v>0</v>
      </c>
      <c r="E411" s="27" t="s">
        <v>6</v>
      </c>
    </row>
    <row r="412" spans="1:5" s="27" customFormat="1" x14ac:dyDescent="0.25">
      <c r="A412" s="27" t="s">
        <v>440</v>
      </c>
      <c r="B412" s="27">
        <v>0</v>
      </c>
      <c r="C412" s="27">
        <v>0</v>
      </c>
      <c r="D412" s="27">
        <v>0</v>
      </c>
      <c r="E412" s="27" t="s">
        <v>6</v>
      </c>
    </row>
    <row r="413" spans="1:5" s="27" customFormat="1" x14ac:dyDescent="0.25">
      <c r="A413" s="27" t="s">
        <v>449</v>
      </c>
      <c r="B413" s="27">
        <v>0</v>
      </c>
      <c r="C413" s="27">
        <v>0</v>
      </c>
      <c r="D413" s="27">
        <v>0</v>
      </c>
      <c r="E413" s="27" t="s">
        <v>6</v>
      </c>
    </row>
    <row r="414" spans="1:5" s="27" customFormat="1" x14ac:dyDescent="0.25">
      <c r="A414" s="27" t="s">
        <v>450</v>
      </c>
      <c r="B414" s="27">
        <v>0</v>
      </c>
      <c r="C414" s="27">
        <v>0</v>
      </c>
      <c r="D414" s="27">
        <v>0</v>
      </c>
      <c r="E414" s="27" t="s">
        <v>6</v>
      </c>
    </row>
    <row r="415" spans="1:5" s="27" customFormat="1" x14ac:dyDescent="0.25">
      <c r="A415" s="27" t="s">
        <v>452</v>
      </c>
      <c r="B415" s="27">
        <v>0</v>
      </c>
      <c r="C415" s="27">
        <v>0</v>
      </c>
      <c r="D415" s="27">
        <v>0</v>
      </c>
      <c r="E415" s="27" t="s">
        <v>6</v>
      </c>
    </row>
    <row r="416" spans="1:5" s="27" customFormat="1" x14ac:dyDescent="0.25">
      <c r="A416" s="27" t="s">
        <v>453</v>
      </c>
      <c r="B416" s="27">
        <v>0</v>
      </c>
      <c r="C416" s="27">
        <v>0</v>
      </c>
      <c r="D416" s="27">
        <v>0</v>
      </c>
      <c r="E416" s="27" t="s">
        <v>6</v>
      </c>
    </row>
    <row r="417" spans="1:5" s="27" customFormat="1" x14ac:dyDescent="0.25">
      <c r="A417" s="27" t="s">
        <v>454</v>
      </c>
      <c r="B417" s="27">
        <v>0</v>
      </c>
      <c r="C417" s="27">
        <v>0</v>
      </c>
      <c r="D417" s="27">
        <v>0</v>
      </c>
      <c r="E417" s="27" t="s">
        <v>6</v>
      </c>
    </row>
    <row r="418" spans="1:5" s="27" customFormat="1" x14ac:dyDescent="0.25">
      <c r="A418" s="27" t="s">
        <v>455</v>
      </c>
      <c r="B418" s="27">
        <v>0</v>
      </c>
      <c r="C418" s="27">
        <v>0</v>
      </c>
      <c r="D418" s="27">
        <v>0</v>
      </c>
      <c r="E418" s="27" t="s">
        <v>6</v>
      </c>
    </row>
    <row r="419" spans="1:5" s="27" customFormat="1" x14ac:dyDescent="0.25">
      <c r="A419" s="27" t="s">
        <v>458</v>
      </c>
      <c r="B419" s="27">
        <v>0</v>
      </c>
      <c r="C419" s="27">
        <v>0</v>
      </c>
      <c r="D419" s="27">
        <v>0</v>
      </c>
      <c r="E419" s="27" t="s">
        <v>6</v>
      </c>
    </row>
    <row r="420" spans="1:5" s="27" customFormat="1" x14ac:dyDescent="0.25">
      <c r="A420" s="27" t="s">
        <v>462</v>
      </c>
      <c r="B420" s="27">
        <v>0</v>
      </c>
      <c r="C420" s="27">
        <v>0</v>
      </c>
      <c r="D420" s="27">
        <v>0</v>
      </c>
      <c r="E420" s="27" t="s">
        <v>6</v>
      </c>
    </row>
    <row r="421" spans="1:5" s="27" customFormat="1" x14ac:dyDescent="0.25">
      <c r="A421" s="27" t="s">
        <v>464</v>
      </c>
      <c r="B421" s="27">
        <v>0</v>
      </c>
      <c r="C421" s="27">
        <v>0</v>
      </c>
      <c r="D421" s="27">
        <v>0</v>
      </c>
      <c r="E421" s="27" t="s">
        <v>6</v>
      </c>
    </row>
    <row r="422" spans="1:5" s="27" customFormat="1" x14ac:dyDescent="0.25">
      <c r="A422" s="27" t="s">
        <v>465</v>
      </c>
      <c r="B422" s="27">
        <v>0</v>
      </c>
      <c r="C422" s="27">
        <v>0</v>
      </c>
      <c r="D422" s="27">
        <v>0</v>
      </c>
      <c r="E422" s="27" t="s">
        <v>6</v>
      </c>
    </row>
    <row r="423" spans="1:5" s="27" customFormat="1" x14ac:dyDescent="0.25">
      <c r="A423" s="27" t="s">
        <v>466</v>
      </c>
      <c r="B423" s="27">
        <v>0</v>
      </c>
      <c r="C423" s="27">
        <v>0</v>
      </c>
      <c r="D423" s="27">
        <v>0</v>
      </c>
      <c r="E423" s="27" t="s">
        <v>6</v>
      </c>
    </row>
    <row r="424" spans="1:5" s="27" customFormat="1" x14ac:dyDescent="0.25">
      <c r="A424" s="27" t="s">
        <v>470</v>
      </c>
      <c r="B424" s="27">
        <v>0</v>
      </c>
      <c r="C424" s="27">
        <v>0</v>
      </c>
      <c r="D424" s="27">
        <v>0</v>
      </c>
      <c r="E424" s="27" t="s">
        <v>6</v>
      </c>
    </row>
    <row r="425" spans="1:5" s="27" customFormat="1" x14ac:dyDescent="0.25">
      <c r="A425" s="27" t="s">
        <v>472</v>
      </c>
      <c r="B425" s="27">
        <v>0</v>
      </c>
      <c r="C425" s="27">
        <v>0</v>
      </c>
      <c r="D425" s="27">
        <v>0</v>
      </c>
      <c r="E425" s="27" t="s">
        <v>6</v>
      </c>
    </row>
    <row r="426" spans="1:5" s="27" customFormat="1" x14ac:dyDescent="0.25"/>
    <row r="427" spans="1:5" s="27" customFormat="1" x14ac:dyDescent="0.25"/>
    <row r="428" spans="1:5" s="27" customFormat="1" x14ac:dyDescent="0.25"/>
    <row r="429" spans="1:5" s="27" customFormat="1" x14ac:dyDescent="0.25"/>
    <row r="430" spans="1:5" s="27" customFormat="1" x14ac:dyDescent="0.25"/>
    <row r="431" spans="1:5" s="27" customFormat="1" x14ac:dyDescent="0.25"/>
    <row r="432" spans="1:5" s="27" customFormat="1" x14ac:dyDescent="0.25"/>
    <row r="433" s="27" customFormat="1" x14ac:dyDescent="0.25"/>
    <row r="434" s="27" customFormat="1" x14ac:dyDescent="0.25"/>
    <row r="435" s="27" customFormat="1" x14ac:dyDescent="0.25"/>
    <row r="436" s="27" customFormat="1" x14ac:dyDescent="0.25"/>
    <row r="437" s="27" customFormat="1" x14ac:dyDescent="0.25"/>
    <row r="438" s="27" customFormat="1" x14ac:dyDescent="0.25"/>
    <row r="439" s="27" customFormat="1" x14ac:dyDescent="0.25"/>
    <row r="440" s="27" customFormat="1" x14ac:dyDescent="0.25"/>
    <row r="441" s="27" customFormat="1" x14ac:dyDescent="0.25"/>
    <row r="442" s="27" customFormat="1" x14ac:dyDescent="0.25"/>
    <row r="443" s="27" customFormat="1" x14ac:dyDescent="0.25"/>
    <row r="444" s="27" customFormat="1" x14ac:dyDescent="0.25"/>
    <row r="445" s="27" customFormat="1" x14ac:dyDescent="0.25"/>
    <row r="446" s="27" customFormat="1" x14ac:dyDescent="0.25"/>
    <row r="447" s="27" customFormat="1" x14ac:dyDescent="0.25"/>
    <row r="448" s="27" customFormat="1" x14ac:dyDescent="0.25"/>
    <row r="449" s="27" customFormat="1" x14ac:dyDescent="0.25"/>
    <row r="450" s="27" customFormat="1" x14ac:dyDescent="0.25"/>
    <row r="451" s="27" customFormat="1" x14ac:dyDescent="0.25"/>
    <row r="452" s="27" customFormat="1" x14ac:dyDescent="0.25"/>
    <row r="453" s="27" customFormat="1" x14ac:dyDescent="0.25"/>
    <row r="454" s="27" customFormat="1" x14ac:dyDescent="0.25"/>
    <row r="455" s="27" customFormat="1" x14ac:dyDescent="0.25"/>
    <row r="456" s="27" customFormat="1" x14ac:dyDescent="0.25"/>
    <row r="457" s="27" customFormat="1" x14ac:dyDescent="0.25"/>
    <row r="458" s="27" customFormat="1" x14ac:dyDescent="0.25"/>
    <row r="459" s="27" customFormat="1" x14ac:dyDescent="0.25"/>
    <row r="460" s="27" customFormat="1" x14ac:dyDescent="0.25"/>
    <row r="461" s="27" customFormat="1" x14ac:dyDescent="0.25"/>
    <row r="462" s="27" customFormat="1" x14ac:dyDescent="0.25"/>
    <row r="463" s="27" customFormat="1" x14ac:dyDescent="0.25"/>
    <row r="464" s="27" customFormat="1" x14ac:dyDescent="0.25"/>
    <row r="465" s="27" customFormat="1" x14ac:dyDescent="0.25"/>
    <row r="466" s="27" customFormat="1" x14ac:dyDescent="0.25"/>
    <row r="467" s="27" customFormat="1" x14ac:dyDescent="0.25"/>
    <row r="468" s="27" customFormat="1" x14ac:dyDescent="0.25"/>
    <row r="469" s="27" customFormat="1" x14ac:dyDescent="0.25"/>
    <row r="470" s="27" customFormat="1" x14ac:dyDescent="0.25"/>
    <row r="471" s="27" customFormat="1" x14ac:dyDescent="0.25"/>
  </sheetData>
  <sortState xmlns:xlrd2="http://schemas.microsoft.com/office/spreadsheetml/2017/richdata2" ref="A2:E425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794C-BDE4-49E5-A37E-C36AA144C0CC}">
  <dimension ref="A1:E287"/>
  <sheetViews>
    <sheetView workbookViewId="0">
      <selection activeCell="D17" sqref="D17"/>
    </sheetView>
  </sheetViews>
  <sheetFormatPr baseColWidth="10" defaultRowHeight="15" x14ac:dyDescent="0.25"/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x14ac:dyDescent="0.25">
      <c r="A2" s="3" t="s">
        <v>263</v>
      </c>
      <c r="B2" s="3">
        <v>99.21</v>
      </c>
      <c r="C2" s="3">
        <v>1.53</v>
      </c>
      <c r="D2" s="3">
        <v>0</v>
      </c>
      <c r="E2" s="3" t="s">
        <v>264</v>
      </c>
    </row>
    <row r="3" spans="1:5" s="3" customFormat="1" x14ac:dyDescent="0.25">
      <c r="A3" s="3" t="s">
        <v>113</v>
      </c>
      <c r="B3" s="3">
        <v>95.93</v>
      </c>
      <c r="C3" s="3">
        <v>0</v>
      </c>
      <c r="D3" s="3">
        <v>0</v>
      </c>
      <c r="E3" s="3" t="s">
        <v>114</v>
      </c>
    </row>
    <row r="4" spans="1:5" s="3" customFormat="1" x14ac:dyDescent="0.25">
      <c r="A4" s="3" t="s">
        <v>115</v>
      </c>
      <c r="B4" s="3">
        <v>95.3</v>
      </c>
      <c r="C4" s="3">
        <v>7.26</v>
      </c>
      <c r="D4" s="3">
        <v>20</v>
      </c>
      <c r="E4" s="3" t="s">
        <v>59</v>
      </c>
    </row>
    <row r="5" spans="1:5" s="3" customFormat="1" x14ac:dyDescent="0.25">
      <c r="A5" s="3" t="s">
        <v>445</v>
      </c>
      <c r="B5" s="3">
        <v>94.78</v>
      </c>
      <c r="C5" s="3">
        <v>2.8</v>
      </c>
      <c r="D5" s="3">
        <v>0</v>
      </c>
      <c r="E5" s="3" t="s">
        <v>172</v>
      </c>
    </row>
    <row r="6" spans="1:5" s="3" customFormat="1" x14ac:dyDescent="0.25">
      <c r="A6" s="3" t="s">
        <v>116</v>
      </c>
      <c r="B6" s="3">
        <v>91.91</v>
      </c>
      <c r="C6" s="3">
        <v>1.34</v>
      </c>
      <c r="D6" s="3">
        <v>0</v>
      </c>
      <c r="E6" s="3" t="s">
        <v>23</v>
      </c>
    </row>
    <row r="7" spans="1:5" s="17" customFormat="1" x14ac:dyDescent="0.25">
      <c r="A7" s="17" t="s">
        <v>441</v>
      </c>
      <c r="B7" s="17">
        <v>83.31</v>
      </c>
      <c r="C7" s="17">
        <v>1.72</v>
      </c>
      <c r="D7" s="17">
        <v>50</v>
      </c>
      <c r="E7" s="17" t="s">
        <v>63</v>
      </c>
    </row>
    <row r="8" spans="1:5" s="17" customFormat="1" x14ac:dyDescent="0.25">
      <c r="A8" s="17" t="s">
        <v>191</v>
      </c>
      <c r="B8" s="17">
        <v>79.61</v>
      </c>
      <c r="C8" s="17">
        <v>1.21</v>
      </c>
      <c r="D8" s="17">
        <v>33.33</v>
      </c>
      <c r="E8" s="17" t="s">
        <v>15</v>
      </c>
    </row>
    <row r="9" spans="1:5" s="17" customFormat="1" x14ac:dyDescent="0.25">
      <c r="A9" s="17" t="s">
        <v>442</v>
      </c>
      <c r="B9" s="17">
        <v>78.31</v>
      </c>
      <c r="C9" s="17">
        <v>0.14000000000000001</v>
      </c>
      <c r="D9" s="17">
        <v>100</v>
      </c>
      <c r="E9" s="17" t="s">
        <v>32</v>
      </c>
    </row>
    <row r="10" spans="1:5" s="17" customFormat="1" x14ac:dyDescent="0.25">
      <c r="A10" s="17" t="s">
        <v>192</v>
      </c>
      <c r="B10" s="17">
        <v>66.5</v>
      </c>
      <c r="C10" s="17">
        <v>1.98</v>
      </c>
      <c r="D10" s="17">
        <v>0</v>
      </c>
      <c r="E10" s="17" t="s">
        <v>15</v>
      </c>
    </row>
    <row r="11" spans="1:5" s="17" customFormat="1" x14ac:dyDescent="0.25">
      <c r="A11" s="17" t="s">
        <v>391</v>
      </c>
      <c r="B11" s="17">
        <v>64.099999999999994</v>
      </c>
      <c r="C11" s="17">
        <v>1.82</v>
      </c>
      <c r="D11" s="17">
        <v>5.26</v>
      </c>
      <c r="E11" s="17" t="s">
        <v>59</v>
      </c>
    </row>
    <row r="12" spans="1:5" s="17" customFormat="1" x14ac:dyDescent="0.25">
      <c r="A12" s="17" t="s">
        <v>276</v>
      </c>
      <c r="B12" s="17">
        <v>63.16</v>
      </c>
      <c r="C12" s="17">
        <v>0</v>
      </c>
      <c r="D12" s="17">
        <v>0</v>
      </c>
      <c r="E12" s="17" t="s">
        <v>143</v>
      </c>
    </row>
    <row r="13" spans="1:5" s="17" customFormat="1" x14ac:dyDescent="0.25">
      <c r="A13" s="17" t="s">
        <v>36</v>
      </c>
      <c r="B13" s="17">
        <v>62.88</v>
      </c>
      <c r="C13" s="17">
        <v>0.53</v>
      </c>
      <c r="D13" s="17">
        <v>0</v>
      </c>
      <c r="E13" s="17" t="s">
        <v>37</v>
      </c>
    </row>
    <row r="14" spans="1:5" s="17" customFormat="1" x14ac:dyDescent="0.25">
      <c r="A14" s="17" t="s">
        <v>318</v>
      </c>
      <c r="B14" s="17">
        <v>60.4</v>
      </c>
      <c r="C14" s="17">
        <v>1.52</v>
      </c>
      <c r="D14" s="17">
        <v>0</v>
      </c>
      <c r="E14" s="17" t="s">
        <v>15</v>
      </c>
    </row>
    <row r="15" spans="1:5" s="17" customFormat="1" x14ac:dyDescent="0.25">
      <c r="A15" s="17" t="s">
        <v>390</v>
      </c>
      <c r="B15" s="17">
        <v>59.11</v>
      </c>
      <c r="C15" s="17">
        <v>0.75</v>
      </c>
      <c r="D15" s="17">
        <v>16.670000000000002</v>
      </c>
      <c r="E15" s="17" t="s">
        <v>23</v>
      </c>
    </row>
    <row r="16" spans="1:5" s="17" customFormat="1" x14ac:dyDescent="0.25">
      <c r="A16" s="17" t="s">
        <v>332</v>
      </c>
      <c r="B16" s="17">
        <v>53.71</v>
      </c>
      <c r="C16" s="17">
        <v>0.17</v>
      </c>
      <c r="D16" s="17">
        <v>100</v>
      </c>
      <c r="E16" s="17" t="s">
        <v>8</v>
      </c>
    </row>
    <row r="17" spans="1:5" s="17" customFormat="1" x14ac:dyDescent="0.25">
      <c r="A17" s="17" t="s">
        <v>265</v>
      </c>
      <c r="B17" s="17">
        <v>52.54</v>
      </c>
      <c r="C17" s="17">
        <v>0.47</v>
      </c>
      <c r="D17" s="17">
        <v>0</v>
      </c>
      <c r="E17" s="17" t="s">
        <v>87</v>
      </c>
    </row>
    <row r="18" spans="1:5" s="17" customFormat="1" x14ac:dyDescent="0.25">
      <c r="A18" s="17" t="s">
        <v>103</v>
      </c>
      <c r="B18" s="17">
        <v>52.48</v>
      </c>
      <c r="C18" s="17">
        <v>0.22</v>
      </c>
      <c r="D18" s="17">
        <v>0</v>
      </c>
      <c r="E18" s="17" t="s">
        <v>15</v>
      </c>
    </row>
    <row r="19" spans="1:5" s="17" customFormat="1" x14ac:dyDescent="0.25">
      <c r="A19" s="17" t="s">
        <v>333</v>
      </c>
      <c r="B19" s="17">
        <v>52.39</v>
      </c>
      <c r="C19" s="17">
        <v>0.85</v>
      </c>
      <c r="D19" s="17">
        <v>0</v>
      </c>
      <c r="E19" s="17" t="s">
        <v>59</v>
      </c>
    </row>
    <row r="20" spans="1:5" s="17" customFormat="1" x14ac:dyDescent="0.25">
      <c r="A20" s="17" t="s">
        <v>178</v>
      </c>
      <c r="B20" s="17">
        <v>50.43</v>
      </c>
      <c r="C20" s="17">
        <v>1.6</v>
      </c>
      <c r="D20" s="17">
        <v>20</v>
      </c>
      <c r="E20" s="17" t="s">
        <v>51</v>
      </c>
    </row>
    <row r="21" spans="1:5" s="17" customFormat="1" x14ac:dyDescent="0.25">
      <c r="A21" s="17" t="s">
        <v>175</v>
      </c>
      <c r="B21" s="17">
        <v>50</v>
      </c>
      <c r="C21" s="17">
        <v>9.51</v>
      </c>
      <c r="D21" s="17">
        <v>42.86</v>
      </c>
      <c r="E21" s="17" t="s">
        <v>101</v>
      </c>
    </row>
    <row r="22" spans="1:5" s="27" customFormat="1" x14ac:dyDescent="0.25">
      <c r="A22" s="27" t="s">
        <v>398</v>
      </c>
      <c r="B22" s="27">
        <v>48.93</v>
      </c>
      <c r="C22" s="27">
        <v>0.5</v>
      </c>
      <c r="D22" s="27">
        <v>100</v>
      </c>
      <c r="E22" s="27" t="s">
        <v>10</v>
      </c>
    </row>
    <row r="23" spans="1:5" s="27" customFormat="1" x14ac:dyDescent="0.25">
      <c r="A23" s="27" t="s">
        <v>306</v>
      </c>
      <c r="B23" s="27">
        <v>48.28</v>
      </c>
      <c r="C23" s="27">
        <v>1.72</v>
      </c>
      <c r="D23" s="27">
        <v>100</v>
      </c>
      <c r="E23" s="27" t="s">
        <v>59</v>
      </c>
    </row>
    <row r="24" spans="1:5" s="27" customFormat="1" x14ac:dyDescent="0.25">
      <c r="A24" s="27" t="s">
        <v>243</v>
      </c>
      <c r="B24" s="27">
        <v>47.25</v>
      </c>
      <c r="C24" s="27">
        <v>3.88</v>
      </c>
      <c r="D24" s="27">
        <v>20</v>
      </c>
      <c r="E24" s="27" t="s">
        <v>101</v>
      </c>
    </row>
    <row r="25" spans="1:5" s="27" customFormat="1" x14ac:dyDescent="0.25">
      <c r="A25" s="27" t="s">
        <v>195</v>
      </c>
      <c r="B25" s="27">
        <v>40.130000000000003</v>
      </c>
      <c r="C25" s="27">
        <v>4.3099999999999996</v>
      </c>
      <c r="D25" s="27">
        <v>0</v>
      </c>
      <c r="E25" s="27" t="s">
        <v>196</v>
      </c>
    </row>
    <row r="26" spans="1:5" s="27" customFormat="1" x14ac:dyDescent="0.25">
      <c r="A26" s="27" t="s">
        <v>432</v>
      </c>
      <c r="B26" s="27">
        <v>39</v>
      </c>
      <c r="C26" s="27">
        <v>4.37</v>
      </c>
      <c r="D26" s="27">
        <v>83.33</v>
      </c>
      <c r="E26" s="27" t="s">
        <v>130</v>
      </c>
    </row>
    <row r="27" spans="1:5" s="27" customFormat="1" x14ac:dyDescent="0.25">
      <c r="A27" s="27" t="s">
        <v>112</v>
      </c>
      <c r="B27" s="27">
        <v>37.21</v>
      </c>
      <c r="C27" s="27">
        <v>0.6</v>
      </c>
      <c r="D27" s="27">
        <v>0</v>
      </c>
      <c r="E27" s="27" t="s">
        <v>111</v>
      </c>
    </row>
    <row r="28" spans="1:5" s="27" customFormat="1" x14ac:dyDescent="0.25">
      <c r="A28" s="27" t="s">
        <v>254</v>
      </c>
      <c r="B28" s="27">
        <v>36.71</v>
      </c>
      <c r="C28" s="27">
        <v>2.59</v>
      </c>
      <c r="D28" s="27">
        <v>0</v>
      </c>
      <c r="E28" s="27" t="s">
        <v>101</v>
      </c>
    </row>
    <row r="29" spans="1:5" s="27" customFormat="1" x14ac:dyDescent="0.25">
      <c r="A29" s="27" t="s">
        <v>421</v>
      </c>
      <c r="B29" s="27">
        <v>36.090000000000003</v>
      </c>
      <c r="C29" s="27">
        <v>1.68</v>
      </c>
      <c r="D29" s="27">
        <v>0</v>
      </c>
      <c r="E29" s="27" t="s">
        <v>49</v>
      </c>
    </row>
    <row r="30" spans="1:5" s="27" customFormat="1" x14ac:dyDescent="0.25">
      <c r="A30" s="27" t="s">
        <v>157</v>
      </c>
      <c r="B30" s="27">
        <v>34.880000000000003</v>
      </c>
      <c r="C30" s="27">
        <v>12.1</v>
      </c>
      <c r="D30" s="27">
        <v>28.57</v>
      </c>
      <c r="E30" s="27" t="s">
        <v>101</v>
      </c>
    </row>
    <row r="31" spans="1:5" s="27" customFormat="1" x14ac:dyDescent="0.25">
      <c r="A31" s="27" t="s">
        <v>339</v>
      </c>
      <c r="B31" s="27">
        <v>34.869999999999997</v>
      </c>
      <c r="C31" s="27">
        <v>0.82</v>
      </c>
      <c r="D31" s="27">
        <v>33.33</v>
      </c>
      <c r="E31" s="27" t="s">
        <v>8</v>
      </c>
    </row>
    <row r="32" spans="1:5" s="27" customFormat="1" x14ac:dyDescent="0.25">
      <c r="A32" s="27" t="s">
        <v>351</v>
      </c>
      <c r="B32" s="27">
        <v>33.86</v>
      </c>
      <c r="C32" s="27">
        <v>0</v>
      </c>
      <c r="D32" s="27">
        <v>0</v>
      </c>
      <c r="E32" s="27" t="s">
        <v>45</v>
      </c>
    </row>
    <row r="33" spans="1:5" s="27" customFormat="1" x14ac:dyDescent="0.25">
      <c r="A33" s="27" t="s">
        <v>396</v>
      </c>
      <c r="B33" s="27">
        <v>33.619999999999997</v>
      </c>
      <c r="C33" s="27">
        <v>0</v>
      </c>
      <c r="D33" s="27">
        <v>0</v>
      </c>
      <c r="E33" s="27" t="s">
        <v>63</v>
      </c>
    </row>
    <row r="34" spans="1:5" s="27" customFormat="1" x14ac:dyDescent="0.25">
      <c r="A34" s="27" t="s">
        <v>278</v>
      </c>
      <c r="B34" s="27">
        <v>32.71</v>
      </c>
      <c r="C34" s="27">
        <v>0.32</v>
      </c>
      <c r="D34" s="27">
        <v>100</v>
      </c>
      <c r="E34" s="27" t="s">
        <v>51</v>
      </c>
    </row>
    <row r="35" spans="1:5" s="27" customFormat="1" x14ac:dyDescent="0.25">
      <c r="A35" s="27" t="s">
        <v>190</v>
      </c>
      <c r="B35" s="27">
        <v>32.24</v>
      </c>
      <c r="C35" s="27">
        <v>1.72</v>
      </c>
      <c r="D35" s="27">
        <v>0</v>
      </c>
      <c r="E35" s="27" t="s">
        <v>8</v>
      </c>
    </row>
    <row r="36" spans="1:5" s="27" customFormat="1" x14ac:dyDescent="0.25">
      <c r="A36" s="27" t="s">
        <v>463</v>
      </c>
      <c r="B36" s="27">
        <v>32.04</v>
      </c>
      <c r="C36" s="27">
        <v>0.32</v>
      </c>
      <c r="D36" s="27">
        <v>0</v>
      </c>
      <c r="E36" s="27" t="s">
        <v>82</v>
      </c>
    </row>
    <row r="37" spans="1:5" s="27" customFormat="1" x14ac:dyDescent="0.25">
      <c r="A37" s="27" t="s">
        <v>210</v>
      </c>
      <c r="B37" s="27">
        <v>31.34</v>
      </c>
      <c r="C37" s="27">
        <v>0.66</v>
      </c>
      <c r="D37" s="27">
        <v>0</v>
      </c>
      <c r="E37" s="27" t="s">
        <v>10</v>
      </c>
    </row>
    <row r="38" spans="1:5" s="27" customFormat="1" x14ac:dyDescent="0.25">
      <c r="A38" s="27" t="s">
        <v>262</v>
      </c>
      <c r="B38" s="27">
        <v>30.53</v>
      </c>
      <c r="C38" s="27">
        <v>2.83</v>
      </c>
      <c r="D38" s="27">
        <v>50</v>
      </c>
      <c r="E38" s="27" t="s">
        <v>174</v>
      </c>
    </row>
    <row r="39" spans="1:5" s="27" customFormat="1" x14ac:dyDescent="0.25">
      <c r="A39" s="27" t="s">
        <v>199</v>
      </c>
      <c r="B39" s="27">
        <v>29.45</v>
      </c>
      <c r="C39" s="27">
        <v>0</v>
      </c>
      <c r="D39" s="27">
        <v>0</v>
      </c>
      <c r="E39" s="27" t="s">
        <v>130</v>
      </c>
    </row>
    <row r="40" spans="1:5" s="27" customFormat="1" x14ac:dyDescent="0.25">
      <c r="A40" s="27" t="s">
        <v>379</v>
      </c>
      <c r="B40" s="27">
        <v>29.31</v>
      </c>
      <c r="C40" s="27">
        <v>0</v>
      </c>
      <c r="D40" s="27">
        <v>0</v>
      </c>
      <c r="E40" s="27" t="s">
        <v>70</v>
      </c>
    </row>
    <row r="41" spans="1:5" s="27" customFormat="1" x14ac:dyDescent="0.25">
      <c r="A41" s="27" t="s">
        <v>350</v>
      </c>
      <c r="B41" s="27">
        <v>28.5</v>
      </c>
      <c r="C41" s="27">
        <v>0.49</v>
      </c>
      <c r="D41" s="27">
        <v>0</v>
      </c>
      <c r="E41" s="27" t="s">
        <v>70</v>
      </c>
    </row>
    <row r="42" spans="1:5" s="27" customFormat="1" x14ac:dyDescent="0.25">
      <c r="A42" s="27" t="s">
        <v>259</v>
      </c>
      <c r="B42" s="27">
        <v>28.07</v>
      </c>
      <c r="C42" s="27">
        <v>33.619999999999997</v>
      </c>
      <c r="D42" s="27">
        <v>23.81</v>
      </c>
      <c r="E42" s="27" t="s">
        <v>260</v>
      </c>
    </row>
    <row r="43" spans="1:5" s="27" customFormat="1" x14ac:dyDescent="0.25">
      <c r="A43" s="27" t="s">
        <v>242</v>
      </c>
      <c r="B43" s="27">
        <v>28.03</v>
      </c>
      <c r="C43" s="27">
        <v>0.97</v>
      </c>
      <c r="D43" s="27">
        <v>100</v>
      </c>
      <c r="E43" s="27" t="s">
        <v>101</v>
      </c>
    </row>
    <row r="44" spans="1:5" s="27" customFormat="1" x14ac:dyDescent="0.25">
      <c r="A44" s="27" t="s">
        <v>368</v>
      </c>
      <c r="B44" s="27">
        <v>27.59</v>
      </c>
      <c r="C44" s="27">
        <v>1.72</v>
      </c>
      <c r="D44" s="27">
        <v>0</v>
      </c>
      <c r="E44" s="27" t="s">
        <v>45</v>
      </c>
    </row>
    <row r="45" spans="1:5" s="27" customFormat="1" x14ac:dyDescent="0.25">
      <c r="A45" s="27" t="s">
        <v>418</v>
      </c>
      <c r="B45" s="27">
        <v>27.59</v>
      </c>
      <c r="C45" s="27">
        <v>0</v>
      </c>
      <c r="D45" s="27">
        <v>0</v>
      </c>
      <c r="E45" s="27" t="s">
        <v>111</v>
      </c>
    </row>
    <row r="46" spans="1:5" s="27" customFormat="1" x14ac:dyDescent="0.25">
      <c r="A46" s="27" t="s">
        <v>198</v>
      </c>
      <c r="B46" s="27">
        <v>27.54</v>
      </c>
      <c r="C46" s="27">
        <v>1.75</v>
      </c>
      <c r="D46" s="27">
        <v>0</v>
      </c>
      <c r="E46" s="27" t="s">
        <v>15</v>
      </c>
    </row>
    <row r="47" spans="1:5" s="27" customFormat="1" x14ac:dyDescent="0.25">
      <c r="A47" s="27" t="s">
        <v>248</v>
      </c>
      <c r="B47" s="27">
        <v>26.82</v>
      </c>
      <c r="C47" s="27">
        <v>6.84</v>
      </c>
      <c r="D47" s="27">
        <v>0</v>
      </c>
      <c r="E47" s="27" t="s">
        <v>59</v>
      </c>
    </row>
    <row r="48" spans="1:5" s="27" customFormat="1" x14ac:dyDescent="0.25">
      <c r="A48" s="27" t="s">
        <v>253</v>
      </c>
      <c r="B48" s="27">
        <v>26.67</v>
      </c>
      <c r="C48" s="27">
        <v>5.34</v>
      </c>
      <c r="D48" s="27">
        <v>33.33</v>
      </c>
      <c r="E48" s="27" t="s">
        <v>101</v>
      </c>
    </row>
    <row r="49" spans="1:5" s="27" customFormat="1" x14ac:dyDescent="0.25">
      <c r="A49" s="27" t="s">
        <v>7</v>
      </c>
      <c r="B49" s="27">
        <v>25.44</v>
      </c>
      <c r="C49" s="27">
        <v>0</v>
      </c>
      <c r="D49" s="27">
        <v>0</v>
      </c>
      <c r="E49" s="27" t="s">
        <v>8</v>
      </c>
    </row>
    <row r="50" spans="1:5" s="27" customFormat="1" x14ac:dyDescent="0.25">
      <c r="A50" s="27" t="s">
        <v>246</v>
      </c>
      <c r="B50" s="27">
        <v>24.16</v>
      </c>
      <c r="C50" s="27">
        <v>0</v>
      </c>
      <c r="D50" s="27">
        <v>0</v>
      </c>
      <c r="E50" s="27" t="s">
        <v>49</v>
      </c>
    </row>
    <row r="51" spans="1:5" s="27" customFormat="1" x14ac:dyDescent="0.25">
      <c r="A51" s="27" t="s">
        <v>31</v>
      </c>
      <c r="B51" s="27">
        <v>24.14</v>
      </c>
      <c r="C51" s="27">
        <v>0</v>
      </c>
      <c r="D51" s="27">
        <v>0</v>
      </c>
      <c r="E51" s="27" t="s">
        <v>32</v>
      </c>
    </row>
    <row r="52" spans="1:5" s="27" customFormat="1" x14ac:dyDescent="0.25">
      <c r="A52" s="27" t="s">
        <v>152</v>
      </c>
      <c r="B52" s="27">
        <v>24.14</v>
      </c>
      <c r="C52" s="27">
        <v>0</v>
      </c>
      <c r="D52" s="27">
        <v>0</v>
      </c>
      <c r="E52" s="27" t="s">
        <v>43</v>
      </c>
    </row>
    <row r="53" spans="1:5" s="27" customFormat="1" x14ac:dyDescent="0.25">
      <c r="A53" s="27" t="s">
        <v>166</v>
      </c>
      <c r="B53" s="27">
        <v>23.79</v>
      </c>
      <c r="C53" s="27">
        <v>7.77</v>
      </c>
      <c r="D53" s="27">
        <v>62.5</v>
      </c>
      <c r="E53" s="27" t="s">
        <v>130</v>
      </c>
    </row>
    <row r="54" spans="1:5" s="27" customFormat="1" x14ac:dyDescent="0.25">
      <c r="A54" s="27" t="s">
        <v>234</v>
      </c>
      <c r="B54" s="27">
        <v>23.2</v>
      </c>
      <c r="C54" s="27">
        <v>0.63</v>
      </c>
      <c r="D54" s="27">
        <v>75</v>
      </c>
      <c r="E54" s="27" t="s">
        <v>63</v>
      </c>
    </row>
    <row r="55" spans="1:5" s="27" customFormat="1" x14ac:dyDescent="0.25">
      <c r="A55" s="27" t="s">
        <v>167</v>
      </c>
      <c r="B55" s="27">
        <v>22.65</v>
      </c>
      <c r="C55" s="27">
        <v>6.31</v>
      </c>
      <c r="D55" s="27">
        <v>14.29</v>
      </c>
      <c r="E55" s="27" t="s">
        <v>101</v>
      </c>
    </row>
    <row r="56" spans="1:5" s="27" customFormat="1" x14ac:dyDescent="0.25">
      <c r="A56" s="27" t="s">
        <v>352</v>
      </c>
      <c r="B56" s="27">
        <v>22.57</v>
      </c>
      <c r="C56" s="27">
        <v>0</v>
      </c>
      <c r="D56" s="27">
        <v>0</v>
      </c>
      <c r="E56" s="27" t="s">
        <v>63</v>
      </c>
    </row>
    <row r="57" spans="1:5" s="27" customFormat="1" x14ac:dyDescent="0.25">
      <c r="A57" s="27" t="s">
        <v>148</v>
      </c>
      <c r="B57" s="27">
        <v>22.41</v>
      </c>
      <c r="C57" s="27">
        <v>3.45</v>
      </c>
      <c r="D57" s="27">
        <v>0</v>
      </c>
      <c r="E57" s="27" t="s">
        <v>63</v>
      </c>
    </row>
    <row r="58" spans="1:5" s="27" customFormat="1" x14ac:dyDescent="0.25">
      <c r="A58" s="27" t="s">
        <v>225</v>
      </c>
      <c r="B58" s="27">
        <v>22.41</v>
      </c>
      <c r="C58" s="27">
        <v>0</v>
      </c>
      <c r="D58" s="27">
        <v>0</v>
      </c>
      <c r="E58" s="27" t="s">
        <v>43</v>
      </c>
    </row>
    <row r="59" spans="1:5" s="27" customFormat="1" x14ac:dyDescent="0.25">
      <c r="A59" s="27" t="s">
        <v>137</v>
      </c>
      <c r="B59" s="27">
        <v>22.16</v>
      </c>
      <c r="C59" s="27">
        <v>0.63</v>
      </c>
      <c r="D59" s="27">
        <v>80</v>
      </c>
      <c r="E59" s="27" t="s">
        <v>45</v>
      </c>
    </row>
    <row r="60" spans="1:5" s="27" customFormat="1" x14ac:dyDescent="0.25">
      <c r="A60" s="27" t="s">
        <v>100</v>
      </c>
      <c r="B60" s="27">
        <v>21.36</v>
      </c>
      <c r="C60" s="27">
        <v>3.88</v>
      </c>
      <c r="D60" s="27">
        <v>0</v>
      </c>
      <c r="E60" s="27" t="s">
        <v>101</v>
      </c>
    </row>
    <row r="61" spans="1:5" s="27" customFormat="1" x14ac:dyDescent="0.25">
      <c r="A61" s="27" t="s">
        <v>431</v>
      </c>
      <c r="B61" s="27">
        <v>21.36</v>
      </c>
      <c r="C61" s="27">
        <v>3.88</v>
      </c>
      <c r="D61" s="27">
        <v>33.33</v>
      </c>
      <c r="E61" s="27" t="s">
        <v>130</v>
      </c>
    </row>
    <row r="62" spans="1:5" s="27" customFormat="1" x14ac:dyDescent="0.25">
      <c r="A62" s="27" t="s">
        <v>219</v>
      </c>
      <c r="B62" s="27">
        <v>19.940000000000001</v>
      </c>
      <c r="C62" s="27">
        <v>0</v>
      </c>
      <c r="D62" s="27">
        <v>0</v>
      </c>
      <c r="E62" s="27" t="s">
        <v>15</v>
      </c>
    </row>
    <row r="63" spans="1:5" s="27" customFormat="1" x14ac:dyDescent="0.25">
      <c r="A63" s="27" t="s">
        <v>133</v>
      </c>
      <c r="B63" s="27">
        <v>19.54</v>
      </c>
      <c r="C63" s="27">
        <v>1.72</v>
      </c>
      <c r="D63" s="27">
        <v>0</v>
      </c>
      <c r="E63" s="27" t="s">
        <v>8</v>
      </c>
    </row>
    <row r="64" spans="1:5" s="27" customFormat="1" x14ac:dyDescent="0.25">
      <c r="A64" s="27" t="s">
        <v>215</v>
      </c>
      <c r="B64" s="27">
        <v>19.28</v>
      </c>
      <c r="C64" s="27">
        <v>1.71</v>
      </c>
      <c r="D64" s="27">
        <v>0</v>
      </c>
      <c r="E64" s="27" t="s">
        <v>59</v>
      </c>
    </row>
    <row r="65" spans="1:5" s="27" customFormat="1" x14ac:dyDescent="0.25">
      <c r="A65" s="27" t="s">
        <v>200</v>
      </c>
      <c r="B65" s="27">
        <v>19.260000000000002</v>
      </c>
      <c r="C65" s="27">
        <v>1.46</v>
      </c>
      <c r="D65" s="27">
        <v>50</v>
      </c>
      <c r="E65" s="27" t="s">
        <v>101</v>
      </c>
    </row>
    <row r="66" spans="1:5" s="27" customFormat="1" x14ac:dyDescent="0.25">
      <c r="A66" s="27" t="s">
        <v>158</v>
      </c>
      <c r="B66" s="27">
        <v>19.09</v>
      </c>
      <c r="C66" s="27">
        <v>3.88</v>
      </c>
      <c r="D66" s="27">
        <v>25</v>
      </c>
      <c r="E66" s="27" t="s">
        <v>101</v>
      </c>
    </row>
    <row r="67" spans="1:5" s="27" customFormat="1" x14ac:dyDescent="0.25">
      <c r="A67" s="27" t="s">
        <v>239</v>
      </c>
      <c r="B67" s="27">
        <v>19.04</v>
      </c>
      <c r="C67" s="27">
        <v>0</v>
      </c>
      <c r="D67" s="27">
        <v>0</v>
      </c>
      <c r="E67" s="27" t="s">
        <v>59</v>
      </c>
    </row>
    <row r="68" spans="1:5" s="27" customFormat="1" x14ac:dyDescent="0.25">
      <c r="A68" s="27" t="s">
        <v>369</v>
      </c>
      <c r="B68" s="27">
        <v>18.100000000000001</v>
      </c>
      <c r="C68" s="27">
        <v>1.72</v>
      </c>
      <c r="D68" s="27">
        <v>100</v>
      </c>
      <c r="E68" s="27" t="s">
        <v>45</v>
      </c>
    </row>
    <row r="69" spans="1:5" s="27" customFormat="1" x14ac:dyDescent="0.25">
      <c r="A69" s="27" t="s">
        <v>216</v>
      </c>
      <c r="B69" s="27">
        <v>18.03</v>
      </c>
      <c r="C69" s="27">
        <v>0</v>
      </c>
      <c r="D69" s="27">
        <v>0</v>
      </c>
      <c r="E69" s="27" t="s">
        <v>8</v>
      </c>
    </row>
    <row r="70" spans="1:5" s="27" customFormat="1" x14ac:dyDescent="0.25">
      <c r="A70" s="27" t="s">
        <v>435</v>
      </c>
      <c r="B70" s="27">
        <v>17.48</v>
      </c>
      <c r="C70" s="27">
        <v>0.97</v>
      </c>
      <c r="D70" s="27">
        <v>0</v>
      </c>
      <c r="E70" s="27" t="s">
        <v>130</v>
      </c>
    </row>
    <row r="71" spans="1:5" s="27" customFormat="1" x14ac:dyDescent="0.25">
      <c r="A71" s="27" t="s">
        <v>102</v>
      </c>
      <c r="B71" s="27">
        <v>17.36</v>
      </c>
      <c r="C71" s="27">
        <v>0</v>
      </c>
      <c r="D71" s="27">
        <v>0</v>
      </c>
      <c r="E71" s="27" t="s">
        <v>59</v>
      </c>
    </row>
    <row r="72" spans="1:5" s="27" customFormat="1" x14ac:dyDescent="0.25">
      <c r="A72" s="27" t="s">
        <v>142</v>
      </c>
      <c r="B72" s="27">
        <v>17.29</v>
      </c>
      <c r="C72" s="27">
        <v>0</v>
      </c>
      <c r="D72" s="27">
        <v>0</v>
      </c>
      <c r="E72" s="27" t="s">
        <v>143</v>
      </c>
    </row>
    <row r="73" spans="1:5" s="27" customFormat="1" x14ac:dyDescent="0.25">
      <c r="A73" s="27" t="s">
        <v>42</v>
      </c>
      <c r="B73" s="27">
        <v>17.239999999999998</v>
      </c>
      <c r="C73" s="27">
        <v>0</v>
      </c>
      <c r="D73" s="27">
        <v>0</v>
      </c>
      <c r="E73" s="27" t="s">
        <v>43</v>
      </c>
    </row>
    <row r="74" spans="1:5" s="27" customFormat="1" x14ac:dyDescent="0.25">
      <c r="A74" s="27" t="s">
        <v>58</v>
      </c>
      <c r="B74" s="27">
        <v>17.239999999999998</v>
      </c>
      <c r="C74" s="27">
        <v>0</v>
      </c>
      <c r="D74" s="27">
        <v>0</v>
      </c>
      <c r="E74" s="27" t="s">
        <v>59</v>
      </c>
    </row>
    <row r="75" spans="1:5" s="27" customFormat="1" x14ac:dyDescent="0.25">
      <c r="A75" s="27" t="s">
        <v>98</v>
      </c>
      <c r="B75" s="27">
        <v>17.239999999999998</v>
      </c>
      <c r="C75" s="27">
        <v>0</v>
      </c>
      <c r="D75" s="27">
        <v>0</v>
      </c>
      <c r="E75" s="27" t="s">
        <v>51</v>
      </c>
    </row>
    <row r="76" spans="1:5" s="27" customFormat="1" x14ac:dyDescent="0.25">
      <c r="A76" s="27" t="s">
        <v>443</v>
      </c>
      <c r="B76" s="27">
        <v>17.239999999999998</v>
      </c>
      <c r="C76" s="27">
        <v>1.72</v>
      </c>
      <c r="D76" s="27">
        <v>100</v>
      </c>
      <c r="E76" s="27" t="s">
        <v>45</v>
      </c>
    </row>
    <row r="77" spans="1:5" s="27" customFormat="1" x14ac:dyDescent="0.25">
      <c r="A77" s="27" t="s">
        <v>201</v>
      </c>
      <c r="B77" s="27">
        <v>16.899999999999999</v>
      </c>
      <c r="C77" s="27">
        <v>5.64</v>
      </c>
      <c r="D77" s="27">
        <v>0</v>
      </c>
      <c r="E77" s="27" t="s">
        <v>8</v>
      </c>
    </row>
    <row r="78" spans="1:5" s="27" customFormat="1" x14ac:dyDescent="0.25">
      <c r="A78" s="27" t="s">
        <v>461</v>
      </c>
      <c r="B78" s="27">
        <v>16.54</v>
      </c>
      <c r="C78" s="27">
        <v>0</v>
      </c>
      <c r="D78" s="27">
        <v>0</v>
      </c>
      <c r="E78" s="27" t="s">
        <v>59</v>
      </c>
    </row>
    <row r="79" spans="1:5" s="27" customFormat="1" x14ac:dyDescent="0.25">
      <c r="A79" s="27" t="s">
        <v>218</v>
      </c>
      <c r="B79" s="27">
        <v>16.5</v>
      </c>
      <c r="C79" s="27">
        <v>0</v>
      </c>
      <c r="D79" s="27">
        <v>0</v>
      </c>
      <c r="E79" s="27" t="s">
        <v>15</v>
      </c>
    </row>
    <row r="80" spans="1:5" s="27" customFormat="1" x14ac:dyDescent="0.25">
      <c r="A80" s="27" t="s">
        <v>255</v>
      </c>
      <c r="B80" s="27">
        <v>16.38</v>
      </c>
      <c r="C80" s="27">
        <v>0</v>
      </c>
      <c r="D80" s="27">
        <v>0</v>
      </c>
      <c r="E80" s="27" t="s">
        <v>59</v>
      </c>
    </row>
    <row r="81" spans="1:5" s="27" customFormat="1" x14ac:dyDescent="0.25">
      <c r="A81" s="27" t="s">
        <v>424</v>
      </c>
      <c r="B81" s="27">
        <v>16.36</v>
      </c>
      <c r="C81" s="27">
        <v>0.64</v>
      </c>
      <c r="D81" s="27">
        <v>0</v>
      </c>
      <c r="E81" s="27" t="s">
        <v>8</v>
      </c>
    </row>
    <row r="82" spans="1:5" s="27" customFormat="1" x14ac:dyDescent="0.25">
      <c r="A82" s="27" t="s">
        <v>208</v>
      </c>
      <c r="B82" s="27">
        <v>16.239999999999998</v>
      </c>
      <c r="C82" s="27">
        <v>0</v>
      </c>
      <c r="D82" s="27">
        <v>0</v>
      </c>
      <c r="E82" s="27" t="s">
        <v>10</v>
      </c>
    </row>
    <row r="83" spans="1:5" s="27" customFormat="1" x14ac:dyDescent="0.25">
      <c r="A83" s="27" t="s">
        <v>330</v>
      </c>
      <c r="B83" s="27">
        <v>16.190000000000001</v>
      </c>
      <c r="C83" s="27">
        <v>0</v>
      </c>
      <c r="D83" s="27">
        <v>0</v>
      </c>
      <c r="E83" s="27" t="s">
        <v>15</v>
      </c>
    </row>
    <row r="84" spans="1:5" s="27" customFormat="1" x14ac:dyDescent="0.25">
      <c r="A84" s="27" t="s">
        <v>129</v>
      </c>
      <c r="B84" s="27">
        <v>15.53</v>
      </c>
      <c r="C84" s="27">
        <v>0</v>
      </c>
      <c r="D84" s="27">
        <v>0</v>
      </c>
      <c r="E84" s="27" t="s">
        <v>130</v>
      </c>
    </row>
    <row r="85" spans="1:5" s="27" customFormat="1" x14ac:dyDescent="0.25">
      <c r="A85" s="27" t="s">
        <v>456</v>
      </c>
      <c r="B85" s="27">
        <v>15.53</v>
      </c>
      <c r="C85" s="27">
        <v>0</v>
      </c>
      <c r="D85" s="27">
        <v>0</v>
      </c>
      <c r="E85" s="27" t="s">
        <v>8</v>
      </c>
    </row>
    <row r="86" spans="1:5" s="27" customFormat="1" x14ac:dyDescent="0.25">
      <c r="A86" s="27" t="s">
        <v>69</v>
      </c>
      <c r="B86" s="27">
        <v>15.52</v>
      </c>
      <c r="C86" s="27">
        <v>0</v>
      </c>
      <c r="D86" s="27">
        <v>0</v>
      </c>
      <c r="E86" s="27" t="s">
        <v>70</v>
      </c>
    </row>
    <row r="87" spans="1:5" s="27" customFormat="1" x14ac:dyDescent="0.25">
      <c r="A87" s="27" t="s">
        <v>124</v>
      </c>
      <c r="B87" s="27">
        <v>15.52</v>
      </c>
      <c r="C87" s="27">
        <v>0</v>
      </c>
      <c r="D87" s="27">
        <v>0</v>
      </c>
      <c r="E87" s="27" t="s">
        <v>12</v>
      </c>
    </row>
    <row r="88" spans="1:5" s="27" customFormat="1" x14ac:dyDescent="0.25">
      <c r="A88" s="27" t="s">
        <v>280</v>
      </c>
      <c r="B88" s="27">
        <v>15.52</v>
      </c>
      <c r="C88" s="27">
        <v>0</v>
      </c>
      <c r="D88" s="27">
        <v>0</v>
      </c>
      <c r="E88" s="27" t="s">
        <v>37</v>
      </c>
    </row>
    <row r="89" spans="1:5" s="27" customFormat="1" x14ac:dyDescent="0.25">
      <c r="A89" s="27" t="s">
        <v>304</v>
      </c>
      <c r="B89" s="27">
        <v>15.52</v>
      </c>
      <c r="C89" s="27">
        <v>0</v>
      </c>
      <c r="D89" s="27">
        <v>0</v>
      </c>
      <c r="E89" s="27" t="s">
        <v>37</v>
      </c>
    </row>
    <row r="90" spans="1:5" s="27" customFormat="1" x14ac:dyDescent="0.25">
      <c r="A90" s="27" t="s">
        <v>335</v>
      </c>
      <c r="B90" s="27">
        <v>15.52</v>
      </c>
      <c r="C90" s="27">
        <v>0</v>
      </c>
      <c r="D90" s="27">
        <v>0</v>
      </c>
      <c r="E90" s="27" t="s">
        <v>111</v>
      </c>
    </row>
    <row r="91" spans="1:5" s="27" customFormat="1" x14ac:dyDescent="0.25">
      <c r="A91" s="27" t="s">
        <v>447</v>
      </c>
      <c r="B91" s="27">
        <v>15.52</v>
      </c>
      <c r="C91" s="27">
        <v>0</v>
      </c>
      <c r="D91" s="27">
        <v>0</v>
      </c>
      <c r="E91" s="27" t="s">
        <v>8</v>
      </c>
    </row>
    <row r="92" spans="1:5" s="27" customFormat="1" x14ac:dyDescent="0.25">
      <c r="A92" s="27" t="s">
        <v>256</v>
      </c>
      <c r="B92" s="27">
        <v>15.21</v>
      </c>
      <c r="C92" s="27">
        <v>2.14</v>
      </c>
      <c r="D92" s="27">
        <v>0</v>
      </c>
      <c r="E92" s="27" t="s">
        <v>59</v>
      </c>
    </row>
    <row r="93" spans="1:5" s="27" customFormat="1" x14ac:dyDescent="0.25">
      <c r="A93" s="27" t="s">
        <v>50</v>
      </c>
      <c r="B93" s="27">
        <v>14.89</v>
      </c>
      <c r="C93" s="27">
        <v>0</v>
      </c>
      <c r="D93" s="27">
        <v>0</v>
      </c>
      <c r="E93" s="27" t="s">
        <v>51</v>
      </c>
    </row>
    <row r="94" spans="1:5" s="27" customFormat="1" x14ac:dyDescent="0.25">
      <c r="A94" s="27" t="s">
        <v>287</v>
      </c>
      <c r="B94" s="27">
        <v>14.51</v>
      </c>
      <c r="C94" s="27">
        <v>0</v>
      </c>
      <c r="D94" s="27">
        <v>0</v>
      </c>
      <c r="E94" s="27" t="s">
        <v>15</v>
      </c>
    </row>
    <row r="95" spans="1:5" s="27" customFormat="1" x14ac:dyDescent="0.25">
      <c r="A95" s="27" t="s">
        <v>105</v>
      </c>
      <c r="B95" s="27">
        <v>14.37</v>
      </c>
      <c r="C95" s="27">
        <v>0</v>
      </c>
      <c r="D95" s="27">
        <v>0</v>
      </c>
      <c r="E95" s="27" t="s">
        <v>63</v>
      </c>
    </row>
    <row r="96" spans="1:5" s="27" customFormat="1" x14ac:dyDescent="0.25">
      <c r="A96" s="27" t="s">
        <v>221</v>
      </c>
      <c r="B96" s="27">
        <v>14.04</v>
      </c>
      <c r="C96" s="27">
        <v>0</v>
      </c>
      <c r="D96" s="27">
        <v>0</v>
      </c>
      <c r="E96" s="27" t="s">
        <v>63</v>
      </c>
    </row>
    <row r="97" spans="1:5" s="27" customFormat="1" x14ac:dyDescent="0.25">
      <c r="A97" s="27" t="s">
        <v>62</v>
      </c>
      <c r="B97" s="27">
        <v>13.79</v>
      </c>
      <c r="C97" s="27">
        <v>0</v>
      </c>
      <c r="D97" s="27">
        <v>0</v>
      </c>
      <c r="E97" s="27" t="s">
        <v>63</v>
      </c>
    </row>
    <row r="98" spans="1:5" s="27" customFormat="1" x14ac:dyDescent="0.25">
      <c r="A98" s="27" t="s">
        <v>64</v>
      </c>
      <c r="B98" s="27">
        <v>13.79</v>
      </c>
      <c r="C98" s="27">
        <v>0</v>
      </c>
      <c r="D98" s="27">
        <v>0</v>
      </c>
      <c r="E98" s="27" t="s">
        <v>65</v>
      </c>
    </row>
    <row r="99" spans="1:5" s="27" customFormat="1" x14ac:dyDescent="0.25">
      <c r="A99" s="27" t="s">
        <v>81</v>
      </c>
      <c r="B99" s="27">
        <v>13.79</v>
      </c>
      <c r="C99" s="27">
        <v>0</v>
      </c>
      <c r="D99" s="27">
        <v>0</v>
      </c>
      <c r="E99" s="27" t="s">
        <v>82</v>
      </c>
    </row>
    <row r="100" spans="1:5" s="27" customFormat="1" x14ac:dyDescent="0.25">
      <c r="A100" s="27" t="s">
        <v>165</v>
      </c>
      <c r="B100" s="27">
        <v>13.79</v>
      </c>
      <c r="C100" s="27">
        <v>0</v>
      </c>
      <c r="D100" s="27">
        <v>0</v>
      </c>
      <c r="E100" s="27" t="s">
        <v>59</v>
      </c>
    </row>
    <row r="101" spans="1:5" s="27" customFormat="1" x14ac:dyDescent="0.25">
      <c r="A101" s="27" t="s">
        <v>357</v>
      </c>
      <c r="B101" s="27">
        <v>13.79</v>
      </c>
      <c r="C101" s="27">
        <v>0</v>
      </c>
      <c r="D101" s="27">
        <v>0</v>
      </c>
      <c r="E101" s="27" t="s">
        <v>63</v>
      </c>
    </row>
    <row r="102" spans="1:5" s="27" customFormat="1" x14ac:dyDescent="0.25">
      <c r="A102" s="27" t="s">
        <v>193</v>
      </c>
      <c r="B102" s="27">
        <v>13.4</v>
      </c>
      <c r="C102" s="27">
        <v>2.8</v>
      </c>
      <c r="D102" s="27">
        <v>0</v>
      </c>
      <c r="E102" s="27" t="s">
        <v>68</v>
      </c>
    </row>
    <row r="103" spans="1:5" s="27" customFormat="1" x14ac:dyDescent="0.25">
      <c r="A103" s="27" t="s">
        <v>448</v>
      </c>
      <c r="B103" s="27">
        <v>13.26</v>
      </c>
      <c r="C103" s="27">
        <v>0.66</v>
      </c>
      <c r="D103" s="27">
        <v>80</v>
      </c>
      <c r="E103" s="27" t="s">
        <v>70</v>
      </c>
    </row>
    <row r="104" spans="1:5" s="27" customFormat="1" x14ac:dyDescent="0.25">
      <c r="A104" s="27" t="s">
        <v>141</v>
      </c>
      <c r="B104" s="27">
        <v>12.76</v>
      </c>
      <c r="C104" s="27">
        <v>1.72</v>
      </c>
      <c r="D104" s="27">
        <v>0</v>
      </c>
      <c r="E104" s="27" t="s">
        <v>63</v>
      </c>
    </row>
    <row r="105" spans="1:5" s="27" customFormat="1" x14ac:dyDescent="0.25">
      <c r="A105" s="27" t="s">
        <v>250</v>
      </c>
      <c r="B105" s="27">
        <v>12.6</v>
      </c>
      <c r="C105" s="27">
        <v>0.44</v>
      </c>
      <c r="D105" s="27">
        <v>0</v>
      </c>
      <c r="E105" s="27" t="s">
        <v>43</v>
      </c>
    </row>
    <row r="106" spans="1:5" s="27" customFormat="1" x14ac:dyDescent="0.25">
      <c r="A106" s="27" t="s">
        <v>61</v>
      </c>
      <c r="B106" s="27">
        <v>12.5</v>
      </c>
      <c r="C106" s="27">
        <v>0</v>
      </c>
      <c r="D106" s="27">
        <v>0</v>
      </c>
      <c r="E106" s="27" t="s">
        <v>6</v>
      </c>
    </row>
    <row r="107" spans="1:5" s="27" customFormat="1" x14ac:dyDescent="0.25">
      <c r="A107" s="27" t="s">
        <v>279</v>
      </c>
      <c r="B107" s="27">
        <v>12.5</v>
      </c>
      <c r="C107" s="27">
        <v>0</v>
      </c>
      <c r="D107" s="27">
        <v>0</v>
      </c>
      <c r="E107" s="27" t="s">
        <v>6</v>
      </c>
    </row>
    <row r="108" spans="1:5" s="27" customFormat="1" x14ac:dyDescent="0.25">
      <c r="A108" s="27" t="s">
        <v>405</v>
      </c>
      <c r="B108" s="27">
        <v>12.5</v>
      </c>
      <c r="C108" s="27">
        <v>0</v>
      </c>
      <c r="D108" s="27">
        <v>0</v>
      </c>
      <c r="E108" s="27" t="s">
        <v>6</v>
      </c>
    </row>
    <row r="109" spans="1:5" s="27" customFormat="1" x14ac:dyDescent="0.25">
      <c r="A109" s="27" t="s">
        <v>469</v>
      </c>
      <c r="B109" s="27">
        <v>12.5</v>
      </c>
      <c r="C109" s="27">
        <v>0</v>
      </c>
      <c r="D109" s="27">
        <v>0</v>
      </c>
      <c r="E109" s="27" t="s">
        <v>6</v>
      </c>
    </row>
    <row r="110" spans="1:5" s="27" customFormat="1" x14ac:dyDescent="0.25">
      <c r="A110" s="27" t="s">
        <v>371</v>
      </c>
      <c r="B110" s="27">
        <v>12.15</v>
      </c>
      <c r="C110" s="27">
        <v>2.34</v>
      </c>
      <c r="D110" s="27">
        <v>100</v>
      </c>
      <c r="E110" s="27" t="s">
        <v>68</v>
      </c>
    </row>
    <row r="111" spans="1:5" s="27" customFormat="1" x14ac:dyDescent="0.25">
      <c r="A111" s="27" t="s">
        <v>14</v>
      </c>
      <c r="B111" s="27">
        <v>12.11</v>
      </c>
      <c r="C111" s="27">
        <v>0</v>
      </c>
      <c r="D111" s="27">
        <v>0</v>
      </c>
      <c r="E111" s="27" t="s">
        <v>15</v>
      </c>
    </row>
    <row r="112" spans="1:5" s="27" customFormat="1" x14ac:dyDescent="0.25">
      <c r="A112" s="27" t="s">
        <v>110</v>
      </c>
      <c r="B112" s="27">
        <v>12.07</v>
      </c>
      <c r="C112" s="27">
        <v>0</v>
      </c>
      <c r="D112" s="27">
        <v>0</v>
      </c>
      <c r="E112" s="27" t="s">
        <v>111</v>
      </c>
    </row>
    <row r="113" spans="1:5" s="27" customFormat="1" x14ac:dyDescent="0.25">
      <c r="A113" s="27" t="s">
        <v>345</v>
      </c>
      <c r="B113" s="27">
        <v>12.07</v>
      </c>
      <c r="C113" s="27">
        <v>1.72</v>
      </c>
      <c r="D113" s="27">
        <v>0</v>
      </c>
      <c r="E113" s="27" t="s">
        <v>8</v>
      </c>
    </row>
    <row r="114" spans="1:5" s="27" customFormat="1" x14ac:dyDescent="0.25">
      <c r="A114" s="27" t="s">
        <v>400</v>
      </c>
      <c r="B114" s="27">
        <v>12.07</v>
      </c>
      <c r="C114" s="27">
        <v>0</v>
      </c>
      <c r="D114" s="27">
        <v>0</v>
      </c>
      <c r="E114" s="27" t="s">
        <v>59</v>
      </c>
    </row>
    <row r="115" spans="1:5" s="27" customFormat="1" x14ac:dyDescent="0.25">
      <c r="A115" s="27" t="s">
        <v>303</v>
      </c>
      <c r="B115" s="27">
        <v>11.99</v>
      </c>
      <c r="C115" s="27">
        <v>0</v>
      </c>
      <c r="D115" s="27">
        <v>0</v>
      </c>
      <c r="E115" s="27" t="s">
        <v>63</v>
      </c>
    </row>
    <row r="116" spans="1:5" s="27" customFormat="1" x14ac:dyDescent="0.25">
      <c r="A116" s="27" t="s">
        <v>359</v>
      </c>
      <c r="B116" s="27">
        <v>11.96</v>
      </c>
      <c r="C116" s="27">
        <v>0</v>
      </c>
      <c r="D116" s="27">
        <v>0</v>
      </c>
      <c r="E116" s="27" t="s">
        <v>260</v>
      </c>
    </row>
    <row r="117" spans="1:5" s="27" customFormat="1" x14ac:dyDescent="0.25">
      <c r="A117" s="27" t="s">
        <v>179</v>
      </c>
      <c r="B117" s="27">
        <v>11.54</v>
      </c>
      <c r="C117" s="27">
        <v>0</v>
      </c>
      <c r="D117" s="27">
        <v>0</v>
      </c>
      <c r="E117" s="27" t="s">
        <v>29</v>
      </c>
    </row>
    <row r="118" spans="1:5" s="27" customFormat="1" x14ac:dyDescent="0.25">
      <c r="A118" s="27" t="s">
        <v>127</v>
      </c>
      <c r="B118" s="27">
        <v>11.44</v>
      </c>
      <c r="C118" s="27">
        <v>0</v>
      </c>
      <c r="D118" s="27">
        <v>0</v>
      </c>
      <c r="E118" s="27" t="s">
        <v>128</v>
      </c>
    </row>
    <row r="119" spans="1:5" s="27" customFormat="1" x14ac:dyDescent="0.25">
      <c r="A119" s="27" t="s">
        <v>33</v>
      </c>
      <c r="B119" s="27">
        <v>11.38</v>
      </c>
      <c r="C119" s="27">
        <v>0</v>
      </c>
      <c r="D119" s="27">
        <v>0</v>
      </c>
      <c r="E119" s="27" t="s">
        <v>32</v>
      </c>
    </row>
    <row r="120" spans="1:5" s="27" customFormat="1" x14ac:dyDescent="0.25">
      <c r="A120" s="27" t="s">
        <v>227</v>
      </c>
      <c r="B120" s="27">
        <v>11.21</v>
      </c>
      <c r="C120" s="27">
        <v>0</v>
      </c>
      <c r="D120" s="27">
        <v>0</v>
      </c>
      <c r="E120" s="27" t="s">
        <v>23</v>
      </c>
    </row>
    <row r="121" spans="1:5" s="27" customFormat="1" x14ac:dyDescent="0.25">
      <c r="A121" s="27" t="s">
        <v>395</v>
      </c>
      <c r="B121" s="27">
        <v>11.21</v>
      </c>
      <c r="C121" s="27">
        <v>0</v>
      </c>
      <c r="D121" s="27">
        <v>0</v>
      </c>
      <c r="E121" s="27" t="s">
        <v>23</v>
      </c>
    </row>
    <row r="122" spans="1:5" s="27" customFormat="1" x14ac:dyDescent="0.25">
      <c r="A122" s="27" t="s">
        <v>326</v>
      </c>
      <c r="B122" s="27">
        <v>11.18</v>
      </c>
      <c r="C122" s="27">
        <v>1.75</v>
      </c>
      <c r="D122" s="27">
        <v>0</v>
      </c>
      <c r="E122" s="27" t="s">
        <v>15</v>
      </c>
    </row>
    <row r="123" spans="1:5" s="27" customFormat="1" x14ac:dyDescent="0.25">
      <c r="A123" s="27" t="s">
        <v>374</v>
      </c>
      <c r="B123" s="27">
        <v>10.88</v>
      </c>
      <c r="C123" s="27">
        <v>0</v>
      </c>
      <c r="D123" s="27">
        <v>0</v>
      </c>
      <c r="E123" s="27" t="s">
        <v>375</v>
      </c>
    </row>
    <row r="124" spans="1:5" s="27" customFormat="1" x14ac:dyDescent="0.25">
      <c r="A124" s="27" t="s">
        <v>197</v>
      </c>
      <c r="B124" s="27">
        <v>10.53</v>
      </c>
      <c r="C124" s="27">
        <v>0</v>
      </c>
      <c r="D124" s="27">
        <v>0</v>
      </c>
      <c r="E124" s="27" t="s">
        <v>15</v>
      </c>
    </row>
    <row r="125" spans="1:5" s="27" customFormat="1" x14ac:dyDescent="0.25">
      <c r="A125" s="27" t="s">
        <v>85</v>
      </c>
      <c r="B125" s="27">
        <v>10.42</v>
      </c>
      <c r="C125" s="27">
        <v>0</v>
      </c>
      <c r="D125" s="27">
        <v>0</v>
      </c>
      <c r="E125" s="27" t="s">
        <v>6</v>
      </c>
    </row>
    <row r="126" spans="1:5" s="27" customFormat="1" x14ac:dyDescent="0.25">
      <c r="A126" s="27" t="s">
        <v>35</v>
      </c>
      <c r="B126" s="27">
        <v>10.34</v>
      </c>
      <c r="C126" s="27">
        <v>0</v>
      </c>
      <c r="D126" s="27">
        <v>0</v>
      </c>
      <c r="E126" s="27" t="s">
        <v>32</v>
      </c>
    </row>
    <row r="127" spans="1:5" s="27" customFormat="1" x14ac:dyDescent="0.25">
      <c r="A127" s="27" t="s">
        <v>170</v>
      </c>
      <c r="B127" s="27">
        <v>10.34</v>
      </c>
      <c r="C127" s="27">
        <v>0</v>
      </c>
      <c r="D127" s="27">
        <v>0</v>
      </c>
      <c r="E127" s="27" t="s">
        <v>70</v>
      </c>
    </row>
    <row r="128" spans="1:5" s="27" customFormat="1" x14ac:dyDescent="0.25">
      <c r="A128" s="27" t="s">
        <v>277</v>
      </c>
      <c r="B128" s="27">
        <v>10.34</v>
      </c>
      <c r="C128" s="27">
        <v>0</v>
      </c>
      <c r="D128" s="27">
        <v>0</v>
      </c>
      <c r="E128" s="27" t="s">
        <v>8</v>
      </c>
    </row>
    <row r="129" spans="1:5" s="27" customFormat="1" x14ac:dyDescent="0.25">
      <c r="A129" s="27" t="s">
        <v>334</v>
      </c>
      <c r="B129" s="27">
        <v>10.34</v>
      </c>
      <c r="C129" s="27">
        <v>0</v>
      </c>
      <c r="D129" s="27">
        <v>0</v>
      </c>
      <c r="E129" s="27" t="s">
        <v>111</v>
      </c>
    </row>
    <row r="130" spans="1:5" s="27" customFormat="1" x14ac:dyDescent="0.25">
      <c r="A130" s="27" t="s">
        <v>383</v>
      </c>
      <c r="B130" s="27">
        <v>9.82</v>
      </c>
      <c r="C130" s="27">
        <v>0</v>
      </c>
      <c r="D130" s="27">
        <v>0</v>
      </c>
      <c r="E130" s="27" t="s">
        <v>10</v>
      </c>
    </row>
    <row r="131" spans="1:5" s="27" customFormat="1" x14ac:dyDescent="0.25">
      <c r="A131" s="27" t="s">
        <v>222</v>
      </c>
      <c r="B131" s="27">
        <v>9.73</v>
      </c>
      <c r="C131" s="27">
        <v>0</v>
      </c>
      <c r="D131" s="27">
        <v>0</v>
      </c>
      <c r="E131" s="27" t="s">
        <v>8</v>
      </c>
    </row>
    <row r="132" spans="1:5" s="27" customFormat="1" x14ac:dyDescent="0.25">
      <c r="A132" s="27" t="s">
        <v>270</v>
      </c>
      <c r="B132" s="27">
        <v>9.65</v>
      </c>
      <c r="C132" s="27">
        <v>0</v>
      </c>
      <c r="D132" s="27">
        <v>0</v>
      </c>
      <c r="E132" s="27" t="s">
        <v>15</v>
      </c>
    </row>
    <row r="133" spans="1:5" s="27" customFormat="1" x14ac:dyDescent="0.25">
      <c r="A133" s="27" t="s">
        <v>187</v>
      </c>
      <c r="B133" s="27">
        <v>9.64</v>
      </c>
      <c r="C133" s="27">
        <v>1.72</v>
      </c>
      <c r="D133" s="27">
        <v>20</v>
      </c>
      <c r="E133" s="27" t="s">
        <v>59</v>
      </c>
    </row>
    <row r="134" spans="1:5" s="27" customFormat="1" x14ac:dyDescent="0.25">
      <c r="A134" s="27" t="s">
        <v>160</v>
      </c>
      <c r="B134" s="27">
        <v>9.48</v>
      </c>
      <c r="C134" s="27">
        <v>0</v>
      </c>
      <c r="D134" s="27">
        <v>0</v>
      </c>
      <c r="E134" s="27" t="s">
        <v>8</v>
      </c>
    </row>
    <row r="135" spans="1:5" s="27" customFormat="1" x14ac:dyDescent="0.25">
      <c r="A135" s="27" t="s">
        <v>202</v>
      </c>
      <c r="B135" s="27">
        <v>9.48</v>
      </c>
      <c r="C135" s="27">
        <v>0</v>
      </c>
      <c r="D135" s="27">
        <v>0</v>
      </c>
      <c r="E135" s="27" t="s">
        <v>143</v>
      </c>
    </row>
    <row r="136" spans="1:5" s="27" customFormat="1" x14ac:dyDescent="0.25">
      <c r="A136" s="27" t="s">
        <v>444</v>
      </c>
      <c r="B136" s="27">
        <v>9.48</v>
      </c>
      <c r="C136" s="27">
        <v>0</v>
      </c>
      <c r="D136" s="27">
        <v>0</v>
      </c>
      <c r="E136" s="27" t="s">
        <v>32</v>
      </c>
    </row>
    <row r="137" spans="1:5" s="27" customFormat="1" x14ac:dyDescent="0.25">
      <c r="A137" s="27" t="s">
        <v>364</v>
      </c>
      <c r="B137" s="27">
        <v>9.09</v>
      </c>
      <c r="C137" s="27">
        <v>0</v>
      </c>
      <c r="D137" s="27">
        <v>0</v>
      </c>
      <c r="E137" s="27" t="s">
        <v>49</v>
      </c>
    </row>
    <row r="138" spans="1:5" s="27" customFormat="1" x14ac:dyDescent="0.25">
      <c r="A138" s="27" t="s">
        <v>52</v>
      </c>
      <c r="B138" s="27">
        <v>8.99</v>
      </c>
      <c r="C138" s="27">
        <v>0.37</v>
      </c>
      <c r="D138" s="27">
        <v>0</v>
      </c>
      <c r="E138" s="27" t="s">
        <v>8</v>
      </c>
    </row>
    <row r="139" spans="1:5" s="27" customFormat="1" x14ac:dyDescent="0.25">
      <c r="A139" s="27" t="s">
        <v>122</v>
      </c>
      <c r="B139" s="27">
        <v>8.7100000000000009</v>
      </c>
      <c r="C139" s="27">
        <v>0</v>
      </c>
      <c r="D139" s="27">
        <v>0</v>
      </c>
      <c r="E139" s="27" t="s">
        <v>63</v>
      </c>
    </row>
    <row r="140" spans="1:5" s="27" customFormat="1" x14ac:dyDescent="0.25">
      <c r="A140" s="27" t="s">
        <v>93</v>
      </c>
      <c r="B140" s="27">
        <v>8.6199999999999992</v>
      </c>
      <c r="C140" s="27">
        <v>0</v>
      </c>
      <c r="D140" s="27">
        <v>0</v>
      </c>
      <c r="E140" s="27" t="s">
        <v>37</v>
      </c>
    </row>
    <row r="141" spans="1:5" s="27" customFormat="1" x14ac:dyDescent="0.25">
      <c r="A141" s="27" t="s">
        <v>94</v>
      </c>
      <c r="B141" s="27">
        <v>8.6199999999999992</v>
      </c>
      <c r="C141" s="27">
        <v>1.72</v>
      </c>
      <c r="D141" s="27">
        <v>0</v>
      </c>
      <c r="E141" s="27" t="s">
        <v>37</v>
      </c>
    </row>
    <row r="142" spans="1:5" s="27" customFormat="1" x14ac:dyDescent="0.25">
      <c r="A142" s="27" t="s">
        <v>181</v>
      </c>
      <c r="B142" s="27">
        <v>8.6199999999999992</v>
      </c>
      <c r="C142" s="27">
        <v>0</v>
      </c>
      <c r="D142" s="27">
        <v>0</v>
      </c>
      <c r="E142" s="27" t="s">
        <v>182</v>
      </c>
    </row>
    <row r="143" spans="1:5" s="27" customFormat="1" x14ac:dyDescent="0.25">
      <c r="A143" s="27" t="s">
        <v>207</v>
      </c>
      <c r="B143" s="27">
        <v>8.6199999999999992</v>
      </c>
      <c r="C143" s="27">
        <v>2.2999999999999998</v>
      </c>
      <c r="D143" s="27">
        <v>0</v>
      </c>
      <c r="E143" s="27" t="s">
        <v>59</v>
      </c>
    </row>
    <row r="144" spans="1:5" s="27" customFormat="1" x14ac:dyDescent="0.25">
      <c r="A144" s="27" t="s">
        <v>286</v>
      </c>
      <c r="B144" s="27">
        <v>8.6199999999999992</v>
      </c>
      <c r="C144" s="27">
        <v>0</v>
      </c>
      <c r="D144" s="27">
        <v>0</v>
      </c>
      <c r="E144" s="27" t="s">
        <v>182</v>
      </c>
    </row>
    <row r="145" spans="1:5" s="27" customFormat="1" x14ac:dyDescent="0.25">
      <c r="A145" s="27" t="s">
        <v>346</v>
      </c>
      <c r="B145" s="27">
        <v>8.6199999999999992</v>
      </c>
      <c r="C145" s="27">
        <v>0</v>
      </c>
      <c r="D145" s="27">
        <v>0</v>
      </c>
      <c r="E145" s="27" t="s">
        <v>70</v>
      </c>
    </row>
    <row r="146" spans="1:5" s="27" customFormat="1" x14ac:dyDescent="0.25">
      <c r="A146" s="27" t="s">
        <v>376</v>
      </c>
      <c r="B146" s="27">
        <v>8.6199999999999992</v>
      </c>
      <c r="C146" s="27">
        <v>0</v>
      </c>
      <c r="D146" s="27">
        <v>0</v>
      </c>
      <c r="E146" s="27" t="s">
        <v>70</v>
      </c>
    </row>
    <row r="147" spans="1:5" s="27" customFormat="1" x14ac:dyDescent="0.25">
      <c r="A147" s="27" t="s">
        <v>381</v>
      </c>
      <c r="B147" s="27">
        <v>8.6199999999999992</v>
      </c>
      <c r="C147" s="27">
        <v>1.72</v>
      </c>
      <c r="D147" s="27">
        <v>100</v>
      </c>
      <c r="E147" s="27" t="s">
        <v>43</v>
      </c>
    </row>
    <row r="148" spans="1:5" s="27" customFormat="1" x14ac:dyDescent="0.25">
      <c r="A148" s="27" t="s">
        <v>404</v>
      </c>
      <c r="B148" s="27">
        <v>8.6199999999999992</v>
      </c>
      <c r="C148" s="27">
        <v>0</v>
      </c>
      <c r="D148" s="27">
        <v>0</v>
      </c>
      <c r="E148" s="27" t="s">
        <v>59</v>
      </c>
    </row>
    <row r="149" spans="1:5" s="27" customFormat="1" x14ac:dyDescent="0.25">
      <c r="A149" s="27" t="s">
        <v>397</v>
      </c>
      <c r="B149" s="27">
        <v>8.57</v>
      </c>
      <c r="C149" s="27">
        <v>0.37</v>
      </c>
      <c r="D149" s="27">
        <v>0</v>
      </c>
      <c r="E149" s="27" t="s">
        <v>8</v>
      </c>
    </row>
    <row r="150" spans="1:5" s="27" customFormat="1" x14ac:dyDescent="0.25">
      <c r="A150" s="27" t="s">
        <v>159</v>
      </c>
      <c r="B150" s="27">
        <v>8.33</v>
      </c>
      <c r="C150" s="27">
        <v>0</v>
      </c>
      <c r="D150" s="27">
        <v>0</v>
      </c>
      <c r="E150" s="27" t="s">
        <v>6</v>
      </c>
    </row>
    <row r="151" spans="1:5" s="27" customFormat="1" x14ac:dyDescent="0.25">
      <c r="A151" s="27" t="s">
        <v>249</v>
      </c>
      <c r="B151" s="27">
        <v>8.33</v>
      </c>
      <c r="C151" s="27">
        <v>0</v>
      </c>
      <c r="D151" s="27">
        <v>0</v>
      </c>
      <c r="E151" s="27" t="s">
        <v>6</v>
      </c>
    </row>
    <row r="152" spans="1:5" s="27" customFormat="1" x14ac:dyDescent="0.25">
      <c r="A152" s="27" t="s">
        <v>328</v>
      </c>
      <c r="B152" s="27">
        <v>8.33</v>
      </c>
      <c r="C152" s="27">
        <v>0</v>
      </c>
      <c r="D152" s="27">
        <v>0</v>
      </c>
      <c r="E152" s="27" t="s">
        <v>6</v>
      </c>
    </row>
    <row r="153" spans="1:5" s="27" customFormat="1" x14ac:dyDescent="0.25">
      <c r="A153" s="27" t="s">
        <v>417</v>
      </c>
      <c r="B153" s="27">
        <v>8.33</v>
      </c>
      <c r="C153" s="27">
        <v>0</v>
      </c>
      <c r="D153" s="27">
        <v>0</v>
      </c>
      <c r="E153" s="27" t="s">
        <v>6</v>
      </c>
    </row>
    <row r="154" spans="1:5" s="27" customFormat="1" x14ac:dyDescent="0.25">
      <c r="A154" s="27" t="s">
        <v>423</v>
      </c>
      <c r="B154" s="27">
        <v>8.33</v>
      </c>
      <c r="C154" s="27">
        <v>0</v>
      </c>
      <c r="D154" s="27">
        <v>0</v>
      </c>
      <c r="E154" s="27" t="s">
        <v>6</v>
      </c>
    </row>
    <row r="155" spans="1:5" s="27" customFormat="1" x14ac:dyDescent="0.25">
      <c r="A155" s="27" t="s">
        <v>434</v>
      </c>
      <c r="B155" s="27">
        <v>8.33</v>
      </c>
      <c r="C155" s="27">
        <v>0</v>
      </c>
      <c r="D155" s="27">
        <v>0</v>
      </c>
      <c r="E155" s="27" t="s">
        <v>6</v>
      </c>
    </row>
    <row r="156" spans="1:5" s="27" customFormat="1" x14ac:dyDescent="0.25">
      <c r="A156" s="27" t="s">
        <v>459</v>
      </c>
      <c r="B156" s="27">
        <v>8.33</v>
      </c>
      <c r="C156" s="27">
        <v>0</v>
      </c>
      <c r="D156" s="27">
        <v>0</v>
      </c>
      <c r="E156" s="27" t="s">
        <v>6</v>
      </c>
    </row>
    <row r="157" spans="1:5" s="27" customFormat="1" x14ac:dyDescent="0.25">
      <c r="A157" s="27" t="s">
        <v>252</v>
      </c>
      <c r="B157" s="27">
        <v>8.1199999999999992</v>
      </c>
      <c r="C157" s="27">
        <v>0.43</v>
      </c>
      <c r="D157" s="27">
        <v>100</v>
      </c>
      <c r="E157" s="27" t="s">
        <v>59</v>
      </c>
    </row>
    <row r="158" spans="1:5" s="27" customFormat="1" x14ac:dyDescent="0.25">
      <c r="A158" s="27" t="s">
        <v>428</v>
      </c>
      <c r="B158" s="27">
        <v>8.1</v>
      </c>
      <c r="C158" s="27">
        <v>1.72</v>
      </c>
      <c r="D158" s="27">
        <v>0</v>
      </c>
      <c r="E158" s="27" t="s">
        <v>429</v>
      </c>
    </row>
    <row r="159" spans="1:5" s="27" customFormat="1" x14ac:dyDescent="0.25">
      <c r="A159" s="27" t="s">
        <v>337</v>
      </c>
      <c r="B159" s="27">
        <v>7.74</v>
      </c>
      <c r="C159" s="27">
        <v>0</v>
      </c>
      <c r="D159" s="27">
        <v>0</v>
      </c>
      <c r="E159" s="27" t="s">
        <v>63</v>
      </c>
    </row>
    <row r="160" spans="1:5" s="27" customFormat="1" x14ac:dyDescent="0.25">
      <c r="A160" s="27" t="s">
        <v>300</v>
      </c>
      <c r="B160" s="27">
        <v>7.21</v>
      </c>
      <c r="C160" s="27">
        <v>0</v>
      </c>
      <c r="D160" s="27">
        <v>0</v>
      </c>
      <c r="E160" s="27" t="s">
        <v>65</v>
      </c>
    </row>
    <row r="161" spans="1:5" s="27" customFormat="1" x14ac:dyDescent="0.25">
      <c r="A161" s="27" t="s">
        <v>209</v>
      </c>
      <c r="B161" s="27">
        <v>7.14</v>
      </c>
      <c r="C161" s="27">
        <v>0</v>
      </c>
      <c r="D161" s="27">
        <v>0</v>
      </c>
      <c r="E161" s="27" t="s">
        <v>10</v>
      </c>
    </row>
    <row r="162" spans="1:5" s="27" customFormat="1" x14ac:dyDescent="0.25">
      <c r="A162" s="27" t="s">
        <v>34</v>
      </c>
      <c r="B162" s="27">
        <v>7.05</v>
      </c>
      <c r="C162" s="27">
        <v>0</v>
      </c>
      <c r="D162" s="27">
        <v>0</v>
      </c>
      <c r="E162" s="27" t="s">
        <v>32</v>
      </c>
    </row>
    <row r="163" spans="1:5" s="27" customFormat="1" x14ac:dyDescent="0.25">
      <c r="A163" s="27" t="s">
        <v>146</v>
      </c>
      <c r="B163" s="27">
        <v>7.05</v>
      </c>
      <c r="C163" s="27">
        <v>0</v>
      </c>
      <c r="D163" s="27">
        <v>0</v>
      </c>
      <c r="E163" s="27" t="s">
        <v>147</v>
      </c>
    </row>
    <row r="164" spans="1:5" s="27" customFormat="1" x14ac:dyDescent="0.25">
      <c r="A164" s="27" t="s">
        <v>372</v>
      </c>
      <c r="B164" s="27">
        <v>7.02</v>
      </c>
      <c r="C164" s="27">
        <v>0</v>
      </c>
      <c r="D164" s="27">
        <v>0</v>
      </c>
      <c r="E164" s="27" t="s">
        <v>373</v>
      </c>
    </row>
    <row r="165" spans="1:5" s="27" customFormat="1" x14ac:dyDescent="0.25">
      <c r="A165" s="27" t="s">
        <v>361</v>
      </c>
      <c r="B165" s="27">
        <v>6.97</v>
      </c>
      <c r="C165" s="27">
        <v>0</v>
      </c>
      <c r="D165" s="27">
        <v>0</v>
      </c>
      <c r="E165" s="27" t="s">
        <v>59</v>
      </c>
    </row>
    <row r="166" spans="1:5" s="27" customFormat="1" x14ac:dyDescent="0.25">
      <c r="A166" s="27" t="s">
        <v>9</v>
      </c>
      <c r="B166" s="27">
        <v>6.9</v>
      </c>
      <c r="C166" s="27">
        <v>0</v>
      </c>
      <c r="D166" s="27">
        <v>0</v>
      </c>
      <c r="E166" s="27" t="s">
        <v>10</v>
      </c>
    </row>
    <row r="167" spans="1:5" s="27" customFormat="1" x14ac:dyDescent="0.25">
      <c r="A167" s="27" t="s">
        <v>44</v>
      </c>
      <c r="B167" s="27">
        <v>6.9</v>
      </c>
      <c r="C167" s="27">
        <v>0</v>
      </c>
      <c r="D167" s="27">
        <v>0</v>
      </c>
      <c r="E167" s="27" t="s">
        <v>45</v>
      </c>
    </row>
    <row r="168" spans="1:5" s="27" customFormat="1" x14ac:dyDescent="0.25">
      <c r="A168" s="27" t="s">
        <v>108</v>
      </c>
      <c r="B168" s="27">
        <v>6.9</v>
      </c>
      <c r="C168" s="27">
        <v>0</v>
      </c>
      <c r="D168" s="27">
        <v>0</v>
      </c>
      <c r="E168" s="27" t="s">
        <v>8</v>
      </c>
    </row>
    <row r="169" spans="1:5" s="27" customFormat="1" x14ac:dyDescent="0.25">
      <c r="A169" s="27" t="s">
        <v>171</v>
      </c>
      <c r="B169" s="27">
        <v>6.9</v>
      </c>
      <c r="C169" s="27">
        <v>0</v>
      </c>
      <c r="D169" s="27">
        <v>0</v>
      </c>
      <c r="E169" s="27" t="s">
        <v>172</v>
      </c>
    </row>
    <row r="170" spans="1:5" s="27" customFormat="1" x14ac:dyDescent="0.25">
      <c r="A170" s="27" t="s">
        <v>457</v>
      </c>
      <c r="B170" s="27">
        <v>6.9</v>
      </c>
      <c r="C170" s="27">
        <v>0</v>
      </c>
      <c r="D170" s="27">
        <v>0</v>
      </c>
      <c r="E170" s="27" t="s">
        <v>59</v>
      </c>
    </row>
    <row r="171" spans="1:5" s="27" customFormat="1" x14ac:dyDescent="0.25">
      <c r="A171" s="27" t="s">
        <v>46</v>
      </c>
      <c r="B171" s="27">
        <v>6.82</v>
      </c>
      <c r="C171" s="27">
        <v>0</v>
      </c>
      <c r="D171" s="27">
        <v>0</v>
      </c>
      <c r="E171" s="27" t="s">
        <v>10</v>
      </c>
    </row>
    <row r="172" spans="1:5" s="27" customFormat="1" x14ac:dyDescent="0.25">
      <c r="A172" s="27" t="s">
        <v>425</v>
      </c>
      <c r="B172" s="27">
        <v>6.67</v>
      </c>
      <c r="C172" s="27">
        <v>0</v>
      </c>
      <c r="D172" s="27">
        <v>0</v>
      </c>
      <c r="E172" s="27" t="s">
        <v>68</v>
      </c>
    </row>
    <row r="173" spans="1:5" s="27" customFormat="1" x14ac:dyDescent="0.25">
      <c r="A173" s="27" t="s">
        <v>401</v>
      </c>
      <c r="B173" s="27">
        <v>6.54</v>
      </c>
      <c r="C173" s="27">
        <v>0.96</v>
      </c>
      <c r="D173" s="27">
        <v>0</v>
      </c>
      <c r="E173" s="27" t="s">
        <v>260</v>
      </c>
    </row>
    <row r="174" spans="1:5" s="27" customFormat="1" x14ac:dyDescent="0.25">
      <c r="A174" s="27" t="s">
        <v>389</v>
      </c>
      <c r="B174" s="27">
        <v>6.52</v>
      </c>
      <c r="C174" s="27">
        <v>0</v>
      </c>
      <c r="D174" s="27">
        <v>0</v>
      </c>
      <c r="E174" s="27" t="s">
        <v>32</v>
      </c>
    </row>
    <row r="175" spans="1:5" s="27" customFormat="1" x14ac:dyDescent="0.25">
      <c r="A175" s="27" t="s">
        <v>54</v>
      </c>
      <c r="B175" s="27">
        <v>6.43</v>
      </c>
      <c r="C175" s="27">
        <v>0.94</v>
      </c>
      <c r="D175" s="27">
        <v>0</v>
      </c>
      <c r="E175" s="27" t="s">
        <v>8</v>
      </c>
    </row>
    <row r="176" spans="1:5" s="27" customFormat="1" x14ac:dyDescent="0.25">
      <c r="A176" s="27" t="s">
        <v>349</v>
      </c>
      <c r="B176" s="27">
        <v>6.02</v>
      </c>
      <c r="C176" s="27">
        <v>0</v>
      </c>
      <c r="D176" s="27">
        <v>0</v>
      </c>
      <c r="E176" s="27" t="s">
        <v>63</v>
      </c>
    </row>
    <row r="177" spans="1:5" s="27" customFormat="1" x14ac:dyDescent="0.25">
      <c r="A177" s="27" t="s">
        <v>26</v>
      </c>
      <c r="B177" s="27">
        <v>5.96</v>
      </c>
      <c r="C177" s="27">
        <v>3.45</v>
      </c>
      <c r="D177" s="27">
        <v>0</v>
      </c>
      <c r="E177" s="27" t="s">
        <v>27</v>
      </c>
    </row>
    <row r="178" spans="1:5" s="27" customFormat="1" x14ac:dyDescent="0.25">
      <c r="A178" s="27" t="s">
        <v>173</v>
      </c>
      <c r="B178" s="27">
        <v>5.9</v>
      </c>
      <c r="C178" s="27">
        <v>0</v>
      </c>
      <c r="D178" s="27">
        <v>0</v>
      </c>
      <c r="E178" s="27" t="s">
        <v>174</v>
      </c>
    </row>
    <row r="179" spans="1:5" s="27" customFormat="1" x14ac:dyDescent="0.25">
      <c r="A179" s="27" t="s">
        <v>229</v>
      </c>
      <c r="B179" s="27">
        <v>5.8</v>
      </c>
      <c r="C179" s="27">
        <v>0</v>
      </c>
      <c r="D179" s="27">
        <v>0</v>
      </c>
      <c r="E179" s="27" t="s">
        <v>82</v>
      </c>
    </row>
    <row r="180" spans="1:5" s="27" customFormat="1" x14ac:dyDescent="0.25">
      <c r="A180" s="27" t="s">
        <v>121</v>
      </c>
      <c r="B180" s="27">
        <v>5.64</v>
      </c>
      <c r="C180" s="27">
        <v>0.16</v>
      </c>
      <c r="D180" s="27">
        <v>0</v>
      </c>
      <c r="E180" s="27" t="s">
        <v>63</v>
      </c>
    </row>
    <row r="181" spans="1:5" s="27" customFormat="1" x14ac:dyDescent="0.25">
      <c r="A181" s="27" t="s">
        <v>257</v>
      </c>
      <c r="B181" s="27">
        <v>5.64</v>
      </c>
      <c r="C181" s="27">
        <v>0</v>
      </c>
      <c r="D181" s="27">
        <v>0</v>
      </c>
      <c r="E181" s="27" t="s">
        <v>49</v>
      </c>
    </row>
    <row r="182" spans="1:5" s="27" customFormat="1" x14ac:dyDescent="0.25">
      <c r="A182" s="27" t="s">
        <v>340</v>
      </c>
      <c r="B182" s="27">
        <v>5.64</v>
      </c>
      <c r="C182" s="27">
        <v>0</v>
      </c>
      <c r="D182" s="27">
        <v>0</v>
      </c>
      <c r="E182" s="27" t="s">
        <v>341</v>
      </c>
    </row>
    <row r="183" spans="1:5" s="27" customFormat="1" x14ac:dyDescent="0.25">
      <c r="A183" s="27" t="s">
        <v>419</v>
      </c>
      <c r="B183" s="27">
        <v>5.64</v>
      </c>
      <c r="C183" s="27">
        <v>0</v>
      </c>
      <c r="D183" s="27">
        <v>0</v>
      </c>
      <c r="E183" s="27" t="s">
        <v>341</v>
      </c>
    </row>
    <row r="184" spans="1:5" s="27" customFormat="1" x14ac:dyDescent="0.25">
      <c r="A184" s="27" t="s">
        <v>38</v>
      </c>
      <c r="B184" s="27">
        <v>5.49</v>
      </c>
      <c r="C184" s="27">
        <v>0</v>
      </c>
      <c r="D184" s="27">
        <v>0</v>
      </c>
      <c r="E184" s="27" t="s">
        <v>23</v>
      </c>
    </row>
    <row r="185" spans="1:5" s="27" customFormat="1" x14ac:dyDescent="0.25">
      <c r="A185" s="27" t="s">
        <v>317</v>
      </c>
      <c r="B185" s="27">
        <v>5.49</v>
      </c>
      <c r="C185" s="27">
        <v>0</v>
      </c>
      <c r="D185" s="27">
        <v>0</v>
      </c>
      <c r="E185" s="27" t="s">
        <v>23</v>
      </c>
    </row>
    <row r="186" spans="1:5" s="27" customFormat="1" x14ac:dyDescent="0.25">
      <c r="A186" s="27" t="s">
        <v>355</v>
      </c>
      <c r="B186" s="27">
        <v>5.47</v>
      </c>
      <c r="C186" s="27">
        <v>0</v>
      </c>
      <c r="D186" s="27">
        <v>0</v>
      </c>
      <c r="E186" s="27" t="s">
        <v>63</v>
      </c>
    </row>
    <row r="187" spans="1:5" s="27" customFormat="1" x14ac:dyDescent="0.25">
      <c r="A187" s="27" t="s">
        <v>140</v>
      </c>
      <c r="B187" s="27">
        <v>5.3</v>
      </c>
      <c r="C187" s="27">
        <v>0</v>
      </c>
      <c r="D187" s="27">
        <v>0</v>
      </c>
      <c r="E187" s="27" t="s">
        <v>32</v>
      </c>
    </row>
    <row r="188" spans="1:5" s="27" customFormat="1" x14ac:dyDescent="0.25">
      <c r="A188" s="27" t="s">
        <v>72</v>
      </c>
      <c r="B188" s="27">
        <v>5.17</v>
      </c>
      <c r="C188" s="27">
        <v>0</v>
      </c>
      <c r="D188" s="27">
        <v>0</v>
      </c>
      <c r="E188" s="27" t="s">
        <v>32</v>
      </c>
    </row>
    <row r="189" spans="1:5" s="27" customFormat="1" x14ac:dyDescent="0.25">
      <c r="A189" s="27" t="s">
        <v>89</v>
      </c>
      <c r="B189" s="27">
        <v>5.17</v>
      </c>
      <c r="C189" s="27">
        <v>0</v>
      </c>
      <c r="D189" s="27">
        <v>0</v>
      </c>
      <c r="E189" s="27" t="s">
        <v>23</v>
      </c>
    </row>
    <row r="190" spans="1:5" s="27" customFormat="1" x14ac:dyDescent="0.25">
      <c r="A190" s="27" t="s">
        <v>92</v>
      </c>
      <c r="B190" s="27">
        <v>5.17</v>
      </c>
      <c r="C190" s="27">
        <v>0</v>
      </c>
      <c r="D190" s="27">
        <v>0</v>
      </c>
      <c r="E190" s="27" t="s">
        <v>63</v>
      </c>
    </row>
    <row r="191" spans="1:5" s="27" customFormat="1" x14ac:dyDescent="0.25">
      <c r="A191" s="27" t="s">
        <v>188</v>
      </c>
      <c r="B191" s="27">
        <v>5.17</v>
      </c>
      <c r="C191" s="27">
        <v>0</v>
      </c>
      <c r="D191" s="27">
        <v>0</v>
      </c>
      <c r="E191" s="27" t="s">
        <v>27</v>
      </c>
    </row>
    <row r="192" spans="1:5" s="27" customFormat="1" x14ac:dyDescent="0.25">
      <c r="A192" s="27" t="s">
        <v>237</v>
      </c>
      <c r="B192" s="27">
        <v>5.17</v>
      </c>
      <c r="C192" s="27">
        <v>0</v>
      </c>
      <c r="D192" s="27">
        <v>0</v>
      </c>
      <c r="E192" s="27" t="s">
        <v>128</v>
      </c>
    </row>
    <row r="193" spans="1:5" s="27" customFormat="1" x14ac:dyDescent="0.25">
      <c r="A193" s="27" t="s">
        <v>471</v>
      </c>
      <c r="B193" s="27">
        <v>5.17</v>
      </c>
      <c r="C193" s="27">
        <v>0</v>
      </c>
      <c r="D193" s="27">
        <v>0</v>
      </c>
      <c r="E193" s="27" t="s">
        <v>45</v>
      </c>
    </row>
    <row r="194" spans="1:5" s="27" customFormat="1" x14ac:dyDescent="0.25">
      <c r="A194" s="27" t="s">
        <v>67</v>
      </c>
      <c r="B194" s="27">
        <v>5.14</v>
      </c>
      <c r="C194" s="27">
        <v>0</v>
      </c>
      <c r="D194" s="27">
        <v>0</v>
      </c>
      <c r="E194" s="27" t="s">
        <v>68</v>
      </c>
    </row>
    <row r="195" spans="1:5" s="27" customFormat="1" x14ac:dyDescent="0.25">
      <c r="A195" s="27" t="s">
        <v>230</v>
      </c>
      <c r="B195" s="27">
        <v>5.01</v>
      </c>
      <c r="C195" s="27">
        <v>0</v>
      </c>
      <c r="D195" s="27">
        <v>0</v>
      </c>
      <c r="E195" s="27" t="s">
        <v>49</v>
      </c>
    </row>
    <row r="196" spans="1:5" s="27" customFormat="1" x14ac:dyDescent="0.25">
      <c r="A196" s="27" t="s">
        <v>162</v>
      </c>
      <c r="B196" s="27">
        <v>4.8499999999999996</v>
      </c>
      <c r="C196" s="27">
        <v>0</v>
      </c>
      <c r="D196" s="27">
        <v>0</v>
      </c>
      <c r="E196" s="27" t="s">
        <v>101</v>
      </c>
    </row>
    <row r="197" spans="1:5" s="27" customFormat="1" x14ac:dyDescent="0.25">
      <c r="A197" s="27" t="s">
        <v>394</v>
      </c>
      <c r="B197" s="27">
        <v>4.8499999999999996</v>
      </c>
      <c r="C197" s="27">
        <v>0</v>
      </c>
      <c r="D197" s="27">
        <v>0</v>
      </c>
      <c r="E197" s="27" t="s">
        <v>15</v>
      </c>
    </row>
    <row r="198" spans="1:5" s="27" customFormat="1" x14ac:dyDescent="0.25">
      <c r="A198" s="27" t="s">
        <v>144</v>
      </c>
      <c r="B198" s="27">
        <v>4.67</v>
      </c>
      <c r="C198" s="27">
        <v>0</v>
      </c>
      <c r="D198" s="27">
        <v>0</v>
      </c>
      <c r="E198" s="27" t="s">
        <v>143</v>
      </c>
    </row>
    <row r="199" spans="1:5" s="27" customFormat="1" x14ac:dyDescent="0.25">
      <c r="A199" s="27" t="s">
        <v>22</v>
      </c>
      <c r="B199" s="27">
        <v>4.43</v>
      </c>
      <c r="C199" s="27">
        <v>0</v>
      </c>
      <c r="D199" s="27">
        <v>0</v>
      </c>
      <c r="E199" s="27" t="s">
        <v>23</v>
      </c>
    </row>
    <row r="200" spans="1:5" s="27" customFormat="1" x14ac:dyDescent="0.25">
      <c r="A200" s="27" t="s">
        <v>11</v>
      </c>
      <c r="B200" s="27">
        <v>4.3099999999999996</v>
      </c>
      <c r="C200" s="27">
        <v>0</v>
      </c>
      <c r="D200" s="27">
        <v>0</v>
      </c>
      <c r="E200" s="27" t="s">
        <v>12</v>
      </c>
    </row>
    <row r="201" spans="1:5" s="27" customFormat="1" x14ac:dyDescent="0.25">
      <c r="A201" s="27" t="s">
        <v>117</v>
      </c>
      <c r="B201" s="27">
        <v>4.3099999999999996</v>
      </c>
      <c r="C201" s="27">
        <v>0</v>
      </c>
      <c r="D201" s="27">
        <v>0</v>
      </c>
      <c r="E201" s="27" t="s">
        <v>12</v>
      </c>
    </row>
    <row r="202" spans="1:5" s="27" customFormat="1" x14ac:dyDescent="0.25">
      <c r="A202" s="27" t="s">
        <v>308</v>
      </c>
      <c r="B202" s="27">
        <v>4.3099999999999996</v>
      </c>
      <c r="C202" s="27">
        <v>0</v>
      </c>
      <c r="D202" s="27">
        <v>0</v>
      </c>
      <c r="E202" s="27" t="s">
        <v>8</v>
      </c>
    </row>
    <row r="203" spans="1:5" s="27" customFormat="1" x14ac:dyDescent="0.25">
      <c r="A203" s="27" t="s">
        <v>95</v>
      </c>
      <c r="B203" s="27">
        <v>4.2300000000000004</v>
      </c>
      <c r="C203" s="27">
        <v>0</v>
      </c>
      <c r="D203" s="27">
        <v>0</v>
      </c>
      <c r="E203" s="27" t="s">
        <v>96</v>
      </c>
    </row>
    <row r="204" spans="1:5" s="27" customFormat="1" x14ac:dyDescent="0.25">
      <c r="A204" s="27" t="s">
        <v>18</v>
      </c>
      <c r="B204" s="27">
        <v>4.17</v>
      </c>
      <c r="C204" s="27">
        <v>0</v>
      </c>
      <c r="D204" s="27">
        <v>0</v>
      </c>
      <c r="E204" s="27" t="s">
        <v>6</v>
      </c>
    </row>
    <row r="205" spans="1:5" s="27" customFormat="1" x14ac:dyDescent="0.25">
      <c r="A205" s="27" t="s">
        <v>47</v>
      </c>
      <c r="B205" s="27">
        <v>4.17</v>
      </c>
      <c r="C205" s="27">
        <v>0</v>
      </c>
      <c r="D205" s="27">
        <v>0</v>
      </c>
      <c r="E205" s="27" t="s">
        <v>6</v>
      </c>
    </row>
    <row r="206" spans="1:5" s="27" customFormat="1" x14ac:dyDescent="0.25">
      <c r="A206" s="27" t="s">
        <v>60</v>
      </c>
      <c r="B206" s="27">
        <v>4.17</v>
      </c>
      <c r="C206" s="27">
        <v>0</v>
      </c>
      <c r="D206" s="27">
        <v>0</v>
      </c>
      <c r="E206" s="27" t="s">
        <v>6</v>
      </c>
    </row>
    <row r="207" spans="1:5" s="27" customFormat="1" x14ac:dyDescent="0.25">
      <c r="A207" s="27" t="s">
        <v>77</v>
      </c>
      <c r="B207" s="27">
        <v>4.17</v>
      </c>
      <c r="C207" s="27">
        <v>0</v>
      </c>
      <c r="D207" s="27">
        <v>0</v>
      </c>
      <c r="E207" s="27" t="s">
        <v>6</v>
      </c>
    </row>
    <row r="208" spans="1:5" s="27" customFormat="1" x14ac:dyDescent="0.25">
      <c r="A208" s="27" t="s">
        <v>79</v>
      </c>
      <c r="B208" s="27">
        <v>4.17</v>
      </c>
      <c r="C208" s="27">
        <v>0</v>
      </c>
      <c r="D208" s="27">
        <v>0</v>
      </c>
      <c r="E208" s="27" t="s">
        <v>6</v>
      </c>
    </row>
    <row r="209" spans="1:5" s="27" customFormat="1" x14ac:dyDescent="0.25">
      <c r="A209" s="27" t="s">
        <v>83</v>
      </c>
      <c r="B209" s="27">
        <v>4.17</v>
      </c>
      <c r="C209" s="27">
        <v>0</v>
      </c>
      <c r="D209" s="27">
        <v>0</v>
      </c>
      <c r="E209" s="27" t="s">
        <v>6</v>
      </c>
    </row>
    <row r="210" spans="1:5" s="27" customFormat="1" x14ac:dyDescent="0.25">
      <c r="A210" s="27" t="s">
        <v>90</v>
      </c>
      <c r="B210" s="27">
        <v>4.17</v>
      </c>
      <c r="C210" s="27">
        <v>0</v>
      </c>
      <c r="D210" s="27">
        <v>0</v>
      </c>
      <c r="E210" s="27" t="s">
        <v>6</v>
      </c>
    </row>
    <row r="211" spans="1:5" s="27" customFormat="1" x14ac:dyDescent="0.25">
      <c r="A211" s="27" t="s">
        <v>106</v>
      </c>
      <c r="B211" s="27">
        <v>4.17</v>
      </c>
      <c r="C211" s="27">
        <v>0</v>
      </c>
      <c r="D211" s="27">
        <v>0</v>
      </c>
      <c r="E211" s="27" t="s">
        <v>6</v>
      </c>
    </row>
    <row r="212" spans="1:5" s="27" customFormat="1" x14ac:dyDescent="0.25">
      <c r="A212" s="27" t="s">
        <v>109</v>
      </c>
      <c r="B212" s="27">
        <v>4.17</v>
      </c>
      <c r="C212" s="27">
        <v>0</v>
      </c>
      <c r="D212" s="27">
        <v>0</v>
      </c>
      <c r="E212" s="27" t="s">
        <v>6</v>
      </c>
    </row>
    <row r="213" spans="1:5" s="27" customFormat="1" x14ac:dyDescent="0.25">
      <c r="A213" s="27" t="s">
        <v>168</v>
      </c>
      <c r="B213" s="27">
        <v>4.17</v>
      </c>
      <c r="C213" s="27">
        <v>0</v>
      </c>
      <c r="D213" s="27">
        <v>0</v>
      </c>
      <c r="E213" s="27" t="s">
        <v>6</v>
      </c>
    </row>
    <row r="214" spans="1:5" s="27" customFormat="1" x14ac:dyDescent="0.25">
      <c r="A214" s="27" t="s">
        <v>169</v>
      </c>
      <c r="B214" s="27">
        <v>4.17</v>
      </c>
      <c r="C214" s="27">
        <v>0</v>
      </c>
      <c r="D214" s="27">
        <v>0</v>
      </c>
      <c r="E214" s="27" t="s">
        <v>6</v>
      </c>
    </row>
    <row r="215" spans="1:5" s="27" customFormat="1" x14ac:dyDescent="0.25">
      <c r="A215" s="27" t="s">
        <v>177</v>
      </c>
      <c r="B215" s="27">
        <v>4.17</v>
      </c>
      <c r="C215" s="27">
        <v>0</v>
      </c>
      <c r="D215" s="27">
        <v>0</v>
      </c>
      <c r="E215" s="27" t="s">
        <v>6</v>
      </c>
    </row>
    <row r="216" spans="1:5" s="27" customFormat="1" x14ac:dyDescent="0.25">
      <c r="A216" s="27" t="s">
        <v>203</v>
      </c>
      <c r="B216" s="27">
        <v>4.17</v>
      </c>
      <c r="C216" s="27">
        <v>0</v>
      </c>
      <c r="D216" s="27">
        <v>0</v>
      </c>
      <c r="E216" s="27" t="s">
        <v>6</v>
      </c>
    </row>
    <row r="217" spans="1:5" s="27" customFormat="1" x14ac:dyDescent="0.25">
      <c r="A217" s="27" t="s">
        <v>217</v>
      </c>
      <c r="B217" s="27">
        <v>4.17</v>
      </c>
      <c r="C217" s="27">
        <v>0</v>
      </c>
      <c r="D217" s="27">
        <v>0</v>
      </c>
      <c r="E217" s="27" t="s">
        <v>6</v>
      </c>
    </row>
    <row r="218" spans="1:5" s="27" customFormat="1" x14ac:dyDescent="0.25">
      <c r="A218" s="27" t="s">
        <v>220</v>
      </c>
      <c r="B218" s="27">
        <v>4.17</v>
      </c>
      <c r="C218" s="27">
        <v>0</v>
      </c>
      <c r="D218" s="27">
        <v>0</v>
      </c>
      <c r="E218" s="27" t="s">
        <v>6</v>
      </c>
    </row>
    <row r="219" spans="1:5" s="27" customFormat="1" x14ac:dyDescent="0.25">
      <c r="A219" s="27" t="s">
        <v>224</v>
      </c>
      <c r="B219" s="27">
        <v>4.17</v>
      </c>
      <c r="C219" s="27">
        <v>0</v>
      </c>
      <c r="D219" s="27">
        <v>0</v>
      </c>
      <c r="E219" s="27" t="s">
        <v>6</v>
      </c>
    </row>
    <row r="220" spans="1:5" s="27" customFormat="1" x14ac:dyDescent="0.25">
      <c r="A220" s="27" t="s">
        <v>266</v>
      </c>
      <c r="B220" s="27">
        <v>4.17</v>
      </c>
      <c r="C220" s="27">
        <v>0</v>
      </c>
      <c r="D220" s="27">
        <v>0</v>
      </c>
      <c r="E220" s="27" t="s">
        <v>6</v>
      </c>
    </row>
    <row r="221" spans="1:5" s="27" customFormat="1" x14ac:dyDescent="0.25">
      <c r="A221" s="27" t="s">
        <v>267</v>
      </c>
      <c r="B221" s="27">
        <v>4.17</v>
      </c>
      <c r="C221" s="27">
        <v>0</v>
      </c>
      <c r="D221" s="27">
        <v>0</v>
      </c>
      <c r="E221" s="27" t="s">
        <v>6</v>
      </c>
    </row>
    <row r="222" spans="1:5" s="27" customFormat="1" x14ac:dyDescent="0.25">
      <c r="A222" s="27" t="s">
        <v>310</v>
      </c>
      <c r="B222" s="27">
        <v>4.17</v>
      </c>
      <c r="C222" s="27">
        <v>0</v>
      </c>
      <c r="D222" s="27">
        <v>0</v>
      </c>
      <c r="E222" s="27" t="s">
        <v>6</v>
      </c>
    </row>
    <row r="223" spans="1:5" s="27" customFormat="1" x14ac:dyDescent="0.25">
      <c r="A223" s="27" t="s">
        <v>311</v>
      </c>
      <c r="B223" s="27">
        <v>4.17</v>
      </c>
      <c r="C223" s="27">
        <v>0</v>
      </c>
      <c r="D223" s="27">
        <v>0</v>
      </c>
      <c r="E223" s="27" t="s">
        <v>6</v>
      </c>
    </row>
    <row r="224" spans="1:5" s="27" customFormat="1" x14ac:dyDescent="0.25">
      <c r="A224" s="27" t="s">
        <v>321</v>
      </c>
      <c r="B224" s="27">
        <v>4.17</v>
      </c>
      <c r="C224" s="27">
        <v>0</v>
      </c>
      <c r="D224" s="27">
        <v>0</v>
      </c>
      <c r="E224" s="27" t="s">
        <v>6</v>
      </c>
    </row>
    <row r="225" spans="1:5" s="27" customFormat="1" x14ac:dyDescent="0.25">
      <c r="A225" s="27" t="s">
        <v>384</v>
      </c>
      <c r="B225" s="27">
        <v>4.17</v>
      </c>
      <c r="C225" s="27">
        <v>0</v>
      </c>
      <c r="D225" s="27">
        <v>0</v>
      </c>
      <c r="E225" s="27" t="s">
        <v>6</v>
      </c>
    </row>
    <row r="226" spans="1:5" s="27" customFormat="1" x14ac:dyDescent="0.25">
      <c r="A226" s="27" t="s">
        <v>386</v>
      </c>
      <c r="B226" s="27">
        <v>4.17</v>
      </c>
      <c r="C226" s="27">
        <v>0</v>
      </c>
      <c r="D226" s="27">
        <v>0</v>
      </c>
      <c r="E226" s="27" t="s">
        <v>6</v>
      </c>
    </row>
    <row r="227" spans="1:5" s="27" customFormat="1" x14ac:dyDescent="0.25">
      <c r="A227" s="27" t="s">
        <v>387</v>
      </c>
      <c r="B227" s="27">
        <v>4.17</v>
      </c>
      <c r="C227" s="27">
        <v>0</v>
      </c>
      <c r="D227" s="27">
        <v>0</v>
      </c>
      <c r="E227" s="27" t="s">
        <v>6</v>
      </c>
    </row>
    <row r="228" spans="1:5" s="27" customFormat="1" x14ac:dyDescent="0.25">
      <c r="A228" s="27" t="s">
        <v>388</v>
      </c>
      <c r="B228" s="27">
        <v>4.17</v>
      </c>
      <c r="C228" s="27">
        <v>0</v>
      </c>
      <c r="D228" s="27">
        <v>0</v>
      </c>
      <c r="E228" s="27" t="s">
        <v>6</v>
      </c>
    </row>
    <row r="229" spans="1:5" s="27" customFormat="1" x14ac:dyDescent="0.25">
      <c r="A229" s="27" t="s">
        <v>402</v>
      </c>
      <c r="B229" s="27">
        <v>4.17</v>
      </c>
      <c r="C229" s="27">
        <v>0</v>
      </c>
      <c r="D229" s="27">
        <v>0</v>
      </c>
      <c r="E229" s="27" t="s">
        <v>6</v>
      </c>
    </row>
    <row r="230" spans="1:5" s="27" customFormat="1" x14ac:dyDescent="0.25">
      <c r="A230" s="27" t="s">
        <v>446</v>
      </c>
      <c r="B230" s="27">
        <v>4.17</v>
      </c>
      <c r="C230" s="27">
        <v>0</v>
      </c>
      <c r="D230" s="27">
        <v>0</v>
      </c>
      <c r="E230" s="27" t="s">
        <v>6</v>
      </c>
    </row>
    <row r="231" spans="1:5" s="27" customFormat="1" x14ac:dyDescent="0.25">
      <c r="A231" s="27" t="s">
        <v>327</v>
      </c>
      <c r="B231" s="27">
        <v>4.1500000000000004</v>
      </c>
      <c r="C231" s="27">
        <v>0</v>
      </c>
      <c r="D231" s="27">
        <v>0</v>
      </c>
      <c r="E231" s="27" t="s">
        <v>63</v>
      </c>
    </row>
    <row r="232" spans="1:5" s="27" customFormat="1" x14ac:dyDescent="0.25">
      <c r="A232" s="27" t="s">
        <v>430</v>
      </c>
      <c r="B232" s="27">
        <v>4.1399999999999997</v>
      </c>
      <c r="C232" s="27">
        <v>0</v>
      </c>
      <c r="D232" s="27">
        <v>0</v>
      </c>
      <c r="E232" s="27" t="s">
        <v>128</v>
      </c>
    </row>
    <row r="233" spans="1:5" s="27" customFormat="1" x14ac:dyDescent="0.25">
      <c r="A233" s="27" t="s">
        <v>393</v>
      </c>
      <c r="B233" s="27">
        <v>4.08</v>
      </c>
      <c r="C233" s="27">
        <v>0</v>
      </c>
      <c r="D233" s="27">
        <v>0</v>
      </c>
      <c r="E233" s="27" t="s">
        <v>63</v>
      </c>
    </row>
    <row r="234" spans="1:5" s="27" customFormat="1" x14ac:dyDescent="0.25">
      <c r="A234" s="27" t="s">
        <v>126</v>
      </c>
      <c r="B234" s="27">
        <v>3.76</v>
      </c>
      <c r="C234" s="27">
        <v>0.86</v>
      </c>
      <c r="D234" s="27">
        <v>0</v>
      </c>
      <c r="E234" s="27" t="s">
        <v>63</v>
      </c>
    </row>
    <row r="235" spans="1:5" s="27" customFormat="1" x14ac:dyDescent="0.25">
      <c r="A235" s="27" t="s">
        <v>149</v>
      </c>
      <c r="B235" s="27">
        <v>3.76</v>
      </c>
      <c r="C235" s="27">
        <v>0</v>
      </c>
      <c r="D235" s="27">
        <v>0</v>
      </c>
      <c r="E235" s="27" t="s">
        <v>8</v>
      </c>
    </row>
    <row r="236" spans="1:5" s="27" customFormat="1" x14ac:dyDescent="0.25">
      <c r="A236" s="27" t="s">
        <v>213</v>
      </c>
      <c r="B236" s="27">
        <v>3.76</v>
      </c>
      <c r="C236" s="27">
        <v>0</v>
      </c>
      <c r="D236" s="27">
        <v>0</v>
      </c>
      <c r="E236" s="27" t="s">
        <v>45</v>
      </c>
    </row>
    <row r="237" spans="1:5" s="27" customFormat="1" x14ac:dyDescent="0.25">
      <c r="A237" s="27" t="s">
        <v>97</v>
      </c>
      <c r="B237" s="27">
        <v>3.73</v>
      </c>
      <c r="C237" s="27">
        <v>0</v>
      </c>
      <c r="D237" s="27">
        <v>0</v>
      </c>
      <c r="E237" s="27" t="s">
        <v>59</v>
      </c>
    </row>
    <row r="238" spans="1:5" s="27" customFormat="1" x14ac:dyDescent="0.25">
      <c r="A238" s="27" t="s">
        <v>344</v>
      </c>
      <c r="B238" s="27">
        <v>3.67</v>
      </c>
      <c r="C238" s="27">
        <v>0</v>
      </c>
      <c r="D238" s="27">
        <v>0</v>
      </c>
      <c r="E238" s="27" t="s">
        <v>15</v>
      </c>
    </row>
    <row r="239" spans="1:5" s="27" customFormat="1" x14ac:dyDescent="0.25">
      <c r="A239" s="27" t="s">
        <v>205</v>
      </c>
      <c r="B239" s="27">
        <v>3.64</v>
      </c>
      <c r="C239" s="27">
        <v>0</v>
      </c>
      <c r="D239" s="27">
        <v>0</v>
      </c>
      <c r="E239" s="27" t="s">
        <v>63</v>
      </c>
    </row>
    <row r="240" spans="1:5" s="27" customFormat="1" x14ac:dyDescent="0.25">
      <c r="A240" s="27" t="s">
        <v>451</v>
      </c>
      <c r="B240" s="27">
        <v>3.61</v>
      </c>
      <c r="C240" s="27">
        <v>0</v>
      </c>
      <c r="D240" s="27">
        <v>0</v>
      </c>
      <c r="E240" s="27" t="s">
        <v>63</v>
      </c>
    </row>
    <row r="241" spans="1:5" s="27" customFormat="1" x14ac:dyDescent="0.25">
      <c r="A241" s="27" t="s">
        <v>107</v>
      </c>
      <c r="B241" s="27">
        <v>3.45</v>
      </c>
      <c r="C241" s="27">
        <v>0</v>
      </c>
      <c r="D241" s="27">
        <v>0</v>
      </c>
      <c r="E241" s="27" t="s">
        <v>45</v>
      </c>
    </row>
    <row r="242" spans="1:5" s="27" customFormat="1" x14ac:dyDescent="0.25">
      <c r="A242" s="27" t="s">
        <v>282</v>
      </c>
      <c r="B242" s="27">
        <v>3.45</v>
      </c>
      <c r="C242" s="27">
        <v>0</v>
      </c>
      <c r="D242" s="27">
        <v>0</v>
      </c>
      <c r="E242" s="27" t="s">
        <v>82</v>
      </c>
    </row>
    <row r="243" spans="1:5" s="27" customFormat="1" x14ac:dyDescent="0.25">
      <c r="A243" s="27" t="s">
        <v>290</v>
      </c>
      <c r="B243" s="27">
        <v>3.45</v>
      </c>
      <c r="C243" s="27">
        <v>0</v>
      </c>
      <c r="D243" s="27">
        <v>0</v>
      </c>
      <c r="E243" s="27" t="s">
        <v>27</v>
      </c>
    </row>
    <row r="244" spans="1:5" s="27" customFormat="1" x14ac:dyDescent="0.25">
      <c r="A244" s="27" t="s">
        <v>324</v>
      </c>
      <c r="B244" s="27">
        <v>3.45</v>
      </c>
      <c r="C244" s="27">
        <v>0</v>
      </c>
      <c r="D244" s="27">
        <v>0</v>
      </c>
      <c r="E244" s="27" t="s">
        <v>25</v>
      </c>
    </row>
    <row r="245" spans="1:5" s="27" customFormat="1" x14ac:dyDescent="0.25">
      <c r="A245" s="27" t="s">
        <v>347</v>
      </c>
      <c r="B245" s="27">
        <v>3.45</v>
      </c>
      <c r="C245" s="27">
        <v>0</v>
      </c>
      <c r="D245" s="27">
        <v>0</v>
      </c>
      <c r="E245" s="27" t="s">
        <v>8</v>
      </c>
    </row>
    <row r="246" spans="1:5" s="27" customFormat="1" x14ac:dyDescent="0.25">
      <c r="A246" s="27" t="s">
        <v>406</v>
      </c>
      <c r="B246" s="27">
        <v>3.45</v>
      </c>
      <c r="C246" s="27">
        <v>0</v>
      </c>
      <c r="D246" s="27">
        <v>0</v>
      </c>
      <c r="E246" s="27" t="s">
        <v>21</v>
      </c>
    </row>
    <row r="247" spans="1:5" s="27" customFormat="1" x14ac:dyDescent="0.25">
      <c r="A247" s="27" t="s">
        <v>413</v>
      </c>
      <c r="B247" s="27">
        <v>3.45</v>
      </c>
      <c r="C247" s="27">
        <v>0</v>
      </c>
      <c r="D247" s="27">
        <v>0</v>
      </c>
      <c r="E247" s="27" t="s">
        <v>63</v>
      </c>
    </row>
    <row r="248" spans="1:5" s="27" customFormat="1" x14ac:dyDescent="0.25">
      <c r="A248" s="27" t="s">
        <v>86</v>
      </c>
      <c r="B248" s="27">
        <v>3.13</v>
      </c>
      <c r="C248" s="27">
        <v>0</v>
      </c>
      <c r="D248" s="27">
        <v>0</v>
      </c>
      <c r="E248" s="27" t="s">
        <v>87</v>
      </c>
    </row>
    <row r="249" spans="1:5" s="27" customFormat="1" x14ac:dyDescent="0.25">
      <c r="A249" s="27" t="s">
        <v>145</v>
      </c>
      <c r="B249" s="27">
        <v>3.03</v>
      </c>
      <c r="C249" s="27">
        <v>0</v>
      </c>
      <c r="D249" s="27">
        <v>0</v>
      </c>
      <c r="E249" s="27" t="s">
        <v>63</v>
      </c>
    </row>
    <row r="250" spans="1:5" s="27" customFormat="1" x14ac:dyDescent="0.25">
      <c r="A250" s="27" t="s">
        <v>245</v>
      </c>
      <c r="B250" s="27">
        <v>2.98</v>
      </c>
      <c r="C250" s="27">
        <v>0.94</v>
      </c>
      <c r="D250" s="27">
        <v>0</v>
      </c>
      <c r="E250" s="27" t="s">
        <v>51</v>
      </c>
    </row>
    <row r="251" spans="1:5" s="27" customFormat="1" x14ac:dyDescent="0.25">
      <c r="A251" s="27" t="s">
        <v>119</v>
      </c>
      <c r="B251" s="27">
        <v>2.8</v>
      </c>
      <c r="C251" s="27">
        <v>0</v>
      </c>
      <c r="D251" s="27">
        <v>0</v>
      </c>
      <c r="E251" s="27" t="s">
        <v>120</v>
      </c>
    </row>
    <row r="252" spans="1:5" s="27" customFormat="1" x14ac:dyDescent="0.25">
      <c r="A252" s="27" t="s">
        <v>392</v>
      </c>
      <c r="B252" s="27">
        <v>2.8</v>
      </c>
      <c r="C252" s="27">
        <v>0</v>
      </c>
      <c r="D252" s="27">
        <v>0</v>
      </c>
      <c r="E252" s="27" t="s">
        <v>143</v>
      </c>
    </row>
    <row r="253" spans="1:5" s="27" customFormat="1" x14ac:dyDescent="0.25">
      <c r="A253" s="27" t="s">
        <v>273</v>
      </c>
      <c r="B253" s="27">
        <v>2.78</v>
      </c>
      <c r="C253" s="27">
        <v>0</v>
      </c>
      <c r="D253" s="27">
        <v>0</v>
      </c>
      <c r="E253" s="27" t="s">
        <v>68</v>
      </c>
    </row>
    <row r="254" spans="1:5" s="27" customFormat="1" x14ac:dyDescent="0.25">
      <c r="A254" s="27" t="s">
        <v>138</v>
      </c>
      <c r="B254" s="27">
        <v>2.68</v>
      </c>
      <c r="C254" s="27">
        <v>0</v>
      </c>
      <c r="D254" s="27">
        <v>0</v>
      </c>
      <c r="E254" s="27" t="s">
        <v>10</v>
      </c>
    </row>
    <row r="255" spans="1:5" s="27" customFormat="1" x14ac:dyDescent="0.25">
      <c r="A255" s="27" t="s">
        <v>268</v>
      </c>
      <c r="B255" s="27">
        <v>2.59</v>
      </c>
      <c r="C255" s="27">
        <v>0</v>
      </c>
      <c r="D255" s="27">
        <v>0</v>
      </c>
      <c r="E255" s="27" t="s">
        <v>269</v>
      </c>
    </row>
    <row r="256" spans="1:5" s="27" customFormat="1" x14ac:dyDescent="0.25">
      <c r="A256" s="27" t="s">
        <v>272</v>
      </c>
      <c r="B256" s="27">
        <v>2.59</v>
      </c>
      <c r="C256" s="27">
        <v>0</v>
      </c>
      <c r="D256" s="27">
        <v>0</v>
      </c>
      <c r="E256" s="27" t="s">
        <v>25</v>
      </c>
    </row>
    <row r="257" spans="1:5" s="27" customFormat="1" x14ac:dyDescent="0.25">
      <c r="A257" s="27" t="s">
        <v>134</v>
      </c>
      <c r="B257" s="27">
        <v>2.5099999999999998</v>
      </c>
      <c r="C257" s="27">
        <v>0</v>
      </c>
      <c r="D257" s="27">
        <v>0</v>
      </c>
      <c r="E257" s="27" t="s">
        <v>96</v>
      </c>
    </row>
    <row r="258" spans="1:5" s="27" customFormat="1" x14ac:dyDescent="0.25">
      <c r="A258" s="27" t="s">
        <v>365</v>
      </c>
      <c r="B258" s="27">
        <v>2.5099999999999998</v>
      </c>
      <c r="C258" s="27">
        <v>0</v>
      </c>
      <c r="D258" s="27">
        <v>0</v>
      </c>
      <c r="E258" s="27" t="s">
        <v>70</v>
      </c>
    </row>
    <row r="259" spans="1:5" s="27" customFormat="1" x14ac:dyDescent="0.25">
      <c r="A259" s="27" t="s">
        <v>342</v>
      </c>
      <c r="B259" s="27">
        <v>2.4700000000000002</v>
      </c>
      <c r="C259" s="27">
        <v>0</v>
      </c>
      <c r="D259" s="27">
        <v>0</v>
      </c>
      <c r="E259" s="27" t="s">
        <v>343</v>
      </c>
    </row>
    <row r="260" spans="1:5" s="27" customFormat="1" x14ac:dyDescent="0.25">
      <c r="A260" s="27" t="s">
        <v>154</v>
      </c>
      <c r="B260" s="27">
        <v>2.4300000000000002</v>
      </c>
      <c r="C260" s="27">
        <v>0.41</v>
      </c>
      <c r="D260" s="27">
        <v>100</v>
      </c>
      <c r="E260" s="27" t="s">
        <v>45</v>
      </c>
    </row>
    <row r="261" spans="1:5" s="27" customFormat="1" x14ac:dyDescent="0.25">
      <c r="A261" s="27" t="s">
        <v>20</v>
      </c>
      <c r="B261" s="27">
        <v>2.3199999999999998</v>
      </c>
      <c r="C261" s="27">
        <v>0</v>
      </c>
      <c r="D261" s="27">
        <v>0</v>
      </c>
      <c r="E261" s="27" t="s">
        <v>21</v>
      </c>
    </row>
    <row r="262" spans="1:5" s="27" customFormat="1" x14ac:dyDescent="0.25">
      <c r="A262" s="27" t="s">
        <v>258</v>
      </c>
      <c r="B262" s="27">
        <v>2.08</v>
      </c>
      <c r="C262" s="27">
        <v>0</v>
      </c>
      <c r="D262" s="27">
        <v>0</v>
      </c>
      <c r="E262" s="27" t="s">
        <v>6</v>
      </c>
    </row>
    <row r="263" spans="1:5" s="27" customFormat="1" x14ac:dyDescent="0.25">
      <c r="A263" s="27" t="s">
        <v>460</v>
      </c>
      <c r="B263" s="27">
        <v>2.08</v>
      </c>
      <c r="C263" s="27">
        <v>0</v>
      </c>
      <c r="D263" s="27">
        <v>0</v>
      </c>
      <c r="E263" s="27" t="s">
        <v>6</v>
      </c>
    </row>
    <row r="264" spans="1:5" s="27" customFormat="1" x14ac:dyDescent="0.25">
      <c r="A264" s="27" t="s">
        <v>473</v>
      </c>
      <c r="B264" s="27">
        <v>1.89</v>
      </c>
      <c r="C264" s="27">
        <v>0.32</v>
      </c>
      <c r="D264" s="27">
        <v>0</v>
      </c>
      <c r="E264" s="27" t="s">
        <v>82</v>
      </c>
    </row>
    <row r="265" spans="1:5" s="27" customFormat="1" x14ac:dyDescent="0.25">
      <c r="A265" s="27" t="s">
        <v>309</v>
      </c>
      <c r="B265" s="27">
        <v>1.88</v>
      </c>
      <c r="C265" s="27">
        <v>0</v>
      </c>
      <c r="D265" s="27">
        <v>0</v>
      </c>
      <c r="E265" s="27" t="s">
        <v>51</v>
      </c>
    </row>
    <row r="266" spans="1:5" s="27" customFormat="1" x14ac:dyDescent="0.25">
      <c r="A266" s="27" t="s">
        <v>176</v>
      </c>
      <c r="B266" s="27">
        <v>1.72</v>
      </c>
      <c r="C266" s="27">
        <v>0</v>
      </c>
      <c r="D266" s="27">
        <v>0</v>
      </c>
      <c r="E266" s="27" t="s">
        <v>8</v>
      </c>
    </row>
    <row r="267" spans="1:5" s="27" customFormat="1" x14ac:dyDescent="0.25">
      <c r="A267" s="27" t="s">
        <v>380</v>
      </c>
      <c r="B267" s="27">
        <v>1.72</v>
      </c>
      <c r="C267" s="27">
        <v>0</v>
      </c>
      <c r="D267" s="27">
        <v>0</v>
      </c>
      <c r="E267" s="27" t="s">
        <v>43</v>
      </c>
    </row>
    <row r="268" spans="1:5" s="27" customFormat="1" x14ac:dyDescent="0.25">
      <c r="A268" s="27" t="s">
        <v>353</v>
      </c>
      <c r="B268" s="27">
        <v>1.62</v>
      </c>
      <c r="C268" s="27">
        <v>0.93</v>
      </c>
      <c r="D268" s="27">
        <v>0</v>
      </c>
      <c r="E268" s="27" t="s">
        <v>354</v>
      </c>
    </row>
    <row r="269" spans="1:5" s="27" customFormat="1" x14ac:dyDescent="0.25">
      <c r="A269" s="27" t="s">
        <v>24</v>
      </c>
      <c r="B269" s="27">
        <v>1.57</v>
      </c>
      <c r="C269" s="27">
        <v>0</v>
      </c>
      <c r="D269" s="27">
        <v>0</v>
      </c>
      <c r="E269" s="27" t="s">
        <v>25</v>
      </c>
    </row>
    <row r="270" spans="1:5" s="27" customFormat="1" x14ac:dyDescent="0.25">
      <c r="A270" s="27" t="s">
        <v>204</v>
      </c>
      <c r="B270" s="27">
        <v>1.55</v>
      </c>
      <c r="C270" s="27">
        <v>0</v>
      </c>
      <c r="D270" s="27">
        <v>0</v>
      </c>
      <c r="E270" s="27" t="s">
        <v>68</v>
      </c>
    </row>
    <row r="271" spans="1:5" s="27" customFormat="1" x14ac:dyDescent="0.25">
      <c r="A271" s="27" t="s">
        <v>468</v>
      </c>
      <c r="B271" s="27">
        <v>1.41</v>
      </c>
      <c r="C271" s="27">
        <v>0</v>
      </c>
      <c r="D271" s="27">
        <v>0</v>
      </c>
      <c r="E271" s="27" t="s">
        <v>29</v>
      </c>
    </row>
    <row r="272" spans="1:5" s="27" customFormat="1" x14ac:dyDescent="0.25">
      <c r="A272" s="27" t="s">
        <v>438</v>
      </c>
      <c r="B272" s="27">
        <v>1.1499999999999999</v>
      </c>
      <c r="C272" s="27">
        <v>0</v>
      </c>
      <c r="D272" s="27">
        <v>0</v>
      </c>
      <c r="E272" s="27" t="s">
        <v>354</v>
      </c>
    </row>
    <row r="273" spans="1:5" s="27" customFormat="1" x14ac:dyDescent="0.25">
      <c r="A273" s="27" t="s">
        <v>73</v>
      </c>
      <c r="B273" s="27">
        <v>1.04</v>
      </c>
      <c r="C273" s="27">
        <v>0</v>
      </c>
      <c r="D273" s="27">
        <v>0</v>
      </c>
      <c r="E273" s="27" t="s">
        <v>6</v>
      </c>
    </row>
    <row r="274" spans="1:5" s="27" customFormat="1" x14ac:dyDescent="0.25">
      <c r="A274" s="27" t="s">
        <v>416</v>
      </c>
      <c r="B274" s="27">
        <v>1.01</v>
      </c>
      <c r="C274" s="27">
        <v>0</v>
      </c>
      <c r="D274" s="27">
        <v>0</v>
      </c>
      <c r="E274" s="27" t="s">
        <v>68</v>
      </c>
    </row>
    <row r="275" spans="1:5" s="27" customFormat="1" x14ac:dyDescent="0.25">
      <c r="A275" s="27" t="s">
        <v>261</v>
      </c>
      <c r="B275" s="27">
        <v>0.97</v>
      </c>
      <c r="C275" s="27">
        <v>0</v>
      </c>
      <c r="D275" s="27">
        <v>0</v>
      </c>
      <c r="E275" s="27" t="s">
        <v>101</v>
      </c>
    </row>
    <row r="276" spans="1:5" s="27" customFormat="1" x14ac:dyDescent="0.25">
      <c r="A276" s="27" t="s">
        <v>289</v>
      </c>
      <c r="B276" s="27">
        <v>0.94</v>
      </c>
      <c r="C276" s="27">
        <v>0</v>
      </c>
      <c r="D276" s="27">
        <v>0</v>
      </c>
      <c r="E276" s="27" t="s">
        <v>29</v>
      </c>
    </row>
    <row r="277" spans="1:5" s="27" customFormat="1" x14ac:dyDescent="0.25">
      <c r="A277" s="27" t="s">
        <v>212</v>
      </c>
      <c r="B277" s="27">
        <v>0.93</v>
      </c>
      <c r="C277" s="27">
        <v>0</v>
      </c>
      <c r="D277" s="27">
        <v>0</v>
      </c>
      <c r="E277" s="27" t="s">
        <v>143</v>
      </c>
    </row>
    <row r="278" spans="1:5" s="27" customFormat="1" x14ac:dyDescent="0.25">
      <c r="A278" s="27" t="s">
        <v>296</v>
      </c>
      <c r="B278" s="27">
        <v>0.93</v>
      </c>
      <c r="C278" s="27">
        <v>0</v>
      </c>
      <c r="D278" s="27">
        <v>0</v>
      </c>
      <c r="E278" s="27" t="s">
        <v>120</v>
      </c>
    </row>
    <row r="279" spans="1:5" s="27" customFormat="1" x14ac:dyDescent="0.25">
      <c r="A279" s="27" t="s">
        <v>16</v>
      </c>
      <c r="B279" s="27">
        <v>0.88</v>
      </c>
      <c r="C279" s="27">
        <v>0</v>
      </c>
      <c r="D279" s="27">
        <v>0</v>
      </c>
      <c r="E279" s="27" t="s">
        <v>15</v>
      </c>
    </row>
    <row r="280" spans="1:5" s="27" customFormat="1" x14ac:dyDescent="0.25">
      <c r="A280" s="27" t="s">
        <v>84</v>
      </c>
      <c r="B280" s="27">
        <v>0.86</v>
      </c>
      <c r="C280" s="27">
        <v>0</v>
      </c>
      <c r="D280" s="27">
        <v>0</v>
      </c>
      <c r="E280" s="27" t="s">
        <v>12</v>
      </c>
    </row>
    <row r="281" spans="1:5" s="27" customFormat="1" x14ac:dyDescent="0.25">
      <c r="A281" s="27" t="s">
        <v>356</v>
      </c>
      <c r="B281" s="27">
        <v>0.7</v>
      </c>
      <c r="C281" s="27">
        <v>0</v>
      </c>
      <c r="D281" s="27">
        <v>0</v>
      </c>
      <c r="E281" s="27" t="s">
        <v>29</v>
      </c>
    </row>
    <row r="282" spans="1:5" s="27" customFormat="1" x14ac:dyDescent="0.25">
      <c r="A282" s="27" t="s">
        <v>228</v>
      </c>
      <c r="B282" s="27">
        <v>0.69</v>
      </c>
      <c r="C282" s="27">
        <v>0</v>
      </c>
      <c r="D282" s="27">
        <v>0</v>
      </c>
      <c r="E282" s="27" t="s">
        <v>82</v>
      </c>
    </row>
    <row r="283" spans="1:5" s="27" customFormat="1" x14ac:dyDescent="0.25">
      <c r="A283" s="27" t="s">
        <v>307</v>
      </c>
      <c r="B283" s="27">
        <v>0.63</v>
      </c>
      <c r="C283" s="27">
        <v>0</v>
      </c>
      <c r="D283" s="27">
        <v>0</v>
      </c>
      <c r="E283" s="27" t="s">
        <v>59</v>
      </c>
    </row>
    <row r="284" spans="1:5" s="27" customFormat="1" x14ac:dyDescent="0.25">
      <c r="A284" s="27" t="s">
        <v>274</v>
      </c>
      <c r="B284" s="27">
        <v>0.61</v>
      </c>
      <c r="C284" s="27">
        <v>0</v>
      </c>
      <c r="D284" s="27">
        <v>0</v>
      </c>
      <c r="E284" s="27" t="s">
        <v>68</v>
      </c>
    </row>
    <row r="285" spans="1:5" s="27" customFormat="1" x14ac:dyDescent="0.25">
      <c r="A285" s="27" t="s">
        <v>467</v>
      </c>
      <c r="B285" s="27">
        <v>0.61</v>
      </c>
      <c r="C285" s="27">
        <v>0</v>
      </c>
      <c r="D285" s="27">
        <v>0</v>
      </c>
      <c r="E285" s="27" t="s">
        <v>68</v>
      </c>
    </row>
    <row r="286" spans="1:5" s="27" customFormat="1" x14ac:dyDescent="0.25">
      <c r="A286" s="27" t="s">
        <v>28</v>
      </c>
      <c r="B286" s="27">
        <v>0.31</v>
      </c>
      <c r="C286" s="27">
        <v>0</v>
      </c>
      <c r="D286" s="27">
        <v>0</v>
      </c>
      <c r="E286" s="27" t="s">
        <v>29</v>
      </c>
    </row>
    <row r="287" spans="1:5" s="27" customFormat="1" x14ac:dyDescent="0.25">
      <c r="A287" s="27" t="s">
        <v>48</v>
      </c>
      <c r="B287" s="27">
        <v>0.31</v>
      </c>
      <c r="C287" s="27">
        <v>0</v>
      </c>
      <c r="D287" s="27">
        <v>0</v>
      </c>
      <c r="E287" s="27" t="s">
        <v>49</v>
      </c>
    </row>
  </sheetData>
  <sortState xmlns:xlrd2="http://schemas.microsoft.com/office/spreadsheetml/2017/richdata2" ref="A2:E287">
    <sortCondition descending="1"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BC78-A27F-4459-BB90-3FC09D52B384}">
  <dimension ref="A1:R42"/>
  <sheetViews>
    <sheetView workbookViewId="0">
      <selection activeCell="C50" sqref="C50"/>
    </sheetView>
  </sheetViews>
  <sheetFormatPr baseColWidth="10" defaultRowHeight="15" x14ac:dyDescent="0.25"/>
  <cols>
    <col min="1" max="1" width="27.7109375" style="18" customWidth="1"/>
    <col min="2" max="2" width="13.42578125" customWidth="1"/>
    <col min="3" max="3" width="13.85546875" customWidth="1"/>
    <col min="4" max="4" width="19.140625" customWidth="1"/>
    <col min="5" max="5" width="5.85546875" style="1" customWidth="1"/>
    <col min="6" max="7" width="5.85546875" style="2" customWidth="1"/>
    <col min="8" max="8" width="6.42578125" style="2" customWidth="1"/>
    <col min="9" max="9" width="6.85546875" style="2" customWidth="1"/>
    <col min="10" max="10" width="6.140625" style="2" customWidth="1"/>
    <col min="11" max="11" width="17.7109375" customWidth="1"/>
    <col min="12" max="12" width="8.28515625" customWidth="1"/>
    <col min="13" max="13" width="12.42578125" customWidth="1"/>
    <col min="14" max="14" width="21.85546875" customWidth="1"/>
    <col min="15" max="15" width="17.28515625" customWidth="1"/>
    <col min="16" max="16" width="5" customWidth="1"/>
    <col min="17" max="17" width="13.85546875" customWidth="1"/>
    <col min="18" max="18" width="16.42578125" customWidth="1"/>
  </cols>
  <sheetData>
    <row r="1" spans="1:18" s="4" customFormat="1" x14ac:dyDescent="0.25">
      <c r="A1" s="7" t="s">
        <v>474</v>
      </c>
      <c r="B1" s="6" t="s">
        <v>475</v>
      </c>
      <c r="C1" s="6" t="s">
        <v>476</v>
      </c>
      <c r="D1" s="6" t="s">
        <v>477</v>
      </c>
      <c r="E1" s="7" t="s">
        <v>4</v>
      </c>
      <c r="F1" s="6" t="s">
        <v>527</v>
      </c>
      <c r="G1" s="6" t="s">
        <v>528</v>
      </c>
      <c r="H1" s="6" t="s">
        <v>529</v>
      </c>
      <c r="I1" s="6" t="s">
        <v>530</v>
      </c>
      <c r="J1" s="6" t="s">
        <v>531</v>
      </c>
      <c r="K1" s="6" t="s">
        <v>526</v>
      </c>
      <c r="L1" s="6" t="s">
        <v>478</v>
      </c>
      <c r="M1" s="6" t="s">
        <v>479</v>
      </c>
      <c r="N1" s="6" t="s">
        <v>480</v>
      </c>
      <c r="O1" s="6" t="s">
        <v>481</v>
      </c>
      <c r="P1" s="6" t="s">
        <v>482</v>
      </c>
      <c r="Q1" s="6" t="s">
        <v>483</v>
      </c>
      <c r="R1" s="6" t="s">
        <v>484</v>
      </c>
    </row>
    <row r="2" spans="1:18" s="3" customFormat="1" x14ac:dyDescent="0.25">
      <c r="A2" s="9" t="s">
        <v>485</v>
      </c>
      <c r="B2" s="8">
        <v>99.21</v>
      </c>
      <c r="C2" s="8">
        <v>1.53</v>
      </c>
      <c r="D2" s="8">
        <v>0</v>
      </c>
      <c r="E2" s="9" t="s">
        <v>264</v>
      </c>
      <c r="F2" s="8">
        <v>68.91</v>
      </c>
      <c r="G2" s="8">
        <v>99.86</v>
      </c>
      <c r="H2" s="8">
        <v>86.76</v>
      </c>
      <c r="I2" s="8">
        <v>17</v>
      </c>
      <c r="J2" s="8">
        <f t="shared" ref="J2:J42" si="0">B2-(5*C2)</f>
        <v>91.559999999999988</v>
      </c>
      <c r="K2" s="10">
        <v>4.3475429999999999</v>
      </c>
      <c r="L2" s="8">
        <v>127</v>
      </c>
      <c r="M2" s="8">
        <v>67405</v>
      </c>
      <c r="N2" s="8">
        <v>34232</v>
      </c>
      <c r="O2" s="8">
        <v>294289</v>
      </c>
      <c r="P2" s="8">
        <v>48.9</v>
      </c>
      <c r="Q2" s="8">
        <v>88.07</v>
      </c>
      <c r="R2" s="8">
        <v>4051</v>
      </c>
    </row>
    <row r="3" spans="1:18" s="3" customFormat="1" x14ac:dyDescent="0.25">
      <c r="A3" s="9" t="s">
        <v>499</v>
      </c>
      <c r="B3" s="8">
        <v>95.93</v>
      </c>
      <c r="C3" s="8">
        <v>0</v>
      </c>
      <c r="D3" s="8">
        <v>0</v>
      </c>
      <c r="E3" s="9" t="s">
        <v>114</v>
      </c>
      <c r="F3" s="8">
        <v>0</v>
      </c>
      <c r="G3" s="8">
        <v>0</v>
      </c>
      <c r="H3" s="8">
        <v>0</v>
      </c>
      <c r="I3" s="8">
        <v>18</v>
      </c>
      <c r="J3" s="8">
        <f t="shared" si="0"/>
        <v>95.93</v>
      </c>
      <c r="K3" s="10">
        <v>3.4345650000000001</v>
      </c>
      <c r="L3" s="8">
        <v>244</v>
      </c>
      <c r="M3" s="8">
        <v>22924</v>
      </c>
      <c r="N3" s="8">
        <v>14076</v>
      </c>
      <c r="O3" s="8">
        <v>71417</v>
      </c>
      <c r="P3" s="8">
        <v>73.8</v>
      </c>
      <c r="Q3" s="8">
        <v>93.11</v>
      </c>
      <c r="R3" s="8">
        <v>3495</v>
      </c>
    </row>
    <row r="4" spans="1:18" s="3" customFormat="1" x14ac:dyDescent="0.25">
      <c r="A4" s="9" t="s">
        <v>498</v>
      </c>
      <c r="B4" s="8">
        <v>95.3</v>
      </c>
      <c r="C4" s="8">
        <v>7.26</v>
      </c>
      <c r="D4" s="8">
        <v>20</v>
      </c>
      <c r="E4" s="9" t="s">
        <v>59</v>
      </c>
      <c r="F4" s="8">
        <v>94.96</v>
      </c>
      <c r="G4" s="8">
        <v>99.79</v>
      </c>
      <c r="H4" s="8">
        <v>99.67</v>
      </c>
      <c r="I4" s="8">
        <v>16</v>
      </c>
      <c r="J4" s="8">
        <f t="shared" si="0"/>
        <v>59</v>
      </c>
      <c r="K4" s="10">
        <v>2.3617249999999999</v>
      </c>
      <c r="L4" s="8">
        <v>186</v>
      </c>
      <c r="M4" s="8">
        <v>21296</v>
      </c>
      <c r="N4" s="8">
        <v>12697</v>
      </c>
      <c r="O4" s="8">
        <v>72969</v>
      </c>
      <c r="P4" s="8">
        <v>52.8</v>
      </c>
      <c r="Q4" s="8">
        <v>93.14</v>
      </c>
      <c r="R4" s="8">
        <v>2444</v>
      </c>
    </row>
    <row r="5" spans="1:18" s="3" customFormat="1" x14ac:dyDescent="0.25">
      <c r="A5" s="9" t="s">
        <v>494</v>
      </c>
      <c r="B5" s="8">
        <v>94.78</v>
      </c>
      <c r="C5" s="8">
        <v>2.8</v>
      </c>
      <c r="D5" s="8">
        <v>0</v>
      </c>
      <c r="E5" s="9" t="s">
        <v>172</v>
      </c>
      <c r="F5" s="8">
        <v>0</v>
      </c>
      <c r="G5" s="8">
        <v>0</v>
      </c>
      <c r="H5" s="8">
        <v>0</v>
      </c>
      <c r="I5" s="8">
        <v>19</v>
      </c>
      <c r="J5" s="8">
        <f t="shared" si="0"/>
        <v>80.78</v>
      </c>
      <c r="K5" s="10">
        <v>2.9130959999999999</v>
      </c>
      <c r="L5" s="8">
        <v>114</v>
      </c>
      <c r="M5" s="8">
        <v>42000</v>
      </c>
      <c r="N5" s="8">
        <v>25553</v>
      </c>
      <c r="O5" s="8">
        <v>133094</v>
      </c>
      <c r="P5" s="8">
        <v>62.9</v>
      </c>
      <c r="Q5" s="8">
        <v>91.16</v>
      </c>
      <c r="R5" s="8">
        <v>2870</v>
      </c>
    </row>
    <row r="6" spans="1:18" s="3" customFormat="1" x14ac:dyDescent="0.25">
      <c r="A6" s="9" t="s">
        <v>497</v>
      </c>
      <c r="B6" s="8">
        <v>91.91</v>
      </c>
      <c r="C6" s="8">
        <v>1.34</v>
      </c>
      <c r="D6" s="8">
        <v>0</v>
      </c>
      <c r="E6" s="9" t="s">
        <v>23</v>
      </c>
      <c r="F6" s="8">
        <v>0</v>
      </c>
      <c r="G6" s="8">
        <v>0</v>
      </c>
      <c r="H6" s="8">
        <v>0</v>
      </c>
      <c r="I6" s="8">
        <v>20</v>
      </c>
      <c r="J6" s="8">
        <f t="shared" si="0"/>
        <v>85.21</v>
      </c>
      <c r="K6" s="10">
        <v>4.9272200000000002</v>
      </c>
      <c r="L6" s="8">
        <v>127</v>
      </c>
      <c r="M6" s="8">
        <v>74490</v>
      </c>
      <c r="N6" s="8">
        <v>38797</v>
      </c>
      <c r="O6" s="8">
        <v>215493</v>
      </c>
      <c r="P6" s="8">
        <v>66.7</v>
      </c>
      <c r="Q6" s="8">
        <v>90.78</v>
      </c>
      <c r="R6" s="8">
        <v>4802</v>
      </c>
    </row>
    <row r="7" spans="1:18" s="17" customFormat="1" x14ac:dyDescent="0.25">
      <c r="A7" s="15" t="s">
        <v>490</v>
      </c>
      <c r="B7" s="14">
        <v>83.31</v>
      </c>
      <c r="C7" s="14">
        <v>1.72</v>
      </c>
      <c r="D7" s="14">
        <v>50</v>
      </c>
      <c r="E7" s="15" t="s">
        <v>63</v>
      </c>
      <c r="F7" s="14">
        <v>0</v>
      </c>
      <c r="G7" s="14">
        <v>84.92</v>
      </c>
      <c r="H7" s="14">
        <v>99.67</v>
      </c>
      <c r="I7" s="14">
        <v>16</v>
      </c>
      <c r="J7" s="14">
        <f t="shared" si="0"/>
        <v>74.710000000000008</v>
      </c>
      <c r="K7" s="16">
        <v>2.3287930000000001</v>
      </c>
      <c r="L7" s="14">
        <v>284</v>
      </c>
      <c r="M7" s="14">
        <v>11979</v>
      </c>
      <c r="N7" s="14">
        <v>8199</v>
      </c>
      <c r="O7" s="14">
        <v>46040</v>
      </c>
      <c r="P7" s="14">
        <v>42.6</v>
      </c>
      <c r="Q7" s="14">
        <v>89.59</v>
      </c>
      <c r="R7" s="14">
        <v>2263</v>
      </c>
    </row>
    <row r="8" spans="1:18" s="17" customFormat="1" x14ac:dyDescent="0.25">
      <c r="A8" s="15" t="s">
        <v>488</v>
      </c>
      <c r="B8" s="14">
        <v>79.61</v>
      </c>
      <c r="C8" s="14">
        <v>1.21</v>
      </c>
      <c r="D8" s="14">
        <v>33.33</v>
      </c>
      <c r="E8" s="15" t="s">
        <v>15</v>
      </c>
      <c r="F8" s="14">
        <v>94.96</v>
      </c>
      <c r="G8" s="14">
        <v>99.83</v>
      </c>
      <c r="H8" s="14">
        <v>0</v>
      </c>
      <c r="I8" s="14">
        <v>19</v>
      </c>
      <c r="J8" s="14">
        <f t="shared" si="0"/>
        <v>73.56</v>
      </c>
      <c r="K8" s="16">
        <v>1.4401170000000001</v>
      </c>
      <c r="L8" s="14">
        <v>173</v>
      </c>
      <c r="M8" s="14">
        <v>14363</v>
      </c>
      <c r="N8" s="14">
        <v>8324</v>
      </c>
      <c r="O8" s="14">
        <v>83098</v>
      </c>
      <c r="P8" s="14">
        <v>40.299999999999997</v>
      </c>
      <c r="Q8" s="14">
        <v>93.85</v>
      </c>
      <c r="R8" s="14">
        <v>1507</v>
      </c>
    </row>
    <row r="9" spans="1:18" s="17" customFormat="1" x14ac:dyDescent="0.25">
      <c r="A9" s="15" t="s">
        <v>491</v>
      </c>
      <c r="B9" s="14">
        <v>78.31</v>
      </c>
      <c r="C9" s="14">
        <v>0.14000000000000001</v>
      </c>
      <c r="D9" s="14">
        <v>100</v>
      </c>
      <c r="E9" s="15" t="s">
        <v>32</v>
      </c>
      <c r="F9" s="14">
        <v>0</v>
      </c>
      <c r="G9" s="14">
        <v>0</v>
      </c>
      <c r="H9" s="14">
        <v>0</v>
      </c>
      <c r="I9" s="14">
        <v>17</v>
      </c>
      <c r="J9" s="14">
        <f t="shared" si="0"/>
        <v>77.61</v>
      </c>
      <c r="K9" s="16">
        <v>1.400261</v>
      </c>
      <c r="L9" s="14">
        <v>189</v>
      </c>
      <c r="M9" s="14">
        <v>9381</v>
      </c>
      <c r="N9" s="14">
        <v>7408</v>
      </c>
      <c r="O9" s="14">
        <v>38255</v>
      </c>
      <c r="P9" s="14">
        <v>63</v>
      </c>
      <c r="Q9" s="14">
        <v>93.39</v>
      </c>
      <c r="R9" s="14">
        <v>1692</v>
      </c>
    </row>
    <row r="10" spans="1:18" s="17" customFormat="1" x14ac:dyDescent="0.25">
      <c r="A10" s="15" t="s">
        <v>487</v>
      </c>
      <c r="B10" s="14">
        <v>66.5</v>
      </c>
      <c r="C10" s="14">
        <v>1.98</v>
      </c>
      <c r="D10" s="14">
        <v>0</v>
      </c>
      <c r="E10" s="15" t="s">
        <v>15</v>
      </c>
      <c r="F10" s="14">
        <v>0</v>
      </c>
      <c r="G10" s="14">
        <v>99.83</v>
      </c>
      <c r="H10" s="14">
        <v>99.74</v>
      </c>
      <c r="I10" s="14">
        <v>14</v>
      </c>
      <c r="J10" s="14">
        <f t="shared" si="0"/>
        <v>56.6</v>
      </c>
      <c r="K10" s="16">
        <v>1.6400779999999999</v>
      </c>
      <c r="L10" s="14">
        <v>227</v>
      </c>
      <c r="M10" s="14">
        <v>9904</v>
      </c>
      <c r="N10" s="14">
        <v>7225</v>
      </c>
      <c r="O10" s="14">
        <v>51025</v>
      </c>
      <c r="P10" s="14">
        <v>47.8</v>
      </c>
      <c r="Q10" s="14">
        <v>92.19</v>
      </c>
      <c r="R10" s="14">
        <v>1694</v>
      </c>
    </row>
    <row r="11" spans="1:18" s="17" customFormat="1" x14ac:dyDescent="0.25">
      <c r="A11" s="15" t="s">
        <v>525</v>
      </c>
      <c r="B11" s="14">
        <v>64.099999999999994</v>
      </c>
      <c r="C11" s="14">
        <v>1.82</v>
      </c>
      <c r="D11" s="14">
        <v>5.26</v>
      </c>
      <c r="E11" s="15" t="s">
        <v>59</v>
      </c>
      <c r="F11" s="14">
        <v>0</v>
      </c>
      <c r="G11" s="14">
        <v>0</v>
      </c>
      <c r="H11" s="14">
        <v>0</v>
      </c>
      <c r="I11" s="14">
        <v>14</v>
      </c>
      <c r="J11" s="14">
        <f t="shared" si="0"/>
        <v>54.999999999999993</v>
      </c>
      <c r="K11" s="16">
        <v>1.21644</v>
      </c>
      <c r="L11" s="14">
        <v>170</v>
      </c>
      <c r="M11" s="14">
        <v>11902</v>
      </c>
      <c r="N11" s="14">
        <v>7155</v>
      </c>
      <c r="O11" s="14">
        <v>98855</v>
      </c>
      <c r="P11" s="14">
        <v>44.8</v>
      </c>
      <c r="Q11" s="14">
        <v>94.16</v>
      </c>
      <c r="R11" s="14">
        <v>1316</v>
      </c>
    </row>
    <row r="12" spans="1:18" s="17" customFormat="1" x14ac:dyDescent="0.25">
      <c r="A12" s="15" t="s">
        <v>486</v>
      </c>
      <c r="B12" s="14">
        <v>63.16</v>
      </c>
      <c r="C12" s="14">
        <v>0</v>
      </c>
      <c r="D12" s="14">
        <v>0</v>
      </c>
      <c r="E12" s="15" t="s">
        <v>143</v>
      </c>
      <c r="F12" s="14">
        <v>91.6</v>
      </c>
      <c r="G12" s="14">
        <v>99.23</v>
      </c>
      <c r="H12" s="14">
        <v>99.8</v>
      </c>
      <c r="I12" s="14">
        <v>19</v>
      </c>
      <c r="J12" s="14">
        <f t="shared" si="0"/>
        <v>63.16</v>
      </c>
      <c r="K12" s="16">
        <v>1.220202</v>
      </c>
      <c r="L12" s="14">
        <v>100</v>
      </c>
      <c r="M12" s="14">
        <v>16834</v>
      </c>
      <c r="N12" s="14">
        <v>12202</v>
      </c>
      <c r="O12" s="14">
        <v>62548</v>
      </c>
      <c r="P12" s="14">
        <v>59.9</v>
      </c>
      <c r="Q12" s="14">
        <v>94.13</v>
      </c>
      <c r="R12" s="14">
        <v>1111</v>
      </c>
    </row>
    <row r="13" spans="1:18" s="17" customFormat="1" x14ac:dyDescent="0.25">
      <c r="A13" s="15" t="s">
        <v>489</v>
      </c>
      <c r="B13" s="14">
        <v>62.88</v>
      </c>
      <c r="C13" s="14">
        <v>0.53</v>
      </c>
      <c r="D13" s="14">
        <v>0</v>
      </c>
      <c r="E13" s="15" t="s">
        <v>37</v>
      </c>
      <c r="F13" s="14">
        <v>0</v>
      </c>
      <c r="G13" s="14">
        <v>0</v>
      </c>
      <c r="H13" s="14">
        <v>0</v>
      </c>
      <c r="I13" s="14">
        <v>10</v>
      </c>
      <c r="J13" s="14">
        <f t="shared" si="0"/>
        <v>60.230000000000004</v>
      </c>
      <c r="K13" s="16">
        <v>2.1383559999999999</v>
      </c>
      <c r="L13" s="14">
        <v>308</v>
      </c>
      <c r="M13" s="14">
        <v>9481</v>
      </c>
      <c r="N13" s="14">
        <v>6942</v>
      </c>
      <c r="O13" s="14">
        <v>39097</v>
      </c>
      <c r="P13" s="14">
        <v>40.200000000000003</v>
      </c>
      <c r="Q13" s="14">
        <v>92.59</v>
      </c>
      <c r="R13" s="14">
        <v>1945</v>
      </c>
    </row>
    <row r="14" spans="1:18" s="17" customFormat="1" x14ac:dyDescent="0.25">
      <c r="A14" s="15" t="s">
        <v>514</v>
      </c>
      <c r="B14" s="14">
        <v>60.4</v>
      </c>
      <c r="C14" s="14">
        <v>1.52</v>
      </c>
      <c r="D14" s="14">
        <v>0</v>
      </c>
      <c r="E14" s="15" t="s">
        <v>15</v>
      </c>
      <c r="F14" s="14">
        <v>0</v>
      </c>
      <c r="G14" s="14">
        <v>0</v>
      </c>
      <c r="H14" s="14">
        <v>0</v>
      </c>
      <c r="I14" s="14">
        <v>11</v>
      </c>
      <c r="J14" s="14">
        <f t="shared" si="0"/>
        <v>52.8</v>
      </c>
      <c r="K14" s="16">
        <v>1.1902360000000001</v>
      </c>
      <c r="L14" s="14">
        <v>110</v>
      </c>
      <c r="M14" s="14">
        <v>13875</v>
      </c>
      <c r="N14" s="14">
        <v>10820</v>
      </c>
      <c r="O14" s="14">
        <v>46400</v>
      </c>
      <c r="P14" s="14">
        <v>52.1</v>
      </c>
      <c r="Q14" s="14">
        <v>88.44</v>
      </c>
      <c r="R14" s="14">
        <v>1149</v>
      </c>
    </row>
    <row r="15" spans="1:18" s="17" customFormat="1" x14ac:dyDescent="0.25">
      <c r="A15" s="15" t="s">
        <v>500</v>
      </c>
      <c r="B15" s="14">
        <v>59.11</v>
      </c>
      <c r="C15" s="14">
        <v>0.75</v>
      </c>
      <c r="D15" s="14">
        <v>16.670000000000002</v>
      </c>
      <c r="E15" s="15" t="s">
        <v>23</v>
      </c>
      <c r="F15" s="14">
        <v>94.96</v>
      </c>
      <c r="G15" s="14">
        <v>10.119999999999999</v>
      </c>
      <c r="H15" s="14">
        <v>0</v>
      </c>
      <c r="I15" s="14">
        <v>14</v>
      </c>
      <c r="J15" s="14">
        <f t="shared" si="0"/>
        <v>55.36</v>
      </c>
      <c r="K15" s="16">
        <v>2.8877510000000002</v>
      </c>
      <c r="L15" s="14">
        <v>464</v>
      </c>
      <c r="M15" s="14">
        <v>7833</v>
      </c>
      <c r="N15" s="14">
        <v>6223</v>
      </c>
      <c r="O15" s="14">
        <v>32266</v>
      </c>
      <c r="P15" s="14">
        <v>62.8</v>
      </c>
      <c r="Q15" s="14">
        <v>90.74</v>
      </c>
      <c r="R15" s="14">
        <v>3093</v>
      </c>
    </row>
    <row r="16" spans="1:18" s="17" customFormat="1" x14ac:dyDescent="0.25">
      <c r="A16" s="15" t="s">
        <v>492</v>
      </c>
      <c r="B16" s="14">
        <v>53.71</v>
      </c>
      <c r="C16" s="14">
        <v>0.17</v>
      </c>
      <c r="D16" s="14">
        <v>100</v>
      </c>
      <c r="E16" s="15" t="s">
        <v>8</v>
      </c>
      <c r="F16" s="14">
        <v>0</v>
      </c>
      <c r="G16" s="14">
        <v>0</v>
      </c>
      <c r="H16" s="14">
        <v>24.27</v>
      </c>
      <c r="I16" s="14">
        <v>9</v>
      </c>
      <c r="J16" s="14">
        <f t="shared" si="0"/>
        <v>52.86</v>
      </c>
      <c r="K16" s="16">
        <v>0.85012399999999999</v>
      </c>
      <c r="L16" s="14">
        <v>105</v>
      </c>
      <c r="M16" s="14">
        <v>11252</v>
      </c>
      <c r="N16" s="14">
        <v>8096</v>
      </c>
      <c r="O16" s="14">
        <v>35932</v>
      </c>
      <c r="P16" s="14">
        <v>38.700000000000003</v>
      </c>
      <c r="Q16" s="14">
        <v>96.51</v>
      </c>
      <c r="R16" s="14">
        <v>929</v>
      </c>
    </row>
    <row r="17" spans="1:18" s="17" customFormat="1" x14ac:dyDescent="0.25">
      <c r="A17" s="15" t="s">
        <v>496</v>
      </c>
      <c r="B17" s="14">
        <v>52.54</v>
      </c>
      <c r="C17" s="14">
        <v>0.47</v>
      </c>
      <c r="D17" s="14">
        <v>0</v>
      </c>
      <c r="E17" s="15" t="s">
        <v>87</v>
      </c>
      <c r="F17" s="14">
        <v>0</v>
      </c>
      <c r="G17" s="14">
        <v>0</v>
      </c>
      <c r="H17" s="14">
        <v>0</v>
      </c>
      <c r="I17" s="14">
        <v>9</v>
      </c>
      <c r="J17" s="14">
        <f t="shared" si="0"/>
        <v>50.19</v>
      </c>
      <c r="K17" s="16">
        <v>1.1254379999999999</v>
      </c>
      <c r="L17" s="14">
        <v>255</v>
      </c>
      <c r="M17" s="14">
        <v>4996</v>
      </c>
      <c r="N17" s="14">
        <v>4413</v>
      </c>
      <c r="O17" s="14">
        <v>18575</v>
      </c>
      <c r="P17" s="14">
        <v>53.2</v>
      </c>
      <c r="Q17" s="14">
        <v>88.4</v>
      </c>
      <c r="R17" s="14">
        <v>1225</v>
      </c>
    </row>
    <row r="18" spans="1:18" s="17" customFormat="1" x14ac:dyDescent="0.25">
      <c r="A18" s="15" t="s">
        <v>495</v>
      </c>
      <c r="B18" s="14">
        <v>52.48</v>
      </c>
      <c r="C18" s="14">
        <v>0.22</v>
      </c>
      <c r="D18" s="14">
        <v>0</v>
      </c>
      <c r="E18" s="15" t="s">
        <v>15</v>
      </c>
      <c r="F18" s="14">
        <v>0</v>
      </c>
      <c r="G18" s="14">
        <v>19.350000000000001</v>
      </c>
      <c r="H18" s="14">
        <v>0</v>
      </c>
      <c r="I18" s="14">
        <v>12</v>
      </c>
      <c r="J18" s="14">
        <f t="shared" si="0"/>
        <v>51.379999999999995</v>
      </c>
      <c r="K18" s="16">
        <v>1.8509230000000001</v>
      </c>
      <c r="L18" s="14">
        <v>358</v>
      </c>
      <c r="M18" s="14">
        <v>5901</v>
      </c>
      <c r="N18" s="14">
        <v>5170</v>
      </c>
      <c r="O18" s="14">
        <v>20146</v>
      </c>
      <c r="P18" s="14">
        <v>57.6</v>
      </c>
      <c r="Q18" s="14">
        <v>88.12</v>
      </c>
      <c r="R18" s="14">
        <v>1990</v>
      </c>
    </row>
    <row r="19" spans="1:18" s="17" customFormat="1" x14ac:dyDescent="0.25">
      <c r="A19" s="15" t="s">
        <v>493</v>
      </c>
      <c r="B19" s="14">
        <v>52.39</v>
      </c>
      <c r="C19" s="14">
        <v>0.85</v>
      </c>
      <c r="D19" s="14">
        <v>0</v>
      </c>
      <c r="E19" s="15" t="s">
        <v>59</v>
      </c>
      <c r="F19" s="14">
        <v>0</v>
      </c>
      <c r="G19" s="14">
        <v>0</v>
      </c>
      <c r="H19" s="14">
        <v>99.61</v>
      </c>
      <c r="I19" s="14">
        <v>15</v>
      </c>
      <c r="J19" s="14">
        <f t="shared" si="0"/>
        <v>48.14</v>
      </c>
      <c r="K19" s="16">
        <v>1.3148070000000001</v>
      </c>
      <c r="L19" s="14">
        <v>90</v>
      </c>
      <c r="M19" s="14">
        <v>21458</v>
      </c>
      <c r="N19" s="14">
        <v>14608</v>
      </c>
      <c r="O19" s="14">
        <v>76800</v>
      </c>
      <c r="P19" s="14">
        <v>69</v>
      </c>
      <c r="Q19" s="14">
        <v>93.25</v>
      </c>
      <c r="R19" s="14">
        <v>1310</v>
      </c>
    </row>
    <row r="20" spans="1:18" s="17" customFormat="1" x14ac:dyDescent="0.25">
      <c r="A20" s="15" t="s">
        <v>512</v>
      </c>
      <c r="B20" s="14">
        <v>50.43</v>
      </c>
      <c r="C20" s="14">
        <v>1.6</v>
      </c>
      <c r="D20" s="14">
        <v>20</v>
      </c>
      <c r="E20" s="15" t="s">
        <v>51</v>
      </c>
      <c r="F20" s="14">
        <v>0</v>
      </c>
      <c r="G20" s="14">
        <v>0</v>
      </c>
      <c r="H20" s="14">
        <v>0</v>
      </c>
      <c r="I20" s="14">
        <v>15</v>
      </c>
      <c r="J20" s="14">
        <f t="shared" si="0"/>
        <v>42.43</v>
      </c>
      <c r="K20" s="16">
        <v>1.54976</v>
      </c>
      <c r="L20" s="14">
        <v>132</v>
      </c>
      <c r="M20" s="14">
        <v>17771</v>
      </c>
      <c r="N20" s="14">
        <v>11740</v>
      </c>
      <c r="O20" s="14">
        <v>98756</v>
      </c>
      <c r="P20" s="14">
        <v>62.9</v>
      </c>
      <c r="Q20" s="14">
        <v>90.68</v>
      </c>
      <c r="R20" s="14">
        <v>1638</v>
      </c>
    </row>
    <row r="21" spans="1:18" s="17" customFormat="1" x14ac:dyDescent="0.25">
      <c r="A21" s="15" t="s">
        <v>508</v>
      </c>
      <c r="B21" s="14">
        <v>50</v>
      </c>
      <c r="C21" s="14">
        <v>9.51</v>
      </c>
      <c r="D21" s="14">
        <v>42.86</v>
      </c>
      <c r="E21" s="15" t="s">
        <v>101</v>
      </c>
      <c r="F21" s="14">
        <v>0</v>
      </c>
      <c r="G21" s="14">
        <v>0</v>
      </c>
      <c r="H21" s="14">
        <v>0</v>
      </c>
      <c r="I21" s="14">
        <v>8</v>
      </c>
      <c r="J21" s="14">
        <f t="shared" si="0"/>
        <v>2.4500000000000028</v>
      </c>
      <c r="K21" s="16">
        <v>0.62704199999999999</v>
      </c>
      <c r="L21" s="14">
        <v>131</v>
      </c>
      <c r="M21" s="14">
        <v>6091</v>
      </c>
      <c r="N21" s="14">
        <v>4786</v>
      </c>
      <c r="O21" s="14">
        <v>22387</v>
      </c>
      <c r="P21" s="14">
        <v>34.4</v>
      </c>
      <c r="Q21" s="14">
        <v>94.48</v>
      </c>
      <c r="R21" s="14">
        <v>821</v>
      </c>
    </row>
    <row r="22" spans="1:18" s="5" customFormat="1" x14ac:dyDescent="0.25">
      <c r="A22" s="12" t="s">
        <v>523</v>
      </c>
      <c r="B22" s="11">
        <v>47.25</v>
      </c>
      <c r="C22" s="11">
        <v>3.88</v>
      </c>
      <c r="D22" s="11">
        <v>20</v>
      </c>
      <c r="E22" s="12" t="s">
        <v>101</v>
      </c>
      <c r="F22" s="11">
        <v>0</v>
      </c>
      <c r="G22" s="11">
        <v>0</v>
      </c>
      <c r="H22" s="11">
        <v>0</v>
      </c>
      <c r="I22" s="11">
        <v>15</v>
      </c>
      <c r="J22" s="11">
        <f t="shared" si="0"/>
        <v>27.85</v>
      </c>
      <c r="K22" s="13">
        <v>0.42553299999999999</v>
      </c>
      <c r="L22" s="11">
        <v>84</v>
      </c>
      <c r="M22" s="11">
        <v>6065</v>
      </c>
      <c r="N22" s="11">
        <v>5065</v>
      </c>
      <c r="O22" s="11">
        <v>14895</v>
      </c>
      <c r="P22" s="11">
        <v>35.200000000000003</v>
      </c>
      <c r="Q22" s="11">
        <v>93.01</v>
      </c>
      <c r="R22" s="11">
        <v>583</v>
      </c>
    </row>
    <row r="23" spans="1:18" s="5" customFormat="1" x14ac:dyDescent="0.25">
      <c r="A23" s="12" t="s">
        <v>515</v>
      </c>
      <c r="B23" s="11">
        <v>40.130000000000003</v>
      </c>
      <c r="C23" s="11">
        <v>4.3099999999999996</v>
      </c>
      <c r="D23" s="11">
        <v>0</v>
      </c>
      <c r="E23" s="12" t="s">
        <v>196</v>
      </c>
      <c r="F23" s="11">
        <v>0</v>
      </c>
      <c r="G23" s="11">
        <v>0</v>
      </c>
      <c r="H23" s="11">
        <v>0</v>
      </c>
      <c r="I23" s="11">
        <v>4</v>
      </c>
      <c r="J23" s="11">
        <f t="shared" si="0"/>
        <v>18.580000000000005</v>
      </c>
      <c r="K23" s="13">
        <v>0.290437</v>
      </c>
      <c r="L23" s="11">
        <v>97</v>
      </c>
      <c r="M23" s="11">
        <v>2878</v>
      </c>
      <c r="N23" s="11">
        <v>2994</v>
      </c>
      <c r="O23" s="11">
        <v>9898</v>
      </c>
      <c r="P23" s="11">
        <v>33.9</v>
      </c>
      <c r="Q23" s="11">
        <v>96.01</v>
      </c>
      <c r="R23" s="11">
        <v>347</v>
      </c>
    </row>
    <row r="24" spans="1:18" s="5" customFormat="1" x14ac:dyDescent="0.25">
      <c r="A24" s="12" t="s">
        <v>520</v>
      </c>
      <c r="B24" s="11">
        <v>39</v>
      </c>
      <c r="C24" s="11">
        <v>4.37</v>
      </c>
      <c r="D24" s="11">
        <v>83.33</v>
      </c>
      <c r="E24" s="12" t="s">
        <v>130</v>
      </c>
      <c r="F24" s="11">
        <v>0</v>
      </c>
      <c r="G24" s="11">
        <v>0</v>
      </c>
      <c r="H24" s="11">
        <v>0</v>
      </c>
      <c r="I24" s="11">
        <v>5</v>
      </c>
      <c r="J24" s="11">
        <f t="shared" si="0"/>
        <v>17.149999999999999</v>
      </c>
      <c r="K24" s="13">
        <v>0.46990399999999999</v>
      </c>
      <c r="L24" s="11">
        <v>124</v>
      </c>
      <c r="M24" s="11">
        <v>4031</v>
      </c>
      <c r="N24" s="11">
        <v>3789</v>
      </c>
      <c r="O24" s="11">
        <v>13726</v>
      </c>
      <c r="P24" s="11">
        <v>33.6</v>
      </c>
      <c r="Q24" s="11">
        <v>93.41</v>
      </c>
      <c r="R24" s="11">
        <v>641</v>
      </c>
    </row>
    <row r="25" spans="1:18" s="5" customFormat="1" x14ac:dyDescent="0.25">
      <c r="A25" s="12" t="s">
        <v>506</v>
      </c>
      <c r="B25" s="11">
        <v>36.71</v>
      </c>
      <c r="C25" s="11">
        <v>2.59</v>
      </c>
      <c r="D25" s="11">
        <v>0</v>
      </c>
      <c r="E25" s="12" t="s">
        <v>101</v>
      </c>
      <c r="F25" s="11">
        <v>89.92</v>
      </c>
      <c r="G25" s="11">
        <v>0</v>
      </c>
      <c r="H25" s="11">
        <v>0</v>
      </c>
      <c r="I25" s="11">
        <v>10</v>
      </c>
      <c r="J25" s="11">
        <f t="shared" si="0"/>
        <v>23.76</v>
      </c>
      <c r="K25" s="13">
        <v>0.32225700000000002</v>
      </c>
      <c r="L25" s="11">
        <v>82</v>
      </c>
      <c r="M25" s="11">
        <v>4063</v>
      </c>
      <c r="N25" s="11">
        <v>3929</v>
      </c>
      <c r="O25" s="11">
        <v>16630</v>
      </c>
      <c r="P25" s="11">
        <v>35.200000000000003</v>
      </c>
      <c r="Q25" s="11">
        <v>93.4</v>
      </c>
      <c r="R25" s="11">
        <v>438</v>
      </c>
    </row>
    <row r="26" spans="1:18" s="5" customFormat="1" x14ac:dyDescent="0.25">
      <c r="A26" s="12" t="s">
        <v>517</v>
      </c>
      <c r="B26" s="11">
        <v>34.880000000000003</v>
      </c>
      <c r="C26" s="11">
        <v>12.1</v>
      </c>
      <c r="D26" s="11">
        <v>28.57</v>
      </c>
      <c r="E26" s="12" t="s">
        <v>101</v>
      </c>
      <c r="F26" s="11">
        <v>0</v>
      </c>
      <c r="G26" s="11">
        <v>0</v>
      </c>
      <c r="H26" s="11">
        <v>18.420000000000002</v>
      </c>
      <c r="I26" s="11">
        <v>12</v>
      </c>
      <c r="J26" s="11">
        <f t="shared" si="0"/>
        <v>-25.619999999999997</v>
      </c>
      <c r="K26" s="13">
        <v>0.38996999999999998</v>
      </c>
      <c r="L26" s="11">
        <v>108</v>
      </c>
      <c r="M26" s="11">
        <v>3564</v>
      </c>
      <c r="N26" s="11">
        <v>3610</v>
      </c>
      <c r="O26" s="11">
        <v>17081</v>
      </c>
      <c r="P26" s="11">
        <v>35.1</v>
      </c>
      <c r="Q26" s="11">
        <v>93.31</v>
      </c>
      <c r="R26" s="11">
        <v>528</v>
      </c>
    </row>
    <row r="27" spans="1:18" s="5" customFormat="1" x14ac:dyDescent="0.25">
      <c r="A27" s="12" t="s">
        <v>501</v>
      </c>
      <c r="B27" s="11">
        <v>30.53</v>
      </c>
      <c r="C27" s="11">
        <v>2.83</v>
      </c>
      <c r="D27" s="11">
        <v>50</v>
      </c>
      <c r="E27" s="12" t="s">
        <v>174</v>
      </c>
      <c r="F27" s="11">
        <v>89.92</v>
      </c>
      <c r="G27" s="11">
        <v>0</v>
      </c>
      <c r="H27" s="11">
        <v>0</v>
      </c>
      <c r="I27" s="11">
        <v>3</v>
      </c>
      <c r="J27" s="11">
        <f t="shared" si="0"/>
        <v>16.380000000000003</v>
      </c>
      <c r="K27" s="13">
        <v>0.14710000000000001</v>
      </c>
      <c r="L27" s="11">
        <v>44</v>
      </c>
      <c r="M27" s="11">
        <v>3419</v>
      </c>
      <c r="N27" s="11">
        <v>3343</v>
      </c>
      <c r="O27" s="11">
        <v>10239</v>
      </c>
      <c r="P27" s="11">
        <v>33</v>
      </c>
      <c r="Q27" s="11">
        <v>95.97</v>
      </c>
      <c r="R27" s="11">
        <v>200</v>
      </c>
    </row>
    <row r="28" spans="1:18" s="5" customFormat="1" x14ac:dyDescent="0.25">
      <c r="A28" s="12" t="s">
        <v>503</v>
      </c>
      <c r="B28" s="11">
        <v>28.07</v>
      </c>
      <c r="C28" s="11">
        <v>33.619999999999997</v>
      </c>
      <c r="D28" s="11">
        <v>23.81</v>
      </c>
      <c r="E28" s="12" t="s">
        <v>260</v>
      </c>
      <c r="F28" s="11">
        <v>0</v>
      </c>
      <c r="G28" s="11">
        <v>11.11</v>
      </c>
      <c r="H28" s="11">
        <v>0</v>
      </c>
      <c r="I28" s="11">
        <v>15</v>
      </c>
      <c r="J28" s="11">
        <f t="shared" si="0"/>
        <v>-140.03</v>
      </c>
      <c r="K28" s="13">
        <v>0.617761</v>
      </c>
      <c r="L28" s="11">
        <v>140</v>
      </c>
      <c r="M28" s="11">
        <v>4703</v>
      </c>
      <c r="N28" s="11">
        <v>4412</v>
      </c>
      <c r="O28" s="11">
        <v>20069</v>
      </c>
      <c r="P28" s="11">
        <v>35.299999999999997</v>
      </c>
      <c r="Q28" s="11">
        <v>94.95</v>
      </c>
      <c r="R28" s="11">
        <v>740</v>
      </c>
    </row>
    <row r="29" spans="1:18" s="5" customFormat="1" x14ac:dyDescent="0.25">
      <c r="A29" s="12" t="s">
        <v>522</v>
      </c>
      <c r="B29" s="11">
        <v>26.82</v>
      </c>
      <c r="C29" s="11">
        <v>6.84</v>
      </c>
      <c r="D29" s="11">
        <v>0</v>
      </c>
      <c r="E29" s="12" t="s">
        <v>59</v>
      </c>
      <c r="F29" s="11">
        <v>0</v>
      </c>
      <c r="G29" s="11">
        <v>0</v>
      </c>
      <c r="H29" s="11">
        <v>0</v>
      </c>
      <c r="I29" s="11">
        <v>3</v>
      </c>
      <c r="J29" s="11">
        <f t="shared" si="0"/>
        <v>-7.3800000000000026</v>
      </c>
      <c r="K29" s="13">
        <v>0.55671800000000005</v>
      </c>
      <c r="L29" s="11">
        <v>165</v>
      </c>
      <c r="M29" s="11">
        <v>3342</v>
      </c>
      <c r="N29" s="11">
        <v>3374</v>
      </c>
      <c r="O29" s="11">
        <v>14341</v>
      </c>
      <c r="P29" s="11">
        <v>34.4</v>
      </c>
      <c r="Q29" s="11">
        <v>96.17</v>
      </c>
      <c r="R29" s="11">
        <v>674</v>
      </c>
    </row>
    <row r="30" spans="1:18" s="5" customFormat="1" x14ac:dyDescent="0.25">
      <c r="A30" s="12" t="s">
        <v>507</v>
      </c>
      <c r="B30" s="11">
        <v>26.67</v>
      </c>
      <c r="C30" s="11">
        <v>5.34</v>
      </c>
      <c r="D30" s="11">
        <v>33.33</v>
      </c>
      <c r="E30" s="12" t="s">
        <v>101</v>
      </c>
      <c r="F30" s="11">
        <v>0</v>
      </c>
      <c r="G30" s="11">
        <v>0</v>
      </c>
      <c r="H30" s="11">
        <v>0</v>
      </c>
      <c r="I30" s="11">
        <v>8</v>
      </c>
      <c r="J30" s="11">
        <f t="shared" si="0"/>
        <v>-2.9999999999997584E-2</v>
      </c>
      <c r="K30" s="13">
        <v>0.38747999999999999</v>
      </c>
      <c r="L30" s="11">
        <v>93</v>
      </c>
      <c r="M30" s="11">
        <v>4513</v>
      </c>
      <c r="N30" s="11">
        <v>4166</v>
      </c>
      <c r="O30" s="11">
        <v>16618</v>
      </c>
      <c r="P30" s="11">
        <v>35.6</v>
      </c>
      <c r="Q30" s="11">
        <v>92.46</v>
      </c>
      <c r="R30" s="11">
        <v>507</v>
      </c>
    </row>
    <row r="31" spans="1:18" s="5" customFormat="1" x14ac:dyDescent="0.25">
      <c r="A31" s="12" t="s">
        <v>510</v>
      </c>
      <c r="B31" s="11">
        <v>23.79</v>
      </c>
      <c r="C31" s="11">
        <v>7.77</v>
      </c>
      <c r="D31" s="11">
        <v>62.5</v>
      </c>
      <c r="E31" s="12" t="s">
        <v>130</v>
      </c>
      <c r="F31" s="11">
        <v>0</v>
      </c>
      <c r="G31" s="11">
        <v>0</v>
      </c>
      <c r="H31" s="11">
        <v>0</v>
      </c>
      <c r="I31" s="11">
        <v>7</v>
      </c>
      <c r="J31" s="11">
        <f t="shared" si="0"/>
        <v>-15.059999999999995</v>
      </c>
      <c r="K31" s="13">
        <v>0.34118599999999999</v>
      </c>
      <c r="L31" s="11">
        <v>84</v>
      </c>
      <c r="M31" s="11">
        <v>4310</v>
      </c>
      <c r="N31" s="11">
        <v>4061</v>
      </c>
      <c r="O31" s="11">
        <v>15828</v>
      </c>
      <c r="P31" s="11">
        <v>33.299999999999997</v>
      </c>
      <c r="Q31" s="11">
        <v>94.26</v>
      </c>
      <c r="R31" s="11">
        <v>435</v>
      </c>
    </row>
    <row r="32" spans="1:18" s="5" customFormat="1" x14ac:dyDescent="0.25">
      <c r="A32" s="12" t="s">
        <v>511</v>
      </c>
      <c r="B32" s="11">
        <v>22.65</v>
      </c>
      <c r="C32" s="11">
        <v>6.31</v>
      </c>
      <c r="D32" s="11">
        <v>14.29</v>
      </c>
      <c r="E32" s="12" t="s">
        <v>101</v>
      </c>
      <c r="F32" s="11">
        <v>89.92</v>
      </c>
      <c r="G32" s="11">
        <v>0</v>
      </c>
      <c r="H32" s="11">
        <v>0</v>
      </c>
      <c r="I32" s="11">
        <v>7</v>
      </c>
      <c r="J32" s="11">
        <f t="shared" si="0"/>
        <v>-8.8999999999999986</v>
      </c>
      <c r="K32" s="13">
        <v>0.48287600000000003</v>
      </c>
      <c r="L32" s="11">
        <v>115</v>
      </c>
      <c r="M32" s="11">
        <v>4494</v>
      </c>
      <c r="N32" s="11">
        <v>4198</v>
      </c>
      <c r="O32" s="11">
        <v>21545</v>
      </c>
      <c r="P32" s="11">
        <v>34.5</v>
      </c>
      <c r="Q32" s="11">
        <v>93.82</v>
      </c>
      <c r="R32" s="11">
        <v>615</v>
      </c>
    </row>
    <row r="33" spans="1:18" s="5" customFormat="1" x14ac:dyDescent="0.25">
      <c r="A33" s="12" t="s">
        <v>505</v>
      </c>
      <c r="B33" s="11">
        <v>22.41</v>
      </c>
      <c r="C33" s="11">
        <v>3.45</v>
      </c>
      <c r="D33" s="11">
        <v>0</v>
      </c>
      <c r="E33" s="12" t="s">
        <v>63</v>
      </c>
      <c r="F33" s="11">
        <v>0</v>
      </c>
      <c r="G33" s="11">
        <v>0</v>
      </c>
      <c r="H33" s="11">
        <v>0</v>
      </c>
      <c r="I33" s="11">
        <v>8</v>
      </c>
      <c r="J33" s="11">
        <f t="shared" si="0"/>
        <v>5.16</v>
      </c>
      <c r="K33" s="13">
        <v>0.18099799999999999</v>
      </c>
      <c r="L33" s="11">
        <v>68</v>
      </c>
      <c r="M33" s="11">
        <v>2447</v>
      </c>
      <c r="N33" s="11">
        <v>2661</v>
      </c>
      <c r="O33" s="11">
        <v>7376</v>
      </c>
      <c r="P33" s="11">
        <v>31.9</v>
      </c>
      <c r="Q33" s="11">
        <v>96.2</v>
      </c>
      <c r="R33" s="11">
        <v>244</v>
      </c>
    </row>
    <row r="34" spans="1:18" s="5" customFormat="1" x14ac:dyDescent="0.25">
      <c r="A34" s="12" t="s">
        <v>518</v>
      </c>
      <c r="B34" s="11">
        <v>21.36</v>
      </c>
      <c r="C34" s="11">
        <v>3.88</v>
      </c>
      <c r="D34" s="11">
        <v>0</v>
      </c>
      <c r="E34" s="12" t="s">
        <v>101</v>
      </c>
      <c r="F34" s="11">
        <v>0</v>
      </c>
      <c r="G34" s="11">
        <v>0</v>
      </c>
      <c r="H34" s="11">
        <v>0</v>
      </c>
      <c r="I34" s="11">
        <v>5</v>
      </c>
      <c r="J34" s="11">
        <f t="shared" si="0"/>
        <v>1.9600000000000009</v>
      </c>
      <c r="K34" s="13">
        <v>0.40438600000000002</v>
      </c>
      <c r="L34" s="11">
        <v>104</v>
      </c>
      <c r="M34" s="11">
        <v>3926</v>
      </c>
      <c r="N34" s="11">
        <v>3888</v>
      </c>
      <c r="O34" s="11">
        <v>15458</v>
      </c>
      <c r="P34" s="11">
        <v>33.799999999999997</v>
      </c>
      <c r="Q34" s="11">
        <v>96.11</v>
      </c>
      <c r="R34" s="11">
        <v>507</v>
      </c>
    </row>
    <row r="35" spans="1:18" s="5" customFormat="1" x14ac:dyDescent="0.25">
      <c r="A35" s="12" t="s">
        <v>521</v>
      </c>
      <c r="B35" s="11">
        <v>21.36</v>
      </c>
      <c r="C35" s="11">
        <v>3.88</v>
      </c>
      <c r="D35" s="11">
        <v>33.33</v>
      </c>
      <c r="E35" s="12" t="s">
        <v>130</v>
      </c>
      <c r="F35" s="11">
        <v>0</v>
      </c>
      <c r="G35" s="11">
        <v>0</v>
      </c>
      <c r="H35" s="11">
        <v>0</v>
      </c>
      <c r="I35" s="11">
        <v>8</v>
      </c>
      <c r="J35" s="11">
        <f t="shared" si="0"/>
        <v>1.9600000000000009</v>
      </c>
      <c r="K35" s="13">
        <v>0.219697</v>
      </c>
      <c r="L35" s="11">
        <v>55</v>
      </c>
      <c r="M35" s="11">
        <v>4005</v>
      </c>
      <c r="N35" s="11">
        <v>3994</v>
      </c>
      <c r="O35" s="11">
        <v>12624</v>
      </c>
      <c r="P35" s="11">
        <v>33.200000000000003</v>
      </c>
      <c r="Q35" s="11">
        <v>94.09</v>
      </c>
      <c r="R35" s="11">
        <v>287</v>
      </c>
    </row>
    <row r="36" spans="1:18" s="5" customFormat="1" x14ac:dyDescent="0.25">
      <c r="A36" s="12" t="s">
        <v>516</v>
      </c>
      <c r="B36" s="11">
        <v>19.09</v>
      </c>
      <c r="C36" s="11">
        <v>3.88</v>
      </c>
      <c r="D36" s="11">
        <v>25</v>
      </c>
      <c r="E36" s="12" t="s">
        <v>101</v>
      </c>
      <c r="F36" s="11">
        <v>0</v>
      </c>
      <c r="G36" s="11">
        <v>0</v>
      </c>
      <c r="H36" s="11">
        <v>23.9</v>
      </c>
      <c r="I36" s="11">
        <v>10</v>
      </c>
      <c r="J36" s="11">
        <f t="shared" si="0"/>
        <v>-0.30999999999999872</v>
      </c>
      <c r="K36" s="13">
        <v>0.28575099999999998</v>
      </c>
      <c r="L36" s="11">
        <v>68</v>
      </c>
      <c r="M36" s="11">
        <v>4510</v>
      </c>
      <c r="N36" s="11">
        <v>4202</v>
      </c>
      <c r="O36" s="11">
        <v>18398</v>
      </c>
      <c r="P36" s="11">
        <v>37.5</v>
      </c>
      <c r="Q36" s="11">
        <v>91.02</v>
      </c>
      <c r="R36" s="11">
        <v>357</v>
      </c>
    </row>
    <row r="37" spans="1:18" s="5" customFormat="1" x14ac:dyDescent="0.25">
      <c r="A37" s="12" t="s">
        <v>524</v>
      </c>
      <c r="B37" s="11">
        <v>16.899999999999999</v>
      </c>
      <c r="C37" s="11">
        <v>5.64</v>
      </c>
      <c r="D37" s="11">
        <v>0</v>
      </c>
      <c r="E37" s="12" t="s">
        <v>8</v>
      </c>
      <c r="F37" s="11">
        <v>89.08</v>
      </c>
      <c r="G37" s="11">
        <v>34.6</v>
      </c>
      <c r="H37" s="11">
        <v>0</v>
      </c>
      <c r="I37" s="11">
        <v>8</v>
      </c>
      <c r="J37" s="11">
        <f t="shared" si="0"/>
        <v>-11.3</v>
      </c>
      <c r="K37" s="13">
        <v>0.20133899999999999</v>
      </c>
      <c r="L37" s="11">
        <v>49</v>
      </c>
      <c r="M37" s="11">
        <v>4125</v>
      </c>
      <c r="N37" s="11">
        <v>4108</v>
      </c>
      <c r="O37" s="11">
        <v>25606</v>
      </c>
      <c r="P37" s="11">
        <v>37.9</v>
      </c>
      <c r="Q37" s="11">
        <v>92.56</v>
      </c>
      <c r="R37" s="11">
        <v>244</v>
      </c>
    </row>
    <row r="38" spans="1:18" s="5" customFormat="1" x14ac:dyDescent="0.25">
      <c r="A38" s="12" t="s">
        <v>504</v>
      </c>
      <c r="B38" s="11">
        <v>15.21</v>
      </c>
      <c r="C38" s="11">
        <v>2.14</v>
      </c>
      <c r="D38" s="11">
        <v>0</v>
      </c>
      <c r="E38" s="12" t="s">
        <v>59</v>
      </c>
      <c r="F38" s="11">
        <v>0</v>
      </c>
      <c r="G38" s="11">
        <v>0</v>
      </c>
      <c r="H38" s="11">
        <v>0</v>
      </c>
      <c r="I38" s="11">
        <v>6</v>
      </c>
      <c r="J38" s="11">
        <f t="shared" si="0"/>
        <v>4.51</v>
      </c>
      <c r="K38" s="13">
        <v>0.32034800000000002</v>
      </c>
      <c r="L38" s="11">
        <v>85</v>
      </c>
      <c r="M38" s="11">
        <v>4026</v>
      </c>
      <c r="N38" s="11">
        <v>3768</v>
      </c>
      <c r="O38" s="11">
        <v>9147</v>
      </c>
      <c r="P38" s="11">
        <v>42.5</v>
      </c>
      <c r="Q38" s="11">
        <v>95.04</v>
      </c>
      <c r="R38" s="11">
        <v>365</v>
      </c>
    </row>
    <row r="39" spans="1:18" s="5" customFormat="1" x14ac:dyDescent="0.25">
      <c r="A39" s="12" t="s">
        <v>519</v>
      </c>
      <c r="B39" s="11">
        <v>13.4</v>
      </c>
      <c r="C39" s="11">
        <v>2.8</v>
      </c>
      <c r="D39" s="11">
        <v>0</v>
      </c>
      <c r="E39" s="12" t="s">
        <v>68</v>
      </c>
      <c r="F39" s="11">
        <v>0</v>
      </c>
      <c r="G39" s="11">
        <v>0</v>
      </c>
      <c r="H39" s="11">
        <v>0</v>
      </c>
      <c r="I39" s="11">
        <v>9</v>
      </c>
      <c r="J39" s="11">
        <f t="shared" si="0"/>
        <v>-0.59999999999999964</v>
      </c>
      <c r="K39" s="13">
        <v>0.30120799999999998</v>
      </c>
      <c r="L39" s="11">
        <v>76</v>
      </c>
      <c r="M39" s="11">
        <v>4115</v>
      </c>
      <c r="N39" s="11">
        <v>3963</v>
      </c>
      <c r="O39" s="11">
        <v>15307</v>
      </c>
      <c r="P39" s="11">
        <v>43.1</v>
      </c>
      <c r="Q39" s="11">
        <v>95.72</v>
      </c>
      <c r="R39" s="11">
        <v>333</v>
      </c>
    </row>
    <row r="40" spans="1:18" s="5" customFormat="1" x14ac:dyDescent="0.25">
      <c r="A40" s="12" t="s">
        <v>509</v>
      </c>
      <c r="B40" s="11">
        <v>12.15</v>
      </c>
      <c r="C40" s="11">
        <v>2.34</v>
      </c>
      <c r="D40" s="11">
        <v>100</v>
      </c>
      <c r="E40" s="12" t="s">
        <v>68</v>
      </c>
      <c r="F40" s="11">
        <v>94.96</v>
      </c>
      <c r="G40" s="11">
        <v>0</v>
      </c>
      <c r="H40" s="11">
        <v>0</v>
      </c>
      <c r="I40" s="11">
        <v>9</v>
      </c>
      <c r="J40" s="11">
        <f t="shared" si="0"/>
        <v>0.45000000000000107</v>
      </c>
      <c r="K40" s="13">
        <v>0.48027599999999998</v>
      </c>
      <c r="L40" s="11">
        <v>104</v>
      </c>
      <c r="M40" s="11">
        <v>4910</v>
      </c>
      <c r="N40" s="11">
        <v>4618</v>
      </c>
      <c r="O40" s="11">
        <v>28761</v>
      </c>
      <c r="P40" s="11">
        <v>47.4</v>
      </c>
      <c r="Q40" s="11">
        <v>91.62</v>
      </c>
      <c r="R40" s="11">
        <v>569</v>
      </c>
    </row>
    <row r="41" spans="1:18" s="5" customFormat="1" x14ac:dyDescent="0.25">
      <c r="A41" s="12" t="s">
        <v>502</v>
      </c>
      <c r="B41" s="11">
        <v>8.6199999999999992</v>
      </c>
      <c r="C41" s="11">
        <v>2.2999999999999998</v>
      </c>
      <c r="D41" s="11">
        <v>0</v>
      </c>
      <c r="E41" s="12" t="s">
        <v>59</v>
      </c>
      <c r="F41" s="11">
        <v>0</v>
      </c>
      <c r="G41" s="11">
        <v>80.680000000000007</v>
      </c>
      <c r="H41" s="11">
        <v>0</v>
      </c>
      <c r="I41" s="11">
        <v>1</v>
      </c>
      <c r="J41" s="11">
        <f t="shared" si="0"/>
        <v>-2.8800000000000008</v>
      </c>
      <c r="K41" s="13">
        <v>0.10806399999999999</v>
      </c>
      <c r="L41" s="11">
        <v>36</v>
      </c>
      <c r="M41" s="11">
        <v>3274</v>
      </c>
      <c r="N41" s="11">
        <v>3001</v>
      </c>
      <c r="O41" s="11">
        <v>6381</v>
      </c>
      <c r="P41" s="11">
        <v>41.4</v>
      </c>
      <c r="Q41" s="11">
        <v>92.13</v>
      </c>
      <c r="R41" s="11">
        <v>141</v>
      </c>
    </row>
    <row r="42" spans="1:18" s="5" customFormat="1" x14ac:dyDescent="0.25">
      <c r="A42" s="12" t="s">
        <v>513</v>
      </c>
      <c r="B42" s="11">
        <v>5.96</v>
      </c>
      <c r="C42" s="11">
        <v>3.45</v>
      </c>
      <c r="D42" s="11">
        <v>0</v>
      </c>
      <c r="E42" s="12" t="s">
        <v>27</v>
      </c>
      <c r="F42" s="11">
        <v>0</v>
      </c>
      <c r="G42" s="11">
        <v>0</v>
      </c>
      <c r="H42" s="11">
        <v>0</v>
      </c>
      <c r="I42" s="11">
        <v>0</v>
      </c>
      <c r="J42" s="11">
        <f t="shared" si="0"/>
        <v>-11.29</v>
      </c>
      <c r="K42" s="13">
        <v>0.33254699999999998</v>
      </c>
      <c r="L42" s="11">
        <v>101</v>
      </c>
      <c r="M42" s="11">
        <v>3270</v>
      </c>
      <c r="N42" s="11">
        <v>3292</v>
      </c>
      <c r="O42" s="11">
        <v>9886</v>
      </c>
      <c r="P42" s="11">
        <v>60.7</v>
      </c>
      <c r="Q42" s="11">
        <v>92.16</v>
      </c>
      <c r="R42" s="11">
        <v>398</v>
      </c>
    </row>
  </sheetData>
  <sortState xmlns:xlrd2="http://schemas.microsoft.com/office/spreadsheetml/2017/richdata2" ref="A2:R42">
    <sortCondition descending="1"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A24-B598-4327-96CA-36CCC4A8E336}">
  <dimension ref="A1:AI21"/>
  <sheetViews>
    <sheetView zoomScale="70" zoomScaleNormal="70" workbookViewId="0">
      <selection activeCell="B2" sqref="B2"/>
    </sheetView>
  </sheetViews>
  <sheetFormatPr baseColWidth="10" defaultRowHeight="15" x14ac:dyDescent="0.25"/>
  <cols>
    <col min="1" max="1" width="34.5703125" bestFit="1" customWidth="1"/>
    <col min="2" max="2" width="16.5703125" bestFit="1" customWidth="1"/>
    <col min="3" max="3" width="17.5703125" bestFit="1" customWidth="1"/>
    <col min="4" max="4" width="23.7109375" bestFit="1" customWidth="1"/>
    <col min="5" max="7" width="8.5703125" bestFit="1" customWidth="1"/>
    <col min="8" max="8" width="7.85546875" bestFit="1" customWidth="1"/>
    <col min="9" max="9" width="8.5703125" bestFit="1" customWidth="1"/>
    <col min="10" max="10" width="22.7109375" bestFit="1" customWidth="1"/>
    <col min="11" max="11" width="11" bestFit="1" customWidth="1"/>
    <col min="12" max="12" width="15.85546875" bestFit="1" customWidth="1"/>
    <col min="13" max="13" width="27.85546875" bestFit="1" customWidth="1"/>
    <col min="14" max="14" width="22.42578125" bestFit="1" customWidth="1"/>
    <col min="15" max="15" width="7.140625" bestFit="1" customWidth="1"/>
    <col min="16" max="16" width="17.28515625" bestFit="1" customWidth="1"/>
    <col min="17" max="17" width="20.5703125" bestFit="1" customWidth="1"/>
    <col min="18" max="18" width="26.7109375" customWidth="1"/>
    <col min="19" max="19" width="22" customWidth="1"/>
    <col min="20" max="20" width="22.5703125" bestFit="1" customWidth="1"/>
    <col min="21" max="21" width="28.85546875" bestFit="1" customWidth="1"/>
    <col min="22" max="22" width="22.42578125" customWidth="1"/>
    <col min="23" max="23" width="13.140625" bestFit="1" customWidth="1"/>
    <col min="24" max="24" width="12" bestFit="1" customWidth="1"/>
    <col min="25" max="25" width="33.7109375" bestFit="1" customWidth="1"/>
    <col min="26" max="26" width="34.140625" customWidth="1"/>
    <col min="27" max="27" width="26.140625" bestFit="1" customWidth="1"/>
    <col min="28" max="28" width="25" bestFit="1" customWidth="1"/>
    <col min="29" max="29" width="25.140625" bestFit="1" customWidth="1"/>
    <col min="30" max="30" width="76" bestFit="1" customWidth="1"/>
    <col min="31" max="31" width="73.5703125" customWidth="1"/>
    <col min="32" max="32" width="13.5703125" bestFit="1" customWidth="1"/>
    <col min="33" max="33" width="19.85546875" bestFit="1" customWidth="1"/>
    <col min="34" max="34" width="17.140625" bestFit="1" customWidth="1"/>
    <col min="35" max="35" width="67.140625" bestFit="1" customWidth="1"/>
  </cols>
  <sheetData>
    <row r="1" spans="1:35" s="26" customFormat="1" ht="18.75" x14ac:dyDescent="0.3">
      <c r="A1" s="21" t="s">
        <v>474</v>
      </c>
      <c r="B1" s="21" t="s">
        <v>475</v>
      </c>
      <c r="C1" s="21" t="s">
        <v>476</v>
      </c>
      <c r="D1" s="21" t="s">
        <v>477</v>
      </c>
      <c r="E1" s="21" t="s">
        <v>527</v>
      </c>
      <c r="F1" s="21" t="s">
        <v>528</v>
      </c>
      <c r="G1" s="21" t="s">
        <v>529</v>
      </c>
      <c r="H1" s="21" t="s">
        <v>530</v>
      </c>
      <c r="I1" s="21" t="s">
        <v>531</v>
      </c>
      <c r="J1" s="21" t="s">
        <v>526</v>
      </c>
      <c r="K1" s="21" t="s">
        <v>478</v>
      </c>
      <c r="L1" s="21" t="s">
        <v>479</v>
      </c>
      <c r="M1" s="21" t="s">
        <v>480</v>
      </c>
      <c r="N1" s="21" t="s">
        <v>481</v>
      </c>
      <c r="O1" s="21" t="s">
        <v>482</v>
      </c>
      <c r="P1" s="21" t="s">
        <v>483</v>
      </c>
      <c r="Q1" s="21" t="s">
        <v>484</v>
      </c>
      <c r="R1" s="21" t="s">
        <v>629</v>
      </c>
      <c r="S1" s="21" t="s">
        <v>630</v>
      </c>
      <c r="T1" s="21" t="s">
        <v>540</v>
      </c>
      <c r="U1" s="21" t="s">
        <v>541</v>
      </c>
      <c r="V1" s="21" t="s">
        <v>542</v>
      </c>
      <c r="W1" s="21" t="s">
        <v>543</v>
      </c>
      <c r="X1" s="21" t="s">
        <v>544</v>
      </c>
      <c r="Y1" s="21" t="s">
        <v>545</v>
      </c>
      <c r="Z1" s="21" t="s">
        <v>546</v>
      </c>
      <c r="AA1" s="21" t="s">
        <v>547</v>
      </c>
      <c r="AB1" s="21" t="s">
        <v>548</v>
      </c>
      <c r="AC1" s="21" t="s">
        <v>549</v>
      </c>
      <c r="AD1" s="21" t="s">
        <v>550</v>
      </c>
      <c r="AE1" s="21" t="s">
        <v>551</v>
      </c>
      <c r="AF1" s="21" t="s">
        <v>552</v>
      </c>
      <c r="AG1" s="21" t="s">
        <v>553</v>
      </c>
      <c r="AH1" s="21" t="s">
        <v>554</v>
      </c>
      <c r="AI1" s="21" t="s">
        <v>555</v>
      </c>
    </row>
    <row r="2" spans="1:35" s="3" customFormat="1" ht="18.75" x14ac:dyDescent="0.3">
      <c r="A2" s="19" t="s">
        <v>485</v>
      </c>
      <c r="B2" s="22">
        <v>99.21</v>
      </c>
      <c r="C2" s="22">
        <v>1.53</v>
      </c>
      <c r="D2" s="22">
        <v>0</v>
      </c>
      <c r="E2" s="22">
        <v>68.91</v>
      </c>
      <c r="F2" s="22">
        <v>99.86</v>
      </c>
      <c r="G2" s="22">
        <v>86.76</v>
      </c>
      <c r="H2" s="22">
        <v>17</v>
      </c>
      <c r="I2" s="22">
        <f>B2-(5*C2)</f>
        <v>91.559999999999988</v>
      </c>
      <c r="J2" s="23">
        <v>4.3475429999999999</v>
      </c>
      <c r="K2" s="22">
        <v>127</v>
      </c>
      <c r="L2" s="22">
        <v>67405</v>
      </c>
      <c r="M2" s="22">
        <v>34232</v>
      </c>
      <c r="N2" s="22">
        <v>294289</v>
      </c>
      <c r="O2" s="22">
        <v>48.9</v>
      </c>
      <c r="P2" s="22">
        <v>88.07</v>
      </c>
      <c r="Q2" s="22">
        <v>4051</v>
      </c>
      <c r="R2" s="19" t="s">
        <v>264</v>
      </c>
      <c r="S2" s="19" t="s">
        <v>556</v>
      </c>
      <c r="T2" s="22" t="s">
        <v>557</v>
      </c>
      <c r="U2" s="22">
        <v>95</v>
      </c>
      <c r="V2" s="19" t="s">
        <v>558</v>
      </c>
      <c r="W2" s="22">
        <v>80.14</v>
      </c>
      <c r="X2" s="22">
        <v>0.36</v>
      </c>
      <c r="Y2" s="22" t="s">
        <v>559</v>
      </c>
      <c r="Z2" s="19" t="s">
        <v>559</v>
      </c>
      <c r="AA2" s="22" t="s">
        <v>559</v>
      </c>
      <c r="AB2" s="22" t="s">
        <v>559</v>
      </c>
      <c r="AC2" s="19" t="s">
        <v>560</v>
      </c>
      <c r="AD2" s="19" t="s">
        <v>561</v>
      </c>
      <c r="AE2" s="19" t="s">
        <v>562</v>
      </c>
      <c r="AF2" s="22">
        <v>99.17</v>
      </c>
      <c r="AG2" s="22">
        <v>11</v>
      </c>
      <c r="AH2" s="22">
        <v>0.95982647590699999</v>
      </c>
      <c r="AI2" s="22" t="s">
        <v>559</v>
      </c>
    </row>
    <row r="3" spans="1:35" s="3" customFormat="1" ht="18.75" x14ac:dyDescent="0.3">
      <c r="A3" s="19" t="s">
        <v>499</v>
      </c>
      <c r="B3" s="22">
        <v>95.93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18</v>
      </c>
      <c r="I3" s="22">
        <f>B3-(5*C3)</f>
        <v>95.93</v>
      </c>
      <c r="J3" s="23">
        <v>3.4345650000000001</v>
      </c>
      <c r="K3" s="22">
        <v>244</v>
      </c>
      <c r="L3" s="22">
        <v>22924</v>
      </c>
      <c r="M3" s="22">
        <v>14076</v>
      </c>
      <c r="N3" s="22">
        <v>71417</v>
      </c>
      <c r="O3" s="22">
        <v>73.8</v>
      </c>
      <c r="P3" s="22">
        <v>93.11</v>
      </c>
      <c r="Q3" s="22">
        <v>3495</v>
      </c>
      <c r="R3" s="19" t="s">
        <v>114</v>
      </c>
      <c r="S3" s="19" t="s">
        <v>609</v>
      </c>
      <c r="T3" s="22" t="s">
        <v>559</v>
      </c>
      <c r="U3" s="22" t="s">
        <v>559</v>
      </c>
      <c r="V3" s="19" t="s">
        <v>559</v>
      </c>
      <c r="W3" s="22" t="s">
        <v>559</v>
      </c>
      <c r="X3" s="22" t="s">
        <v>559</v>
      </c>
      <c r="Y3" s="22" t="s">
        <v>559</v>
      </c>
      <c r="Z3" s="19" t="s">
        <v>559</v>
      </c>
      <c r="AA3" s="22" t="s">
        <v>559</v>
      </c>
      <c r="AB3" s="22" t="s">
        <v>559</v>
      </c>
      <c r="AC3" s="19" t="s">
        <v>560</v>
      </c>
      <c r="AD3" s="19" t="s">
        <v>601</v>
      </c>
      <c r="AE3" s="19" t="s">
        <v>559</v>
      </c>
      <c r="AF3" s="22">
        <v>92.18</v>
      </c>
      <c r="AG3" s="22">
        <v>11</v>
      </c>
      <c r="AH3" s="22">
        <v>0.77260656426100005</v>
      </c>
      <c r="AI3" s="22" t="s">
        <v>559</v>
      </c>
    </row>
    <row r="4" spans="1:35" s="3" customFormat="1" ht="18.75" x14ac:dyDescent="0.3">
      <c r="A4" s="19" t="s">
        <v>498</v>
      </c>
      <c r="B4" s="22">
        <v>95.3</v>
      </c>
      <c r="C4" s="22">
        <v>7.26</v>
      </c>
      <c r="D4" s="22">
        <v>20</v>
      </c>
      <c r="E4" s="22">
        <v>94.96</v>
      </c>
      <c r="F4" s="22">
        <v>99.79</v>
      </c>
      <c r="G4" s="22">
        <v>99.67</v>
      </c>
      <c r="H4" s="22">
        <v>16</v>
      </c>
      <c r="I4" s="22">
        <f>B4-(5*C4)</f>
        <v>59</v>
      </c>
      <c r="J4" s="23">
        <v>2.3617249999999999</v>
      </c>
      <c r="K4" s="22">
        <v>186</v>
      </c>
      <c r="L4" s="22">
        <v>21296</v>
      </c>
      <c r="M4" s="22">
        <v>12697</v>
      </c>
      <c r="N4" s="22">
        <v>72969</v>
      </c>
      <c r="O4" s="22">
        <v>52.8</v>
      </c>
      <c r="P4" s="22">
        <v>93.14</v>
      </c>
      <c r="Q4" s="22">
        <v>2444</v>
      </c>
      <c r="R4" s="19" t="s">
        <v>59</v>
      </c>
      <c r="S4" s="19" t="s">
        <v>606</v>
      </c>
      <c r="T4" s="22" t="s">
        <v>607</v>
      </c>
      <c r="U4" s="22">
        <v>95</v>
      </c>
      <c r="V4" s="19" t="s">
        <v>606</v>
      </c>
      <c r="W4" s="22">
        <v>97.74</v>
      </c>
      <c r="X4" s="22">
        <v>0.94</v>
      </c>
      <c r="Y4" s="22" t="s">
        <v>607</v>
      </c>
      <c r="Z4" s="19" t="s">
        <v>606</v>
      </c>
      <c r="AA4" s="22">
        <v>97.74</v>
      </c>
      <c r="AB4" s="22">
        <v>0.94</v>
      </c>
      <c r="AC4" s="19" t="s">
        <v>565</v>
      </c>
      <c r="AD4" s="19" t="s">
        <v>566</v>
      </c>
      <c r="AE4" s="19" t="s">
        <v>608</v>
      </c>
      <c r="AF4" s="22">
        <v>91.59</v>
      </c>
      <c r="AG4" s="22">
        <v>11</v>
      </c>
      <c r="AH4" s="22" t="s">
        <v>559</v>
      </c>
      <c r="AI4" s="22" t="s">
        <v>559</v>
      </c>
    </row>
    <row r="5" spans="1:35" s="3" customFormat="1" ht="18.75" x14ac:dyDescent="0.3">
      <c r="A5" s="19" t="s">
        <v>494</v>
      </c>
      <c r="B5" s="22">
        <v>94.78</v>
      </c>
      <c r="C5" s="22">
        <v>2.8</v>
      </c>
      <c r="D5" s="22">
        <v>0</v>
      </c>
      <c r="E5" s="22">
        <v>0</v>
      </c>
      <c r="F5" s="22">
        <v>0</v>
      </c>
      <c r="G5" s="22">
        <v>0</v>
      </c>
      <c r="H5" s="22">
        <v>19</v>
      </c>
      <c r="I5" s="22">
        <f>B5-(5*C5)</f>
        <v>80.78</v>
      </c>
      <c r="J5" s="23">
        <v>2.9130959999999999</v>
      </c>
      <c r="K5" s="22">
        <v>114</v>
      </c>
      <c r="L5" s="22">
        <v>42000</v>
      </c>
      <c r="M5" s="22">
        <v>25553</v>
      </c>
      <c r="N5" s="22">
        <v>133094</v>
      </c>
      <c r="O5" s="22">
        <v>62.9</v>
      </c>
      <c r="P5" s="22">
        <v>91.16</v>
      </c>
      <c r="Q5" s="22">
        <v>2870</v>
      </c>
      <c r="R5" s="19" t="s">
        <v>172</v>
      </c>
      <c r="S5" s="19" t="s">
        <v>590</v>
      </c>
      <c r="T5" s="22" t="s">
        <v>591</v>
      </c>
      <c r="U5" s="22">
        <v>95</v>
      </c>
      <c r="V5" s="19" t="s">
        <v>592</v>
      </c>
      <c r="W5" s="22">
        <v>82.68</v>
      </c>
      <c r="X5" s="22">
        <v>0.75</v>
      </c>
      <c r="Y5" s="22" t="s">
        <v>559</v>
      </c>
      <c r="Z5" s="19" t="s">
        <v>559</v>
      </c>
      <c r="AA5" s="22" t="s">
        <v>559</v>
      </c>
      <c r="AB5" s="22" t="s">
        <v>559</v>
      </c>
      <c r="AC5" s="19" t="s">
        <v>560</v>
      </c>
      <c r="AD5" s="19" t="s">
        <v>561</v>
      </c>
      <c r="AE5" s="19" t="s">
        <v>593</v>
      </c>
      <c r="AF5" s="22">
        <v>93.53</v>
      </c>
      <c r="AG5" s="22">
        <v>11</v>
      </c>
      <c r="AH5" s="22">
        <v>0.94202181382200001</v>
      </c>
      <c r="AI5" s="22" t="s">
        <v>559</v>
      </c>
    </row>
    <row r="6" spans="1:35" s="3" customFormat="1" ht="18.75" x14ac:dyDescent="0.3">
      <c r="A6" s="19" t="s">
        <v>497</v>
      </c>
      <c r="B6" s="22">
        <v>91.91</v>
      </c>
      <c r="C6" s="22">
        <v>1.34</v>
      </c>
      <c r="D6" s="22">
        <v>0</v>
      </c>
      <c r="E6" s="22">
        <v>0</v>
      </c>
      <c r="F6" s="22">
        <v>0</v>
      </c>
      <c r="G6" s="22">
        <v>0</v>
      </c>
      <c r="H6" s="22">
        <v>20</v>
      </c>
      <c r="I6" s="22">
        <f>B6-(5*C6)</f>
        <v>85.21</v>
      </c>
      <c r="J6" s="23">
        <v>4.9272200000000002</v>
      </c>
      <c r="K6" s="22">
        <v>127</v>
      </c>
      <c r="L6" s="22">
        <v>74490</v>
      </c>
      <c r="M6" s="22">
        <v>38797</v>
      </c>
      <c r="N6" s="22">
        <v>215493</v>
      </c>
      <c r="O6" s="22">
        <v>66.7</v>
      </c>
      <c r="P6" s="22">
        <v>90.78</v>
      </c>
      <c r="Q6" s="22">
        <v>4802</v>
      </c>
      <c r="R6" s="19" t="s">
        <v>23</v>
      </c>
      <c r="S6" s="19" t="s">
        <v>602</v>
      </c>
      <c r="T6" s="22" t="s">
        <v>603</v>
      </c>
      <c r="U6" s="22">
        <v>95</v>
      </c>
      <c r="V6" s="19" t="s">
        <v>604</v>
      </c>
      <c r="W6" s="22">
        <v>80.900000000000006</v>
      </c>
      <c r="X6" s="22">
        <v>0.52</v>
      </c>
      <c r="Y6" s="22" t="s">
        <v>559</v>
      </c>
      <c r="Z6" s="19" t="s">
        <v>559</v>
      </c>
      <c r="AA6" s="22" t="s">
        <v>559</v>
      </c>
      <c r="AB6" s="22" t="s">
        <v>559</v>
      </c>
      <c r="AC6" s="19" t="s">
        <v>560</v>
      </c>
      <c r="AD6" s="19" t="s">
        <v>561</v>
      </c>
      <c r="AE6" s="19" t="s">
        <v>605</v>
      </c>
      <c r="AF6" s="22">
        <v>92.64</v>
      </c>
      <c r="AG6" s="22">
        <v>11</v>
      </c>
      <c r="AH6" s="22">
        <v>0.97624894087500003</v>
      </c>
      <c r="AI6" s="22" t="s">
        <v>559</v>
      </c>
    </row>
    <row r="7" spans="1:35" s="17" customFormat="1" ht="18.75" x14ac:dyDescent="0.3">
      <c r="A7" s="20" t="s">
        <v>490</v>
      </c>
      <c r="B7" s="24">
        <v>83.31</v>
      </c>
      <c r="C7" s="24">
        <v>1.72</v>
      </c>
      <c r="D7" s="24">
        <v>50</v>
      </c>
      <c r="E7" s="24">
        <v>0</v>
      </c>
      <c r="F7" s="24">
        <v>84.92</v>
      </c>
      <c r="G7" s="24">
        <v>99.67</v>
      </c>
      <c r="H7" s="24">
        <v>16</v>
      </c>
      <c r="I7" s="24">
        <f>B7-(5*C7)</f>
        <v>74.710000000000008</v>
      </c>
      <c r="J7" s="25">
        <v>2.3287930000000001</v>
      </c>
      <c r="K7" s="24">
        <v>284</v>
      </c>
      <c r="L7" s="24">
        <v>11979</v>
      </c>
      <c r="M7" s="24">
        <v>8199</v>
      </c>
      <c r="N7" s="24">
        <v>46040</v>
      </c>
      <c r="O7" s="24">
        <v>42.6</v>
      </c>
      <c r="P7" s="24">
        <v>89.59</v>
      </c>
      <c r="Q7" s="24">
        <v>2263</v>
      </c>
      <c r="R7" s="20" t="s">
        <v>63</v>
      </c>
      <c r="S7" s="20" t="s">
        <v>577</v>
      </c>
      <c r="T7" s="24" t="s">
        <v>578</v>
      </c>
      <c r="U7" s="24">
        <v>95</v>
      </c>
      <c r="V7" s="20" t="s">
        <v>577</v>
      </c>
      <c r="W7" s="24">
        <v>98.01</v>
      </c>
      <c r="X7" s="24">
        <v>0.89</v>
      </c>
      <c r="Y7" s="24" t="s">
        <v>578</v>
      </c>
      <c r="Z7" s="20" t="s">
        <v>577</v>
      </c>
      <c r="AA7" s="24">
        <v>98.01</v>
      </c>
      <c r="AB7" s="24">
        <v>0.89</v>
      </c>
      <c r="AC7" s="20" t="s">
        <v>565</v>
      </c>
      <c r="AD7" s="20" t="s">
        <v>566</v>
      </c>
      <c r="AE7" s="20" t="s">
        <v>579</v>
      </c>
      <c r="AF7" s="24">
        <v>79.78</v>
      </c>
      <c r="AG7" s="24">
        <v>11</v>
      </c>
      <c r="AH7" s="24" t="s">
        <v>559</v>
      </c>
      <c r="AI7" s="24" t="s">
        <v>559</v>
      </c>
    </row>
    <row r="8" spans="1:35" s="17" customFormat="1" ht="18.75" x14ac:dyDescent="0.3">
      <c r="A8" s="20" t="s">
        <v>488</v>
      </c>
      <c r="B8" s="24">
        <v>79.61</v>
      </c>
      <c r="C8" s="24">
        <v>1.21</v>
      </c>
      <c r="D8" s="24">
        <v>33.33</v>
      </c>
      <c r="E8" s="24">
        <v>94.96</v>
      </c>
      <c r="F8" s="24">
        <v>99.83</v>
      </c>
      <c r="G8" s="24">
        <v>0</v>
      </c>
      <c r="H8" s="24">
        <v>19</v>
      </c>
      <c r="I8" s="24">
        <f>B8-(5*C8)</f>
        <v>73.56</v>
      </c>
      <c r="J8" s="25">
        <v>1.4401170000000001</v>
      </c>
      <c r="K8" s="24">
        <v>173</v>
      </c>
      <c r="L8" s="24">
        <v>14363</v>
      </c>
      <c r="M8" s="24">
        <v>8324</v>
      </c>
      <c r="N8" s="24">
        <v>83098</v>
      </c>
      <c r="O8" s="24">
        <v>40.299999999999997</v>
      </c>
      <c r="P8" s="24">
        <v>93.85</v>
      </c>
      <c r="Q8" s="24">
        <v>1507</v>
      </c>
      <c r="R8" s="20" t="s">
        <v>15</v>
      </c>
      <c r="S8" s="20" t="s">
        <v>571</v>
      </c>
      <c r="T8" s="24" t="s">
        <v>572</v>
      </c>
      <c r="U8" s="24">
        <v>95</v>
      </c>
      <c r="V8" s="20" t="s">
        <v>571</v>
      </c>
      <c r="W8" s="24">
        <v>97.53</v>
      </c>
      <c r="X8" s="24">
        <v>0.86</v>
      </c>
      <c r="Y8" s="24" t="s">
        <v>572</v>
      </c>
      <c r="Z8" s="20" t="s">
        <v>571</v>
      </c>
      <c r="AA8" s="24">
        <v>97.53</v>
      </c>
      <c r="AB8" s="24">
        <v>0.86</v>
      </c>
      <c r="AC8" s="20" t="s">
        <v>565</v>
      </c>
      <c r="AD8" s="20" t="s">
        <v>566</v>
      </c>
      <c r="AE8" s="20" t="s">
        <v>573</v>
      </c>
      <c r="AF8" s="24">
        <v>73.650000000000006</v>
      </c>
      <c r="AG8" s="24">
        <v>11</v>
      </c>
      <c r="AH8" s="24" t="s">
        <v>559</v>
      </c>
      <c r="AI8" s="24" t="s">
        <v>559</v>
      </c>
    </row>
    <row r="9" spans="1:35" s="17" customFormat="1" ht="18.75" x14ac:dyDescent="0.3">
      <c r="A9" s="20" t="s">
        <v>491</v>
      </c>
      <c r="B9" s="24">
        <v>78.31</v>
      </c>
      <c r="C9" s="24">
        <v>0.14000000000000001</v>
      </c>
      <c r="D9" s="24">
        <v>100</v>
      </c>
      <c r="E9" s="24">
        <v>0</v>
      </c>
      <c r="F9" s="24">
        <v>0</v>
      </c>
      <c r="G9" s="24">
        <v>0</v>
      </c>
      <c r="H9" s="24">
        <v>17</v>
      </c>
      <c r="I9" s="24">
        <f>B9-(5*C9)</f>
        <v>77.61</v>
      </c>
      <c r="J9" s="25">
        <v>1.400261</v>
      </c>
      <c r="K9" s="24">
        <v>189</v>
      </c>
      <c r="L9" s="24">
        <v>9381</v>
      </c>
      <c r="M9" s="24">
        <v>7408</v>
      </c>
      <c r="N9" s="24">
        <v>38255</v>
      </c>
      <c r="O9" s="24">
        <v>63</v>
      </c>
      <c r="P9" s="24">
        <v>93.39</v>
      </c>
      <c r="Q9" s="24">
        <v>1692</v>
      </c>
      <c r="R9" s="20" t="s">
        <v>32</v>
      </c>
      <c r="S9" s="20" t="s">
        <v>580</v>
      </c>
      <c r="T9" s="24" t="s">
        <v>581</v>
      </c>
      <c r="U9" s="24">
        <v>95</v>
      </c>
      <c r="V9" s="20" t="s">
        <v>580</v>
      </c>
      <c r="W9" s="24">
        <v>97.38</v>
      </c>
      <c r="X9" s="24">
        <v>0.79</v>
      </c>
      <c r="Y9" s="24" t="s">
        <v>581</v>
      </c>
      <c r="Z9" s="20" t="s">
        <v>580</v>
      </c>
      <c r="AA9" s="24">
        <v>97.38</v>
      </c>
      <c r="AB9" s="24">
        <v>0.79</v>
      </c>
      <c r="AC9" s="20" t="s">
        <v>565</v>
      </c>
      <c r="AD9" s="20" t="s">
        <v>566</v>
      </c>
      <c r="AE9" s="20" t="s">
        <v>582</v>
      </c>
      <c r="AF9" s="24">
        <v>69.92</v>
      </c>
      <c r="AG9" s="24">
        <v>11</v>
      </c>
      <c r="AH9" s="24" t="s">
        <v>559</v>
      </c>
      <c r="AI9" s="24" t="s">
        <v>559</v>
      </c>
    </row>
    <row r="10" spans="1:35" s="17" customFormat="1" ht="18.75" x14ac:dyDescent="0.3">
      <c r="A10" s="20" t="s">
        <v>487</v>
      </c>
      <c r="B10" s="24">
        <v>66.5</v>
      </c>
      <c r="C10" s="24">
        <v>1.98</v>
      </c>
      <c r="D10" s="24">
        <v>0</v>
      </c>
      <c r="E10" s="24">
        <v>0</v>
      </c>
      <c r="F10" s="24">
        <v>99.83</v>
      </c>
      <c r="G10" s="24">
        <v>99.74</v>
      </c>
      <c r="H10" s="24">
        <v>14</v>
      </c>
      <c r="I10" s="24">
        <f>B10-(5*C10)</f>
        <v>56.6</v>
      </c>
      <c r="J10" s="25">
        <v>1.6400779999999999</v>
      </c>
      <c r="K10" s="24">
        <v>227</v>
      </c>
      <c r="L10" s="24">
        <v>9904</v>
      </c>
      <c r="M10" s="24">
        <v>7225</v>
      </c>
      <c r="N10" s="24">
        <v>51025</v>
      </c>
      <c r="O10" s="24">
        <v>47.8</v>
      </c>
      <c r="P10" s="24">
        <v>92.19</v>
      </c>
      <c r="Q10" s="24">
        <v>1694</v>
      </c>
      <c r="R10" s="20" t="s">
        <v>15</v>
      </c>
      <c r="S10" s="20" t="s">
        <v>568</v>
      </c>
      <c r="T10" s="24" t="s">
        <v>569</v>
      </c>
      <c r="U10" s="24">
        <v>95</v>
      </c>
      <c r="V10" s="20" t="s">
        <v>568</v>
      </c>
      <c r="W10" s="24">
        <v>98.12</v>
      </c>
      <c r="X10" s="24">
        <v>0.67</v>
      </c>
      <c r="Y10" s="24" t="s">
        <v>569</v>
      </c>
      <c r="Z10" s="20" t="s">
        <v>568</v>
      </c>
      <c r="AA10" s="24">
        <v>98.12</v>
      </c>
      <c r="AB10" s="24">
        <v>0.67</v>
      </c>
      <c r="AC10" s="20" t="s">
        <v>565</v>
      </c>
      <c r="AD10" s="20" t="s">
        <v>566</v>
      </c>
      <c r="AE10" s="20" t="s">
        <v>570</v>
      </c>
      <c r="AF10" s="24">
        <v>66.349999999999994</v>
      </c>
      <c r="AG10" s="24">
        <v>11</v>
      </c>
      <c r="AH10" s="24" t="s">
        <v>559</v>
      </c>
      <c r="AI10" s="24" t="s">
        <v>559</v>
      </c>
    </row>
    <row r="11" spans="1:35" s="17" customFormat="1" ht="18.75" x14ac:dyDescent="0.3">
      <c r="A11" s="20" t="s">
        <v>525</v>
      </c>
      <c r="B11" s="24">
        <v>64.099999999999994</v>
      </c>
      <c r="C11" s="24">
        <v>1.82</v>
      </c>
      <c r="D11" s="24">
        <v>5.26</v>
      </c>
      <c r="E11" s="24">
        <v>0</v>
      </c>
      <c r="F11" s="24">
        <v>0</v>
      </c>
      <c r="G11" s="24">
        <v>0</v>
      </c>
      <c r="H11" s="24">
        <v>14</v>
      </c>
      <c r="I11" s="24">
        <f>B11-(5*C11)</f>
        <v>54.999999999999993</v>
      </c>
      <c r="J11" s="25">
        <v>1.21644</v>
      </c>
      <c r="K11" s="24">
        <v>170</v>
      </c>
      <c r="L11" s="24">
        <v>11902</v>
      </c>
      <c r="M11" s="24">
        <v>7155</v>
      </c>
      <c r="N11" s="24">
        <v>98855</v>
      </c>
      <c r="O11" s="24">
        <v>44.8</v>
      </c>
      <c r="P11" s="24">
        <v>94.16</v>
      </c>
      <c r="Q11" s="24">
        <v>1316</v>
      </c>
      <c r="R11" s="20" t="s">
        <v>59</v>
      </c>
      <c r="S11" s="20" t="s">
        <v>626</v>
      </c>
      <c r="T11" s="24" t="s">
        <v>627</v>
      </c>
      <c r="U11" s="24">
        <v>95</v>
      </c>
      <c r="V11" s="20" t="s">
        <v>626</v>
      </c>
      <c r="W11" s="24">
        <v>98.21</v>
      </c>
      <c r="X11" s="24">
        <v>0.68</v>
      </c>
      <c r="Y11" s="24" t="s">
        <v>627</v>
      </c>
      <c r="Z11" s="20" t="s">
        <v>626</v>
      </c>
      <c r="AA11" s="24">
        <v>98.21</v>
      </c>
      <c r="AB11" s="24">
        <v>0.68</v>
      </c>
      <c r="AC11" s="20" t="s">
        <v>565</v>
      </c>
      <c r="AD11" s="20" t="s">
        <v>566</v>
      </c>
      <c r="AE11" s="20" t="s">
        <v>628</v>
      </c>
      <c r="AF11" s="24">
        <v>61.49</v>
      </c>
      <c r="AG11" s="24">
        <v>11</v>
      </c>
      <c r="AH11" s="24" t="s">
        <v>559</v>
      </c>
      <c r="AI11" s="24" t="s">
        <v>559</v>
      </c>
    </row>
    <row r="12" spans="1:35" s="17" customFormat="1" ht="18.75" x14ac:dyDescent="0.3">
      <c r="A12" s="20" t="s">
        <v>486</v>
      </c>
      <c r="B12" s="24">
        <v>63.16</v>
      </c>
      <c r="C12" s="24">
        <v>0</v>
      </c>
      <c r="D12" s="24">
        <v>0</v>
      </c>
      <c r="E12" s="24">
        <v>91.6</v>
      </c>
      <c r="F12" s="24">
        <v>99.23</v>
      </c>
      <c r="G12" s="24">
        <v>99.8</v>
      </c>
      <c r="H12" s="24">
        <v>19</v>
      </c>
      <c r="I12" s="24">
        <f>B12-(5*C12)</f>
        <v>63.16</v>
      </c>
      <c r="J12" s="25">
        <v>1.220202</v>
      </c>
      <c r="K12" s="24">
        <v>100</v>
      </c>
      <c r="L12" s="24">
        <v>16834</v>
      </c>
      <c r="M12" s="24">
        <v>12202</v>
      </c>
      <c r="N12" s="24">
        <v>62548</v>
      </c>
      <c r="O12" s="24">
        <v>59.9</v>
      </c>
      <c r="P12" s="24">
        <v>94.13</v>
      </c>
      <c r="Q12" s="24">
        <v>1111</v>
      </c>
      <c r="R12" s="20" t="s">
        <v>143</v>
      </c>
      <c r="S12" s="20" t="s">
        <v>563</v>
      </c>
      <c r="T12" s="24" t="s">
        <v>564</v>
      </c>
      <c r="U12" s="24">
        <v>95</v>
      </c>
      <c r="V12" s="20" t="s">
        <v>563</v>
      </c>
      <c r="W12" s="24">
        <v>97.87</v>
      </c>
      <c r="X12" s="24">
        <v>0.75</v>
      </c>
      <c r="Y12" s="24" t="s">
        <v>564</v>
      </c>
      <c r="Z12" s="20" t="s">
        <v>563</v>
      </c>
      <c r="AA12" s="24">
        <v>97.87</v>
      </c>
      <c r="AB12" s="24">
        <v>0.75</v>
      </c>
      <c r="AC12" s="20" t="s">
        <v>565</v>
      </c>
      <c r="AD12" s="20" t="s">
        <v>566</v>
      </c>
      <c r="AE12" s="20" t="s">
        <v>567</v>
      </c>
      <c r="AF12" s="24">
        <v>65.81</v>
      </c>
      <c r="AG12" s="24">
        <v>11</v>
      </c>
      <c r="AH12" s="24" t="s">
        <v>559</v>
      </c>
      <c r="AI12" s="24" t="s">
        <v>559</v>
      </c>
    </row>
    <row r="13" spans="1:35" s="17" customFormat="1" ht="18.75" x14ac:dyDescent="0.3">
      <c r="A13" s="20" t="s">
        <v>489</v>
      </c>
      <c r="B13" s="24">
        <v>62.88</v>
      </c>
      <c r="C13" s="24">
        <v>0.53</v>
      </c>
      <c r="D13" s="24">
        <v>0</v>
      </c>
      <c r="E13" s="24">
        <v>0</v>
      </c>
      <c r="F13" s="24">
        <v>0</v>
      </c>
      <c r="G13" s="24">
        <v>0</v>
      </c>
      <c r="H13" s="24">
        <v>10</v>
      </c>
      <c r="I13" s="24">
        <f>B13-(5*C13)</f>
        <v>60.230000000000004</v>
      </c>
      <c r="J13" s="25">
        <v>2.1383559999999999</v>
      </c>
      <c r="K13" s="24">
        <v>308</v>
      </c>
      <c r="L13" s="24">
        <v>9481</v>
      </c>
      <c r="M13" s="24">
        <v>6942</v>
      </c>
      <c r="N13" s="24">
        <v>39097</v>
      </c>
      <c r="O13" s="24">
        <v>40.200000000000003</v>
      </c>
      <c r="P13" s="24">
        <v>92.59</v>
      </c>
      <c r="Q13" s="24">
        <v>1945</v>
      </c>
      <c r="R13" s="20" t="s">
        <v>37</v>
      </c>
      <c r="S13" s="20" t="s">
        <v>574</v>
      </c>
      <c r="T13" s="24" t="s">
        <v>575</v>
      </c>
      <c r="U13" s="24">
        <v>95</v>
      </c>
      <c r="V13" s="20" t="s">
        <v>574</v>
      </c>
      <c r="W13" s="24">
        <v>98.06</v>
      </c>
      <c r="X13" s="24">
        <v>0.96</v>
      </c>
      <c r="Y13" s="24" t="s">
        <v>575</v>
      </c>
      <c r="Z13" s="20" t="s">
        <v>574</v>
      </c>
      <c r="AA13" s="24">
        <v>98.06</v>
      </c>
      <c r="AB13" s="24">
        <v>0.96</v>
      </c>
      <c r="AC13" s="20" t="s">
        <v>565</v>
      </c>
      <c r="AD13" s="20" t="s">
        <v>566</v>
      </c>
      <c r="AE13" s="20" t="s">
        <v>576</v>
      </c>
      <c r="AF13" s="24">
        <v>64.64</v>
      </c>
      <c r="AG13" s="24">
        <v>11</v>
      </c>
      <c r="AH13" s="24" t="s">
        <v>559</v>
      </c>
      <c r="AI13" s="24" t="s">
        <v>559</v>
      </c>
    </row>
    <row r="14" spans="1:35" s="17" customFormat="1" ht="18.75" x14ac:dyDescent="0.3">
      <c r="A14" s="20" t="s">
        <v>514</v>
      </c>
      <c r="B14" s="24">
        <v>60.4</v>
      </c>
      <c r="C14" s="24">
        <v>1.52</v>
      </c>
      <c r="D14" s="24">
        <v>0</v>
      </c>
      <c r="E14" s="24">
        <v>0</v>
      </c>
      <c r="F14" s="24">
        <v>0</v>
      </c>
      <c r="G14" s="24">
        <v>0</v>
      </c>
      <c r="H14" s="24">
        <v>11</v>
      </c>
      <c r="I14" s="24">
        <f>B14-(5*C14)</f>
        <v>52.8</v>
      </c>
      <c r="J14" s="25">
        <v>1.1902360000000001</v>
      </c>
      <c r="K14" s="24">
        <v>110</v>
      </c>
      <c r="L14" s="24">
        <v>13875</v>
      </c>
      <c r="M14" s="24">
        <v>10820</v>
      </c>
      <c r="N14" s="24">
        <v>46400</v>
      </c>
      <c r="O14" s="24">
        <v>52.1</v>
      </c>
      <c r="P14" s="24">
        <v>88.44</v>
      </c>
      <c r="Q14" s="24">
        <v>1149</v>
      </c>
      <c r="R14" s="20" t="s">
        <v>15</v>
      </c>
      <c r="S14" s="20" t="s">
        <v>623</v>
      </c>
      <c r="T14" s="24" t="s">
        <v>624</v>
      </c>
      <c r="U14" s="24">
        <v>95</v>
      </c>
      <c r="V14" s="20" t="s">
        <v>623</v>
      </c>
      <c r="W14" s="24">
        <v>97.14</v>
      </c>
      <c r="X14" s="24">
        <v>0.93</v>
      </c>
      <c r="Y14" s="24" t="s">
        <v>624</v>
      </c>
      <c r="Z14" s="20" t="s">
        <v>623</v>
      </c>
      <c r="AA14" s="24">
        <v>97.14</v>
      </c>
      <c r="AB14" s="24">
        <v>0.93</v>
      </c>
      <c r="AC14" s="20" t="s">
        <v>565</v>
      </c>
      <c r="AD14" s="20" t="s">
        <v>566</v>
      </c>
      <c r="AE14" s="20" t="s">
        <v>625</v>
      </c>
      <c r="AF14" s="24">
        <v>55.6</v>
      </c>
      <c r="AG14" s="24">
        <v>11</v>
      </c>
      <c r="AH14" s="24" t="s">
        <v>559</v>
      </c>
      <c r="AI14" s="24" t="s">
        <v>559</v>
      </c>
    </row>
    <row r="15" spans="1:35" s="17" customFormat="1" ht="18.75" x14ac:dyDescent="0.3">
      <c r="A15" s="20" t="s">
        <v>500</v>
      </c>
      <c r="B15" s="24">
        <v>59.11</v>
      </c>
      <c r="C15" s="24">
        <v>0.75</v>
      </c>
      <c r="D15" s="24">
        <v>16.670000000000002</v>
      </c>
      <c r="E15" s="24">
        <v>94.96</v>
      </c>
      <c r="F15" s="24">
        <v>10.119999999999999</v>
      </c>
      <c r="G15" s="24">
        <v>0</v>
      </c>
      <c r="H15" s="24">
        <v>14</v>
      </c>
      <c r="I15" s="24">
        <f>B15-(5*C15)</f>
        <v>55.36</v>
      </c>
      <c r="J15" s="25">
        <v>2.8877510000000002</v>
      </c>
      <c r="K15" s="24">
        <v>464</v>
      </c>
      <c r="L15" s="24">
        <v>7833</v>
      </c>
      <c r="M15" s="24">
        <v>6223</v>
      </c>
      <c r="N15" s="24">
        <v>32266</v>
      </c>
      <c r="O15" s="24">
        <v>62.8</v>
      </c>
      <c r="P15" s="24">
        <v>90.74</v>
      </c>
      <c r="Q15" s="24">
        <v>3093</v>
      </c>
      <c r="R15" s="20" t="s">
        <v>23</v>
      </c>
      <c r="S15" s="20" t="s">
        <v>610</v>
      </c>
      <c r="T15" s="24" t="s">
        <v>611</v>
      </c>
      <c r="U15" s="24">
        <v>95</v>
      </c>
      <c r="V15" s="20" t="s">
        <v>612</v>
      </c>
      <c r="W15" s="24">
        <v>89.72</v>
      </c>
      <c r="X15" s="24">
        <v>0.74</v>
      </c>
      <c r="Y15" s="24" t="s">
        <v>559</v>
      </c>
      <c r="Z15" s="20" t="s">
        <v>559</v>
      </c>
      <c r="AA15" s="24" t="s">
        <v>559</v>
      </c>
      <c r="AB15" s="24" t="s">
        <v>559</v>
      </c>
      <c r="AC15" s="20" t="s">
        <v>560</v>
      </c>
      <c r="AD15" s="20" t="s">
        <v>561</v>
      </c>
      <c r="AE15" s="20" t="s">
        <v>613</v>
      </c>
      <c r="AF15" s="24">
        <v>48.83</v>
      </c>
      <c r="AG15" s="24">
        <v>11</v>
      </c>
      <c r="AH15" s="24">
        <v>0.99517400358599994</v>
      </c>
      <c r="AI15" s="24" t="s">
        <v>559</v>
      </c>
    </row>
    <row r="16" spans="1:35" s="17" customFormat="1" ht="18.75" x14ac:dyDescent="0.3">
      <c r="A16" s="20" t="s">
        <v>492</v>
      </c>
      <c r="B16" s="24">
        <v>53.71</v>
      </c>
      <c r="C16" s="24">
        <v>0.17</v>
      </c>
      <c r="D16" s="24">
        <v>100</v>
      </c>
      <c r="E16" s="24">
        <v>0</v>
      </c>
      <c r="F16" s="24">
        <v>0</v>
      </c>
      <c r="G16" s="24">
        <v>24.27</v>
      </c>
      <c r="H16" s="24">
        <v>9</v>
      </c>
      <c r="I16" s="24">
        <f>B16-(5*C16)</f>
        <v>52.86</v>
      </c>
      <c r="J16" s="25">
        <v>0.85012399999999999</v>
      </c>
      <c r="K16" s="24">
        <v>105</v>
      </c>
      <c r="L16" s="24">
        <v>11252</v>
      </c>
      <c r="M16" s="24">
        <v>8096</v>
      </c>
      <c r="N16" s="24">
        <v>35932</v>
      </c>
      <c r="O16" s="24">
        <v>38.700000000000003</v>
      </c>
      <c r="P16" s="24">
        <v>96.51</v>
      </c>
      <c r="Q16" s="24">
        <v>929</v>
      </c>
      <c r="R16" s="20" t="s">
        <v>8</v>
      </c>
      <c r="S16" s="20" t="s">
        <v>583</v>
      </c>
      <c r="T16" s="24" t="s">
        <v>584</v>
      </c>
      <c r="U16" s="24">
        <v>95</v>
      </c>
      <c r="V16" s="20" t="s">
        <v>583</v>
      </c>
      <c r="W16" s="24">
        <v>97.66</v>
      </c>
      <c r="X16" s="24">
        <v>0.83</v>
      </c>
      <c r="Y16" s="24" t="s">
        <v>584</v>
      </c>
      <c r="Z16" s="20" t="s">
        <v>583</v>
      </c>
      <c r="AA16" s="24">
        <v>97.66</v>
      </c>
      <c r="AB16" s="24">
        <v>0.83</v>
      </c>
      <c r="AC16" s="20" t="s">
        <v>565</v>
      </c>
      <c r="AD16" s="20" t="s">
        <v>566</v>
      </c>
      <c r="AE16" s="20" t="s">
        <v>585</v>
      </c>
      <c r="AF16" s="24">
        <v>63.93</v>
      </c>
      <c r="AG16" s="24">
        <v>11</v>
      </c>
      <c r="AH16" s="24" t="s">
        <v>559</v>
      </c>
      <c r="AI16" s="24" t="s">
        <v>559</v>
      </c>
    </row>
    <row r="17" spans="1:35" s="17" customFormat="1" ht="18.75" x14ac:dyDescent="0.3">
      <c r="A17" s="20" t="s">
        <v>496</v>
      </c>
      <c r="B17" s="24">
        <v>52.54</v>
      </c>
      <c r="C17" s="24">
        <v>0.47</v>
      </c>
      <c r="D17" s="24">
        <v>0</v>
      </c>
      <c r="E17" s="24">
        <v>0</v>
      </c>
      <c r="F17" s="24">
        <v>0</v>
      </c>
      <c r="G17" s="24">
        <v>0</v>
      </c>
      <c r="H17" s="24">
        <v>9</v>
      </c>
      <c r="I17" s="24">
        <f>B17-(5*C17)</f>
        <v>50.19</v>
      </c>
      <c r="J17" s="25">
        <v>1.1254379999999999</v>
      </c>
      <c r="K17" s="24">
        <v>255</v>
      </c>
      <c r="L17" s="24">
        <v>4996</v>
      </c>
      <c r="M17" s="24">
        <v>4413</v>
      </c>
      <c r="N17" s="24">
        <v>18575</v>
      </c>
      <c r="O17" s="24">
        <v>53.2</v>
      </c>
      <c r="P17" s="24">
        <v>88.4</v>
      </c>
      <c r="Q17" s="24">
        <v>1225</v>
      </c>
      <c r="R17" s="20" t="s">
        <v>87</v>
      </c>
      <c r="S17" s="20" t="s">
        <v>598</v>
      </c>
      <c r="T17" s="24" t="s">
        <v>599</v>
      </c>
      <c r="U17" s="24">
        <v>95</v>
      </c>
      <c r="V17" s="20" t="s">
        <v>600</v>
      </c>
      <c r="W17" s="24">
        <v>91.85</v>
      </c>
      <c r="X17" s="24">
        <v>0.87</v>
      </c>
      <c r="Y17" s="24" t="s">
        <v>559</v>
      </c>
      <c r="Z17" s="20" t="s">
        <v>559</v>
      </c>
      <c r="AA17" s="24" t="s">
        <v>559</v>
      </c>
      <c r="AB17" s="24" t="s">
        <v>559</v>
      </c>
      <c r="AC17" s="20" t="s">
        <v>560</v>
      </c>
      <c r="AD17" s="20" t="s">
        <v>601</v>
      </c>
      <c r="AE17" s="20" t="s">
        <v>559</v>
      </c>
      <c r="AF17" s="24">
        <v>60.26</v>
      </c>
      <c r="AG17" s="24">
        <v>11</v>
      </c>
      <c r="AH17" s="24">
        <v>0.96498008594399998</v>
      </c>
      <c r="AI17" s="24" t="s">
        <v>559</v>
      </c>
    </row>
    <row r="18" spans="1:35" s="17" customFormat="1" ht="18.75" x14ac:dyDescent="0.3">
      <c r="A18" s="20" t="s">
        <v>495</v>
      </c>
      <c r="B18" s="24">
        <v>52.48</v>
      </c>
      <c r="C18" s="24">
        <v>0.22</v>
      </c>
      <c r="D18" s="24">
        <v>0</v>
      </c>
      <c r="E18" s="24">
        <v>0</v>
      </c>
      <c r="F18" s="24">
        <v>19.350000000000001</v>
      </c>
      <c r="G18" s="24">
        <v>0</v>
      </c>
      <c r="H18" s="24">
        <v>12</v>
      </c>
      <c r="I18" s="24">
        <f>B18-(5*C18)</f>
        <v>51.379999999999995</v>
      </c>
      <c r="J18" s="25">
        <v>1.8509230000000001</v>
      </c>
      <c r="K18" s="24">
        <v>358</v>
      </c>
      <c r="L18" s="24">
        <v>5901</v>
      </c>
      <c r="M18" s="24">
        <v>5170</v>
      </c>
      <c r="N18" s="24">
        <v>20146</v>
      </c>
      <c r="O18" s="24">
        <v>57.6</v>
      </c>
      <c r="P18" s="24">
        <v>88.12</v>
      </c>
      <c r="Q18" s="24">
        <v>1990</v>
      </c>
      <c r="R18" s="20" t="s">
        <v>15</v>
      </c>
      <c r="S18" s="20" t="s">
        <v>594</v>
      </c>
      <c r="T18" s="24" t="s">
        <v>595</v>
      </c>
      <c r="U18" s="24">
        <v>95</v>
      </c>
      <c r="V18" s="20" t="s">
        <v>596</v>
      </c>
      <c r="W18" s="24">
        <v>94.58</v>
      </c>
      <c r="X18" s="24">
        <v>0.55000000000000004</v>
      </c>
      <c r="Y18" s="24" t="s">
        <v>559</v>
      </c>
      <c r="Z18" s="20" t="s">
        <v>559</v>
      </c>
      <c r="AA18" s="24" t="s">
        <v>559</v>
      </c>
      <c r="AB18" s="24" t="s">
        <v>559</v>
      </c>
      <c r="AC18" s="20" t="s">
        <v>560</v>
      </c>
      <c r="AD18" s="20" t="s">
        <v>561</v>
      </c>
      <c r="AE18" s="20" t="s">
        <v>597</v>
      </c>
      <c r="AF18" s="24">
        <v>46.11</v>
      </c>
      <c r="AG18" s="24">
        <v>11</v>
      </c>
      <c r="AH18" s="24">
        <v>0.993513540995</v>
      </c>
      <c r="AI18" s="24" t="s">
        <v>559</v>
      </c>
    </row>
    <row r="19" spans="1:35" s="17" customFormat="1" ht="18.75" x14ac:dyDescent="0.3">
      <c r="A19" s="20" t="s">
        <v>493</v>
      </c>
      <c r="B19" s="24">
        <v>52.39</v>
      </c>
      <c r="C19" s="24">
        <v>0.85</v>
      </c>
      <c r="D19" s="24">
        <v>0</v>
      </c>
      <c r="E19" s="24">
        <v>0</v>
      </c>
      <c r="F19" s="24">
        <v>0</v>
      </c>
      <c r="G19" s="24">
        <v>99.61</v>
      </c>
      <c r="H19" s="24">
        <v>15</v>
      </c>
      <c r="I19" s="24">
        <f>B19-(5*C19)</f>
        <v>48.14</v>
      </c>
      <c r="J19" s="25">
        <v>1.3148070000000001</v>
      </c>
      <c r="K19" s="24">
        <v>90</v>
      </c>
      <c r="L19" s="24">
        <v>21458</v>
      </c>
      <c r="M19" s="24">
        <v>14608</v>
      </c>
      <c r="N19" s="24">
        <v>76800</v>
      </c>
      <c r="O19" s="24">
        <v>69</v>
      </c>
      <c r="P19" s="24">
        <v>93.25</v>
      </c>
      <c r="Q19" s="24">
        <v>1310</v>
      </c>
      <c r="R19" s="20" t="s">
        <v>59</v>
      </c>
      <c r="S19" s="20" t="s">
        <v>586</v>
      </c>
      <c r="T19" s="24" t="s">
        <v>587</v>
      </c>
      <c r="U19" s="24">
        <v>95</v>
      </c>
      <c r="V19" s="20" t="s">
        <v>588</v>
      </c>
      <c r="W19" s="24">
        <v>80.94</v>
      </c>
      <c r="X19" s="24">
        <v>0.53</v>
      </c>
      <c r="Y19" s="24" t="s">
        <v>559</v>
      </c>
      <c r="Z19" s="20" t="s">
        <v>559</v>
      </c>
      <c r="AA19" s="24" t="s">
        <v>559</v>
      </c>
      <c r="AB19" s="24" t="s">
        <v>559</v>
      </c>
      <c r="AC19" s="20" t="s">
        <v>560</v>
      </c>
      <c r="AD19" s="20" t="s">
        <v>561</v>
      </c>
      <c r="AE19" s="20" t="s">
        <v>589</v>
      </c>
      <c r="AF19" s="24">
        <v>50.65</v>
      </c>
      <c r="AG19" s="24">
        <v>11</v>
      </c>
      <c r="AH19" s="24">
        <v>0.92079476381900005</v>
      </c>
      <c r="AI19" s="24" t="s">
        <v>559</v>
      </c>
    </row>
    <row r="20" spans="1:35" s="17" customFormat="1" ht="18.75" x14ac:dyDescent="0.3">
      <c r="A20" s="20" t="s">
        <v>512</v>
      </c>
      <c r="B20" s="24">
        <v>50.43</v>
      </c>
      <c r="C20" s="24">
        <v>1.6</v>
      </c>
      <c r="D20" s="24">
        <v>20</v>
      </c>
      <c r="E20" s="24">
        <v>0</v>
      </c>
      <c r="F20" s="24">
        <v>0</v>
      </c>
      <c r="G20" s="24">
        <v>0</v>
      </c>
      <c r="H20" s="24">
        <v>15</v>
      </c>
      <c r="I20" s="24">
        <f>B20-(5*C20)</f>
        <v>42.43</v>
      </c>
      <c r="J20" s="25">
        <v>1.54976</v>
      </c>
      <c r="K20" s="24">
        <v>132</v>
      </c>
      <c r="L20" s="24">
        <v>17771</v>
      </c>
      <c r="M20" s="24">
        <v>11740</v>
      </c>
      <c r="N20" s="24">
        <v>98756</v>
      </c>
      <c r="O20" s="24">
        <v>62.9</v>
      </c>
      <c r="P20" s="24">
        <v>90.68</v>
      </c>
      <c r="Q20" s="24">
        <v>1638</v>
      </c>
      <c r="R20" s="20" t="s">
        <v>51</v>
      </c>
      <c r="S20" s="20" t="s">
        <v>619</v>
      </c>
      <c r="T20" s="24" t="s">
        <v>620</v>
      </c>
      <c r="U20" s="24">
        <v>95</v>
      </c>
      <c r="V20" s="20" t="s">
        <v>621</v>
      </c>
      <c r="W20" s="24">
        <v>92.1</v>
      </c>
      <c r="X20" s="24">
        <v>0.84</v>
      </c>
      <c r="Y20" s="24" t="s">
        <v>559</v>
      </c>
      <c r="Z20" s="20" t="s">
        <v>559</v>
      </c>
      <c r="AA20" s="24" t="s">
        <v>559</v>
      </c>
      <c r="AB20" s="24" t="s">
        <v>559</v>
      </c>
      <c r="AC20" s="20" t="s">
        <v>560</v>
      </c>
      <c r="AD20" s="20" t="s">
        <v>561</v>
      </c>
      <c r="AE20" s="20" t="s">
        <v>622</v>
      </c>
      <c r="AF20" s="24">
        <v>53.17</v>
      </c>
      <c r="AG20" s="24">
        <v>11</v>
      </c>
      <c r="AH20" s="24">
        <v>0.99458583959900004</v>
      </c>
      <c r="AI20" s="24" t="s">
        <v>559</v>
      </c>
    </row>
    <row r="21" spans="1:35" s="17" customFormat="1" ht="18.75" x14ac:dyDescent="0.3">
      <c r="A21" s="20" t="s">
        <v>508</v>
      </c>
      <c r="B21" s="24">
        <v>50</v>
      </c>
      <c r="C21" s="24">
        <v>9.51</v>
      </c>
      <c r="D21" s="24">
        <v>42.86</v>
      </c>
      <c r="E21" s="24">
        <v>0</v>
      </c>
      <c r="F21" s="24">
        <v>0</v>
      </c>
      <c r="G21" s="24">
        <v>0</v>
      </c>
      <c r="H21" s="24">
        <v>8</v>
      </c>
      <c r="I21" s="24">
        <f>B21-(5*C21)</f>
        <v>2.4500000000000028</v>
      </c>
      <c r="J21" s="25">
        <v>0.62704199999999999</v>
      </c>
      <c r="K21" s="24">
        <v>131</v>
      </c>
      <c r="L21" s="24">
        <v>6091</v>
      </c>
      <c r="M21" s="24">
        <v>4786</v>
      </c>
      <c r="N21" s="24">
        <v>22387</v>
      </c>
      <c r="O21" s="24">
        <v>34.4</v>
      </c>
      <c r="P21" s="24">
        <v>94.48</v>
      </c>
      <c r="Q21" s="24">
        <v>821</v>
      </c>
      <c r="R21" s="20" t="s">
        <v>101</v>
      </c>
      <c r="S21" s="20" t="s">
        <v>614</v>
      </c>
      <c r="T21" s="24" t="s">
        <v>615</v>
      </c>
      <c r="U21" s="24">
        <v>95</v>
      </c>
      <c r="V21" s="20" t="s">
        <v>616</v>
      </c>
      <c r="W21" s="24">
        <v>94.94</v>
      </c>
      <c r="X21" s="24">
        <v>0.81</v>
      </c>
      <c r="Y21" s="24" t="s">
        <v>559</v>
      </c>
      <c r="Z21" s="20" t="s">
        <v>559</v>
      </c>
      <c r="AA21" s="24" t="s">
        <v>559</v>
      </c>
      <c r="AB21" s="24" t="s">
        <v>559</v>
      </c>
      <c r="AC21" s="20" t="s">
        <v>560</v>
      </c>
      <c r="AD21" s="20" t="s">
        <v>561</v>
      </c>
      <c r="AE21" s="20" t="s">
        <v>617</v>
      </c>
      <c r="AF21" s="24">
        <v>43.89</v>
      </c>
      <c r="AG21" s="24">
        <v>11</v>
      </c>
      <c r="AH21" s="24">
        <v>0.99316521632300003</v>
      </c>
      <c r="AI21" s="24" t="s">
        <v>618</v>
      </c>
    </row>
  </sheetData>
  <sortState xmlns:xlrd2="http://schemas.microsoft.com/office/spreadsheetml/2017/richdata2" ref="A2:AI2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Descripcion</vt:lpstr>
      <vt:lpstr>Binning</vt:lpstr>
      <vt:lpstr>Bins comp &gt; 0%</vt:lpstr>
      <vt:lpstr>MAGs</vt:lpstr>
      <vt:lpstr>Clasificación de 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Arias</dc:creator>
  <cp:lastModifiedBy>Angel Arias</cp:lastModifiedBy>
  <dcterms:created xsi:type="dcterms:W3CDTF">2019-08-02T18:02:53Z</dcterms:created>
  <dcterms:modified xsi:type="dcterms:W3CDTF">2019-11-02T21:07:52Z</dcterms:modified>
</cp:coreProperties>
</file>