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905"/>
  <workbookPr showInkAnnotation="0" autoCompressPictures="0"/>
  <bookViews>
    <workbookView xWindow="0" yWindow="0" windowWidth="16880" windowHeight="16060" tabRatio="500" activeTab="1"/>
  </bookViews>
  <sheets>
    <sheet name="购买排名" sheetId="1" r:id="rId1"/>
    <sheet name="前3名购买者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9" i="2" l="1"/>
  <c r="I16" i="2"/>
  <c r="I8" i="2"/>
</calcChain>
</file>

<file path=xl/sharedStrings.xml><?xml version="1.0" encoding="utf-8"?>
<sst xmlns="http://schemas.openxmlformats.org/spreadsheetml/2006/main" count="269" uniqueCount="141">
  <si>
    <t>buyer</t>
  </si>
  <si>
    <t>total_price</t>
  </si>
  <si>
    <t>prop</t>
  </si>
  <si>
    <t>上海国家会计学院</t>
  </si>
  <si>
    <t>上海出入境检验检疫局</t>
  </si>
  <si>
    <t>同济大学</t>
  </si>
  <si>
    <t>中华人民共和国上海海事局</t>
  </si>
  <si>
    <t>国家海洋局东海信息中心</t>
  </si>
  <si>
    <t>上海国际旅行卫生保健中心</t>
  </si>
  <si>
    <t>上海海关学院</t>
  </si>
  <si>
    <t>中国气象局上海台风研究所</t>
  </si>
  <si>
    <t>中国科学院上海有机化学研究所</t>
  </si>
  <si>
    <t>上海出入境边防检查总站</t>
  </si>
  <si>
    <t>上海交通大学</t>
  </si>
  <si>
    <t>中国科学院上海应用物理研究所</t>
  </si>
  <si>
    <t>江苏出入境检验检疫局</t>
  </si>
  <si>
    <t>上海市浦东新区气象局</t>
  </si>
  <si>
    <t>上海财经大学</t>
  </si>
  <si>
    <t>交通运输部东海救助局</t>
  </si>
  <si>
    <t>中国科学院上海光学精密机械研究所</t>
  </si>
  <si>
    <t>东华大学（原中国纺织大学）</t>
  </si>
  <si>
    <t>中国科学院上海药物研究所</t>
  </si>
  <si>
    <t>上海市气象信息与技术支持中心</t>
  </si>
  <si>
    <t>国家海洋局东海标准计量中心</t>
  </si>
  <si>
    <t>上海市气象科学研究所</t>
  </si>
  <si>
    <t>交通运输部东海航海保障中心上海海事测绘中心</t>
  </si>
  <si>
    <t>江苏省气象信息中心</t>
  </si>
  <si>
    <t>中华人民共和国杨浦海事局</t>
  </si>
  <si>
    <t>北京市城市管理综合行政执法局科技信息中心</t>
  </si>
  <si>
    <t>交通运输部东海航海保障中心上海通信中心</t>
  </si>
  <si>
    <t>中国水产科学研究院东海水产研究所</t>
  </si>
  <si>
    <t>中华人民共和国洋山港海事局</t>
  </si>
  <si>
    <t>北京医院</t>
  </si>
  <si>
    <t>江苏省气象局</t>
  </si>
  <si>
    <t>上海市地震局</t>
  </si>
  <si>
    <t>中国科学院上海生命科学研究院</t>
  </si>
  <si>
    <t>交通运输部长江口航道管理局</t>
  </si>
  <si>
    <t>中华人民共和国闵行海事局</t>
  </si>
  <si>
    <t>中国科学院上海硅酸盐研究所</t>
  </si>
  <si>
    <t>中华人民共和国上海机场出入境边防检查站</t>
  </si>
  <si>
    <t>中华人民共和国浦东海事局</t>
  </si>
  <si>
    <t>中国证券监督管理委员会上海证券监管专员办事处</t>
  </si>
  <si>
    <t>上海市闵行区气象局</t>
  </si>
  <si>
    <t>中国银行业监督管理委员会常州监管分局</t>
  </si>
  <si>
    <t>农业部东海区渔政局</t>
  </si>
  <si>
    <t>中国科学院上海高等研究院</t>
  </si>
  <si>
    <t>中国科学院上海天文台</t>
  </si>
  <si>
    <t>上海中心气象台</t>
  </si>
  <si>
    <t>国家海洋局东海预报中心</t>
  </si>
  <si>
    <t>北京市园林科学研究院</t>
  </si>
  <si>
    <t>广州民航职业技术学院</t>
  </si>
  <si>
    <t>中国极地研究中心</t>
  </si>
  <si>
    <t>中华人民共和国嘉兴海事局</t>
  </si>
  <si>
    <t>国家海洋局东海海洋环境调查勘察中心</t>
  </si>
  <si>
    <t>上海交通大学招投标与政府采购办公室</t>
  </si>
  <si>
    <t>中国科学技术大学上海研究院（上海中科大量子工程卓越中心）</t>
  </si>
  <si>
    <t>浙江立德产品技术有限公司</t>
  </si>
  <si>
    <t>中国疾病预防控制中心寄生虫病预防控制所</t>
  </si>
  <si>
    <t>id</t>
  </si>
  <si>
    <t>classify_3</t>
  </si>
  <si>
    <t>brand</t>
  </si>
  <si>
    <t>model</t>
  </si>
  <si>
    <t>number</t>
  </si>
  <si>
    <t>price</t>
  </si>
  <si>
    <t>seller</t>
  </si>
  <si>
    <t>date</t>
  </si>
  <si>
    <t>time</t>
  </si>
  <si>
    <t>year</t>
  </si>
  <si>
    <t>园区接入交换机（千兆）</t>
  </si>
  <si>
    <r>
      <t>华三（</t>
    </r>
    <r>
      <rPr>
        <sz val="10"/>
        <color rgb="FF000000"/>
        <rFont val="Helvetica"/>
      </rPr>
      <t>H3C</t>
    </r>
    <r>
      <rPr>
        <sz val="10"/>
        <color rgb="FF000000"/>
        <rFont val="PingFang SC"/>
        <family val="3"/>
        <charset val="134"/>
      </rPr>
      <t>）</t>
    </r>
  </si>
  <si>
    <r>
      <t>H3C S5130-52S-EI</t>
    </r>
    <r>
      <rPr>
        <sz val="10"/>
        <color rgb="FF000000"/>
        <rFont val="PingFang SC"/>
        <family val="3"/>
        <charset val="134"/>
      </rPr>
      <t>主机</t>
    </r>
  </si>
  <si>
    <t>上海鸿照网络科技有限公司</t>
  </si>
  <si>
    <t>无线接入点</t>
  </si>
  <si>
    <t>信锐</t>
  </si>
  <si>
    <t>NAP-4600</t>
  </si>
  <si>
    <t>上海华敏鼎燊通讯设备有限公司</t>
  </si>
  <si>
    <t>磁盘阵列高档</t>
  </si>
  <si>
    <t>戴尔</t>
  </si>
  <si>
    <t>Dell Compellent SC8000</t>
  </si>
  <si>
    <t>上海中隽电子科技发展有限公司</t>
  </si>
  <si>
    <t>磁盘阵列中档</t>
  </si>
  <si>
    <t>Dell Storage SC4020</t>
  </si>
  <si>
    <t>刀片服务器低档</t>
  </si>
  <si>
    <t>Dell PowerEdge M630</t>
  </si>
  <si>
    <t>数据库系统</t>
  </si>
  <si>
    <r>
      <t>Oracle</t>
    </r>
    <r>
      <rPr>
        <sz val="10"/>
        <color rgb="FF000000"/>
        <rFont val="PingFang SC"/>
        <family val="3"/>
        <charset val="134"/>
      </rPr>
      <t>（甲骨文）</t>
    </r>
  </si>
  <si>
    <t>Oracle Database Standard Edition 50NUP</t>
  </si>
  <si>
    <t>中经网数据有限公司</t>
  </si>
  <si>
    <r>
      <t>园区核心交换机</t>
    </r>
    <r>
      <rPr>
        <sz val="10"/>
        <color rgb="FF000000"/>
        <rFont val="Helvetica"/>
      </rPr>
      <t xml:space="preserve"> </t>
    </r>
    <r>
      <rPr>
        <sz val="10"/>
        <color rgb="FF000000"/>
        <rFont val="PingFang SC"/>
        <family val="3"/>
        <charset val="134"/>
      </rPr>
      <t>中档及以上</t>
    </r>
  </si>
  <si>
    <r>
      <t>H3C S7506E-X</t>
    </r>
    <r>
      <rPr>
        <sz val="10"/>
        <color rgb="FF000000"/>
        <rFont val="PingFang SC"/>
        <family val="3"/>
        <charset val="134"/>
      </rPr>
      <t>主机</t>
    </r>
    <r>
      <rPr>
        <sz val="10"/>
        <color rgb="FF000000"/>
        <rFont val="Helvetica"/>
      </rPr>
      <t>+</t>
    </r>
    <r>
      <rPr>
        <sz val="10"/>
        <color rgb="FF000000"/>
        <rFont val="PingFang SC"/>
        <family val="3"/>
        <charset val="134"/>
      </rPr>
      <t>双主控</t>
    </r>
    <r>
      <rPr>
        <sz val="10"/>
        <color rgb="FF000000"/>
        <rFont val="Helvetica"/>
      </rPr>
      <t>+</t>
    </r>
    <r>
      <rPr>
        <sz val="10"/>
        <color rgb="FF000000"/>
        <rFont val="PingFang SC"/>
        <family val="3"/>
        <charset val="134"/>
      </rPr>
      <t>双电源</t>
    </r>
  </si>
  <si>
    <t>上海从维信息技术有限公司</t>
  </si>
  <si>
    <t>中端网络路由器</t>
  </si>
  <si>
    <r>
      <t>H3C SR6608</t>
    </r>
    <r>
      <rPr>
        <sz val="10"/>
        <color rgb="FF000000"/>
        <rFont val="PingFang SC"/>
        <family val="3"/>
        <charset val="134"/>
      </rPr>
      <t>主机</t>
    </r>
    <r>
      <rPr>
        <sz val="10"/>
        <color rgb="FF000000"/>
        <rFont val="Helvetica"/>
      </rPr>
      <t>+</t>
    </r>
    <r>
      <rPr>
        <sz val="10"/>
        <color rgb="FF000000"/>
        <rFont val="PingFang SC"/>
        <family val="3"/>
        <charset val="134"/>
      </rPr>
      <t>双主控</t>
    </r>
    <r>
      <rPr>
        <sz val="10"/>
        <color rgb="FF000000"/>
        <rFont val="Helvetica"/>
      </rPr>
      <t>+</t>
    </r>
    <r>
      <rPr>
        <sz val="10"/>
        <color rgb="FF000000"/>
        <rFont val="PingFang SC"/>
        <family val="3"/>
        <charset val="134"/>
      </rPr>
      <t>双电源</t>
    </r>
  </si>
  <si>
    <r>
      <t>H3C S5110-52P-PWR</t>
    </r>
    <r>
      <rPr>
        <sz val="10"/>
        <color rgb="FF000000"/>
        <rFont val="PingFang SC"/>
        <family val="3"/>
        <charset val="134"/>
      </rPr>
      <t>主机</t>
    </r>
  </si>
  <si>
    <t>光纤交换机中低档</t>
  </si>
  <si>
    <t>博科</t>
  </si>
  <si>
    <t>BR-360-0008</t>
  </si>
  <si>
    <t>北京优兆科技有限公司</t>
  </si>
  <si>
    <t>塔式服务器高档</t>
  </si>
  <si>
    <r>
      <t>inspur</t>
    </r>
    <r>
      <rPr>
        <sz val="10"/>
        <color rgb="FF000000"/>
        <rFont val="PingFang SC"/>
        <family val="3"/>
        <charset val="134"/>
      </rPr>
      <t>浪潮</t>
    </r>
  </si>
  <si>
    <t>P8000</t>
  </si>
  <si>
    <t>上海华胄网络科技有限公司</t>
  </si>
  <si>
    <t>机架式服务器中、低档</t>
  </si>
  <si>
    <r>
      <t>Lenovo</t>
    </r>
    <r>
      <rPr>
        <sz val="10"/>
        <color rgb="FF000000"/>
        <rFont val="PingFang SC"/>
        <family val="3"/>
        <charset val="134"/>
      </rPr>
      <t>（联想）</t>
    </r>
  </si>
  <si>
    <t>ThinkServer RD650</t>
  </si>
  <si>
    <t>上海群立电脑科技有限公司</t>
  </si>
  <si>
    <t>磁盘阵列低档</t>
  </si>
  <si>
    <r>
      <t>Infortrend</t>
    </r>
    <r>
      <rPr>
        <sz val="10"/>
        <color rgb="FF000000"/>
        <rFont val="PingFang SC"/>
        <family val="3"/>
        <charset val="134"/>
      </rPr>
      <t>（普安）</t>
    </r>
  </si>
  <si>
    <t>ESDS 1012</t>
  </si>
  <si>
    <t>上海有卅信息科技有限公司</t>
  </si>
  <si>
    <t>ESDS 1024</t>
  </si>
  <si>
    <r>
      <t>数据中心接入交换机</t>
    </r>
    <r>
      <rPr>
        <sz val="10"/>
        <color rgb="FF000000"/>
        <rFont val="Helvetica"/>
      </rPr>
      <t xml:space="preserve"> </t>
    </r>
    <r>
      <rPr>
        <sz val="10"/>
        <color rgb="FF000000"/>
        <rFont val="PingFang SC"/>
        <family val="3"/>
        <charset val="134"/>
      </rPr>
      <t>中档及以上</t>
    </r>
  </si>
  <si>
    <r>
      <t>H3C S6300-52QF</t>
    </r>
    <r>
      <rPr>
        <sz val="10"/>
        <color rgb="FF000000"/>
        <rFont val="PingFang SC"/>
        <family val="3"/>
        <charset val="134"/>
      </rPr>
      <t>主机</t>
    </r>
    <r>
      <rPr>
        <sz val="10"/>
        <color rgb="FF000000"/>
        <rFont val="Helvetica"/>
      </rPr>
      <t>+</t>
    </r>
    <r>
      <rPr>
        <sz val="10"/>
        <color rgb="FF000000"/>
        <rFont val="PingFang SC"/>
        <family val="3"/>
        <charset val="134"/>
      </rPr>
      <t>双风扇</t>
    </r>
    <r>
      <rPr>
        <sz val="10"/>
        <color rgb="FF000000"/>
        <rFont val="Helvetica"/>
      </rPr>
      <t>+</t>
    </r>
    <r>
      <rPr>
        <sz val="10"/>
        <color rgb="FF000000"/>
        <rFont val="PingFang SC"/>
        <family val="3"/>
        <charset val="134"/>
      </rPr>
      <t>双电源</t>
    </r>
  </si>
  <si>
    <t>上海汉澄电子设备有限公司</t>
  </si>
  <si>
    <r>
      <t>园区汇聚交换机</t>
    </r>
    <r>
      <rPr>
        <sz val="10"/>
        <color rgb="FF000000"/>
        <rFont val="Helvetica"/>
      </rPr>
      <t xml:space="preserve"> </t>
    </r>
    <r>
      <rPr>
        <sz val="10"/>
        <color rgb="FF000000"/>
        <rFont val="PingFang SC"/>
        <family val="3"/>
        <charset val="134"/>
      </rPr>
      <t>中档及以上</t>
    </r>
  </si>
  <si>
    <t>华为</t>
  </si>
  <si>
    <t>S5720-56C-EI-AC</t>
  </si>
  <si>
    <t>上海龙田数码科技有限公司</t>
  </si>
  <si>
    <r>
      <t>园区接入交换机（百兆）</t>
    </r>
    <r>
      <rPr>
        <sz val="10"/>
        <color rgb="FF000000"/>
        <rFont val="Helvetica"/>
      </rPr>
      <t xml:space="preserve"> </t>
    </r>
    <r>
      <rPr>
        <sz val="10"/>
        <color rgb="FF000000"/>
        <rFont val="PingFang SC"/>
        <family val="3"/>
        <charset val="134"/>
      </rPr>
      <t>低档</t>
    </r>
  </si>
  <si>
    <t>PowerConnect 2848</t>
  </si>
  <si>
    <t>上海同济科教技术物资有限公司</t>
  </si>
  <si>
    <t>上海港讯电子科技有限公司</t>
  </si>
  <si>
    <t>刀片服务器中档</t>
  </si>
  <si>
    <t>上海仪电鑫森科技发展有限公司</t>
  </si>
  <si>
    <t>无线网桥</t>
  </si>
  <si>
    <t>H3C EWP-WA4620i-ACN</t>
  </si>
  <si>
    <t>电子科技大学高性能计算机</t>
  </si>
  <si>
    <t>惠普</t>
  </si>
  <si>
    <t>HP EliteDesk 880 G2 TWR</t>
  </si>
  <si>
    <r>
      <t>DELL</t>
    </r>
    <r>
      <rPr>
        <sz val="10"/>
        <color rgb="FF000000"/>
        <rFont val="PingFang SC"/>
        <family val="3"/>
        <charset val="134"/>
      </rPr>
      <t>（戴尔）</t>
    </r>
  </si>
  <si>
    <t>OptiPlex 7040 MD11136</t>
  </si>
  <si>
    <t>ThinkCentre M8600t-D065</t>
  </si>
  <si>
    <r>
      <t>昭阳</t>
    </r>
    <r>
      <rPr>
        <sz val="10"/>
        <color rgb="FF000000"/>
        <rFont val="Helvetica"/>
      </rPr>
      <t>E41-8016(DOS)</t>
    </r>
  </si>
  <si>
    <r>
      <t>启天</t>
    </r>
    <r>
      <rPr>
        <sz val="10"/>
        <color rgb="FF000000"/>
        <rFont val="Helvetica"/>
      </rPr>
      <t>M5900-D105</t>
    </r>
  </si>
  <si>
    <t>HP EliteDesk 880 G2 TWR Business PC</t>
  </si>
  <si>
    <t>OptiPlex 3240 AIO AB10046</t>
  </si>
  <si>
    <t>国家知识产权局专利局审查台式机配置二</t>
  </si>
  <si>
    <r>
      <t> DELL</t>
    </r>
    <r>
      <rPr>
        <sz val="10"/>
        <color rgb="FF000000"/>
        <rFont val="PingFang SC"/>
        <family val="3"/>
        <charset val="134"/>
      </rPr>
      <t>（戴尔）</t>
    </r>
  </si>
  <si>
    <r>
      <t>OptiPlex 7040 MD11006(</t>
    </r>
    <r>
      <rPr>
        <sz val="10"/>
        <color rgb="FF000000"/>
        <rFont val="PingFang SC"/>
        <family val="3"/>
        <charset val="134"/>
      </rPr>
      <t>双屏）</t>
    </r>
  </si>
  <si>
    <t>其它</t>
  </si>
  <si>
    <t>nan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</si>
</sst>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10" x14ac:knownFonts="1">
    <font>
      <sz val="12"/>
      <color theme="1"/>
      <name val="宋体"/>
      <family val="2"/>
      <charset val="134"/>
      <scheme val="minor"/>
    </font>
    <font>
      <sz val="10"/>
      <color rgb="FF000000"/>
      <name val="Helvetica"/>
    </font>
    <font>
      <b/>
      <sz val="10"/>
      <color rgb="FF000000"/>
      <name val="Helvetica"/>
    </font>
    <font>
      <sz val="10"/>
      <color rgb="FF000000"/>
      <name val="PingFang SC"/>
      <family val="3"/>
      <charset val="134"/>
    </font>
    <font>
      <sz val="9"/>
      <name val="宋体"/>
      <family val="2"/>
      <charset val="134"/>
      <scheme val="minor"/>
    </font>
    <font>
      <sz val="12"/>
      <color theme="1"/>
      <name val="Helvetica"/>
    </font>
    <font>
      <sz val="12"/>
      <color rgb="FFFF0000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0"/>
      <color rgb="FFFF0000"/>
      <name val="PingFang SC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5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24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  <xf numFmtId="176" fontId="2" fillId="0" borderId="0" xfId="0" applyNumberFormat="1" applyFont="1"/>
    <xf numFmtId="176" fontId="1" fillId="0" borderId="0" xfId="0" applyNumberFormat="1" applyFont="1"/>
    <xf numFmtId="176" fontId="0" fillId="0" borderId="0" xfId="0" applyNumberFormat="1"/>
    <xf numFmtId="0" fontId="2" fillId="0" borderId="1" xfId="0" applyFont="1" applyBorder="1" applyAlignment="1">
      <alignment horizontal="center" wrapText="1"/>
    </xf>
    <xf numFmtId="176" fontId="2" fillId="0" borderId="1" xfId="0" applyNumberFormat="1" applyFont="1" applyBorder="1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176" fontId="1" fillId="0" borderId="1" xfId="0" applyNumberFormat="1" applyFont="1" applyBorder="1" applyAlignment="1">
      <alignment horizontal="center" wrapText="1"/>
    </xf>
    <xf numFmtId="14" fontId="1" fillId="0" borderId="1" xfId="0" applyNumberFormat="1" applyFont="1" applyBorder="1" applyAlignment="1">
      <alignment horizontal="center" wrapText="1"/>
    </xf>
    <xf numFmtId="21" fontId="1" fillId="0" borderId="1" xfId="0" applyNumberFormat="1" applyFont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9" fillId="0" borderId="1" xfId="0" applyFont="1" applyBorder="1" applyAlignment="1">
      <alignment horizontal="center" wrapText="1"/>
    </xf>
    <xf numFmtId="176" fontId="0" fillId="0" borderId="1" xfId="0" applyNumberFormat="1" applyFont="1" applyBorder="1" applyAlignment="1">
      <alignment horizontal="center" wrapText="1"/>
    </xf>
    <xf numFmtId="176" fontId="6" fillId="0" borderId="1" xfId="0" applyNumberFormat="1" applyFont="1" applyBorder="1" applyAlignment="1">
      <alignment horizontal="center" wrapText="1"/>
    </xf>
    <xf numFmtId="0" fontId="5" fillId="0" borderId="1" xfId="0" applyFont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176" fontId="0" fillId="0" borderId="0" xfId="0" applyNumberFormat="1" applyFont="1" applyAlignment="1">
      <alignment horizontal="center" wrapText="1"/>
    </xf>
    <xf numFmtId="176" fontId="6" fillId="0" borderId="0" xfId="0" applyNumberFormat="1" applyFont="1" applyAlignment="1">
      <alignment horizontal="center" wrapText="1"/>
    </xf>
  </cellXfs>
  <cellStyles count="35"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访问过的超链接" xfId="30" builtinId="9" hidden="1"/>
    <cellStyle name="访问过的超链接" xfId="32" builtinId="9" hidden="1"/>
    <cellStyle name="访问过的超链接" xfId="34" builtinId="9" hidden="1"/>
    <cellStyle name="普通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1"/>
            <c:showCatName val="1"/>
            <c:showSerName val="0"/>
            <c:showPercent val="1"/>
            <c:showBubbleSize val="0"/>
            <c:showLeaderLines val="1"/>
          </c:dLbls>
          <c:cat>
            <c:strRef>
              <c:f>购买排名!$E$2:$E$15</c:f>
              <c:strCache>
                <c:ptCount val="14"/>
                <c:pt idx="0">
                  <c:v>上海国家会计学院</c:v>
                </c:pt>
                <c:pt idx="1">
                  <c:v>上海出入境检验检疫局</c:v>
                </c:pt>
                <c:pt idx="2">
                  <c:v>同济大学</c:v>
                </c:pt>
                <c:pt idx="3">
                  <c:v>中华人民共和国上海海事局</c:v>
                </c:pt>
                <c:pt idx="4">
                  <c:v>国家海洋局东海信息中心</c:v>
                </c:pt>
                <c:pt idx="5">
                  <c:v>上海国际旅行卫生保健中心</c:v>
                </c:pt>
                <c:pt idx="6">
                  <c:v>上海海关学院</c:v>
                </c:pt>
                <c:pt idx="7">
                  <c:v>中国气象局上海台风研究所</c:v>
                </c:pt>
                <c:pt idx="8">
                  <c:v>中国科学院上海有机化学研究所</c:v>
                </c:pt>
                <c:pt idx="9">
                  <c:v>上海出入境边防检查总站</c:v>
                </c:pt>
                <c:pt idx="10">
                  <c:v>上海交通大学</c:v>
                </c:pt>
                <c:pt idx="11">
                  <c:v>中国科学院上海应用物理研究所</c:v>
                </c:pt>
                <c:pt idx="12">
                  <c:v>江苏出入境检验检疫局</c:v>
                </c:pt>
                <c:pt idx="13">
                  <c:v>其它</c:v>
                </c:pt>
              </c:strCache>
            </c:strRef>
          </c:cat>
          <c:val>
            <c:numRef>
              <c:f>购买排名!$F$2:$F$15</c:f>
              <c:numCache>
                <c:formatCode>#,##0_ </c:formatCode>
                <c:ptCount val="14"/>
                <c:pt idx="0">
                  <c:v>2.237785E6</c:v>
                </c:pt>
                <c:pt idx="1">
                  <c:v>1.64167E6</c:v>
                </c:pt>
                <c:pt idx="2">
                  <c:v>1.488572E6</c:v>
                </c:pt>
                <c:pt idx="3">
                  <c:v>1.323063E6</c:v>
                </c:pt>
                <c:pt idx="4">
                  <c:v>1.183483E6</c:v>
                </c:pt>
                <c:pt idx="5">
                  <c:v>1.134104E6</c:v>
                </c:pt>
                <c:pt idx="6">
                  <c:v>978189.95</c:v>
                </c:pt>
                <c:pt idx="7">
                  <c:v>700440.0</c:v>
                </c:pt>
                <c:pt idx="8">
                  <c:v>695308.0</c:v>
                </c:pt>
                <c:pt idx="9">
                  <c:v>615898.0</c:v>
                </c:pt>
                <c:pt idx="10">
                  <c:v>469960.0</c:v>
                </c:pt>
                <c:pt idx="11">
                  <c:v>462518.0</c:v>
                </c:pt>
                <c:pt idx="12">
                  <c:v>458882.0</c:v>
                </c:pt>
                <c:pt idx="13">
                  <c:v>2.84550852E6</c:v>
                </c:pt>
              </c:numCache>
            </c:numRef>
          </c:val>
        </c:ser>
        <c:ser>
          <c:idx val="1"/>
          <c:order val="1"/>
          <c:cat>
            <c:strRef>
              <c:f>购买排名!$E$2:$E$15</c:f>
              <c:strCache>
                <c:ptCount val="14"/>
                <c:pt idx="0">
                  <c:v>上海国家会计学院</c:v>
                </c:pt>
                <c:pt idx="1">
                  <c:v>上海出入境检验检疫局</c:v>
                </c:pt>
                <c:pt idx="2">
                  <c:v>同济大学</c:v>
                </c:pt>
                <c:pt idx="3">
                  <c:v>中华人民共和国上海海事局</c:v>
                </c:pt>
                <c:pt idx="4">
                  <c:v>国家海洋局东海信息中心</c:v>
                </c:pt>
                <c:pt idx="5">
                  <c:v>上海国际旅行卫生保健中心</c:v>
                </c:pt>
                <c:pt idx="6">
                  <c:v>上海海关学院</c:v>
                </c:pt>
                <c:pt idx="7">
                  <c:v>中国气象局上海台风研究所</c:v>
                </c:pt>
                <c:pt idx="8">
                  <c:v>中国科学院上海有机化学研究所</c:v>
                </c:pt>
                <c:pt idx="9">
                  <c:v>上海出入境边防检查总站</c:v>
                </c:pt>
                <c:pt idx="10">
                  <c:v>上海交通大学</c:v>
                </c:pt>
                <c:pt idx="11">
                  <c:v>中国科学院上海应用物理研究所</c:v>
                </c:pt>
                <c:pt idx="12">
                  <c:v>江苏出入境检验检疫局</c:v>
                </c:pt>
                <c:pt idx="13">
                  <c:v>其它</c:v>
                </c:pt>
              </c:strCache>
            </c:strRef>
          </c:cat>
          <c:val>
            <c:numRef>
              <c:f>购买排名!$G$2:$G$15</c:f>
              <c:numCache>
                <c:formatCode>General</c:formatCode>
                <c:ptCount val="14"/>
                <c:pt idx="0">
                  <c:v>0.137833841732</c:v>
                </c:pt>
                <c:pt idx="1">
                  <c:v>0.101116811024</c:v>
                </c:pt>
                <c:pt idx="2">
                  <c:v>0.091686912485</c:v>
                </c:pt>
                <c:pt idx="3">
                  <c:v>0.081492572407</c:v>
                </c:pt>
                <c:pt idx="4">
                  <c:v>0.0728952998232</c:v>
                </c:pt>
                <c:pt idx="5">
                  <c:v>0.0698538560425</c:v>
                </c:pt>
                <c:pt idx="6">
                  <c:v>0.0602505060819</c:v>
                </c:pt>
                <c:pt idx="7">
                  <c:v>0.0431428113527</c:v>
                </c:pt>
                <c:pt idx="8">
                  <c:v>0.0428267116042</c:v>
                </c:pt>
                <c:pt idx="9">
                  <c:v>0.0379355422685</c:v>
                </c:pt>
                <c:pt idx="10">
                  <c:v>0.0289466558497</c:v>
                </c:pt>
                <c:pt idx="11">
                  <c:v>0.028488274258</c:v>
                </c:pt>
                <c:pt idx="12">
                  <c:v>0.0282643189412</c:v>
                </c:pt>
                <c:pt idx="13">
                  <c:v>0.157534981529437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>
            <a:defRPr sz="1200"/>
          </a:pPr>
          <a:endParaRPr lang="zh-CN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368300</xdr:colOff>
      <xdr:row>0</xdr:row>
      <xdr:rowOff>152400</xdr:rowOff>
    </xdr:from>
    <xdr:to>
      <xdr:col>17</xdr:col>
      <xdr:colOff>25400</xdr:colOff>
      <xdr:row>29</xdr:row>
      <xdr:rowOff>177800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6"/>
  <sheetViews>
    <sheetView workbookViewId="0">
      <selection activeCell="F1" sqref="F1:F1048576"/>
    </sheetView>
  </sheetViews>
  <sheetFormatPr baseColWidth="10" defaultRowHeight="15" x14ac:dyDescent="0"/>
  <cols>
    <col min="6" max="6" width="14.5" style="6" bestFit="1" customWidth="1"/>
  </cols>
  <sheetData>
    <row r="1" spans="1:7">
      <c r="A1" s="1" t="s">
        <v>0</v>
      </c>
      <c r="B1" s="1" t="s">
        <v>1</v>
      </c>
      <c r="C1" s="1" t="s">
        <v>2</v>
      </c>
      <c r="E1" s="1" t="s">
        <v>0</v>
      </c>
      <c r="F1" s="4" t="s">
        <v>1</v>
      </c>
      <c r="G1" s="1" t="s">
        <v>2</v>
      </c>
    </row>
    <row r="2" spans="1:7">
      <c r="A2" s="2" t="s">
        <v>3</v>
      </c>
      <c r="B2" s="3">
        <v>2237785</v>
      </c>
      <c r="C2" s="3">
        <v>0.137833841732</v>
      </c>
      <c r="E2" s="2" t="s">
        <v>3</v>
      </c>
      <c r="F2" s="5">
        <v>2237785</v>
      </c>
      <c r="G2" s="3">
        <v>0.137833841732</v>
      </c>
    </row>
    <row r="3" spans="1:7">
      <c r="A3" s="2" t="s">
        <v>4</v>
      </c>
      <c r="B3" s="3">
        <v>1641670</v>
      </c>
      <c r="C3" s="3">
        <v>0.101116811024</v>
      </c>
      <c r="E3" s="2" t="s">
        <v>4</v>
      </c>
      <c r="F3" s="5">
        <v>1641670</v>
      </c>
      <c r="G3" s="3">
        <v>0.101116811024</v>
      </c>
    </row>
    <row r="4" spans="1:7">
      <c r="A4" s="2" t="s">
        <v>5</v>
      </c>
      <c r="B4" s="3">
        <v>1488572</v>
      </c>
      <c r="C4" s="3">
        <v>9.1686912484999994E-2</v>
      </c>
      <c r="E4" s="2" t="s">
        <v>5</v>
      </c>
      <c r="F4" s="5">
        <v>1488572</v>
      </c>
      <c r="G4" s="3">
        <v>9.1686912484999994E-2</v>
      </c>
    </row>
    <row r="5" spans="1:7">
      <c r="A5" s="2" t="s">
        <v>6</v>
      </c>
      <c r="B5" s="3">
        <v>1323063</v>
      </c>
      <c r="C5" s="3">
        <v>8.1492572407000002E-2</v>
      </c>
      <c r="E5" s="2" t="s">
        <v>6</v>
      </c>
      <c r="F5" s="5">
        <v>1323063</v>
      </c>
      <c r="G5" s="3">
        <v>8.1492572407000002E-2</v>
      </c>
    </row>
    <row r="6" spans="1:7">
      <c r="A6" s="2" t="s">
        <v>7</v>
      </c>
      <c r="B6" s="3">
        <v>1183483</v>
      </c>
      <c r="C6" s="3">
        <v>7.2895299823200005E-2</v>
      </c>
      <c r="E6" s="2" t="s">
        <v>7</v>
      </c>
      <c r="F6" s="5">
        <v>1183483</v>
      </c>
      <c r="G6" s="3">
        <v>7.2895299823200005E-2</v>
      </c>
    </row>
    <row r="7" spans="1:7">
      <c r="A7" s="2" t="s">
        <v>8</v>
      </c>
      <c r="B7" s="3">
        <v>1134104</v>
      </c>
      <c r="C7" s="3">
        <v>6.9853856042499995E-2</v>
      </c>
      <c r="E7" s="2" t="s">
        <v>8</v>
      </c>
      <c r="F7" s="5">
        <v>1134104</v>
      </c>
      <c r="G7" s="3">
        <v>6.9853856042499995E-2</v>
      </c>
    </row>
    <row r="8" spans="1:7">
      <c r="A8" s="2" t="s">
        <v>9</v>
      </c>
      <c r="B8" s="3">
        <v>978189.95</v>
      </c>
      <c r="C8" s="3">
        <v>6.0250506081900003E-2</v>
      </c>
      <c r="E8" s="2" t="s">
        <v>9</v>
      </c>
      <c r="F8" s="5">
        <v>978189.95</v>
      </c>
      <c r="G8" s="3">
        <v>6.0250506081900003E-2</v>
      </c>
    </row>
    <row r="9" spans="1:7">
      <c r="A9" s="2" t="s">
        <v>10</v>
      </c>
      <c r="B9" s="3">
        <v>700440</v>
      </c>
      <c r="C9" s="3">
        <v>4.3142811352699997E-2</v>
      </c>
      <c r="E9" s="2" t="s">
        <v>10</v>
      </c>
      <c r="F9" s="5">
        <v>700440</v>
      </c>
      <c r="G9" s="3">
        <v>4.3142811352699997E-2</v>
      </c>
    </row>
    <row r="10" spans="1:7">
      <c r="A10" s="2" t="s">
        <v>11</v>
      </c>
      <c r="B10" s="3">
        <v>695308</v>
      </c>
      <c r="C10" s="3">
        <v>4.2826711604199999E-2</v>
      </c>
      <c r="E10" s="2" t="s">
        <v>11</v>
      </c>
      <c r="F10" s="5">
        <v>695308</v>
      </c>
      <c r="G10" s="3">
        <v>4.2826711604199999E-2</v>
      </c>
    </row>
    <row r="11" spans="1:7">
      <c r="A11" s="2" t="s">
        <v>12</v>
      </c>
      <c r="B11" s="3">
        <v>615898</v>
      </c>
      <c r="C11" s="3">
        <v>3.7935542268500003E-2</v>
      </c>
      <c r="E11" s="2" t="s">
        <v>12</v>
      </c>
      <c r="F11" s="5">
        <v>615898</v>
      </c>
      <c r="G11" s="3">
        <v>3.7935542268500003E-2</v>
      </c>
    </row>
    <row r="12" spans="1:7">
      <c r="A12" s="2" t="s">
        <v>13</v>
      </c>
      <c r="B12" s="3">
        <v>469960</v>
      </c>
      <c r="C12" s="3">
        <v>2.89466558497E-2</v>
      </c>
      <c r="E12" s="2" t="s">
        <v>13</v>
      </c>
      <c r="F12" s="5">
        <v>469960</v>
      </c>
      <c r="G12" s="3">
        <v>2.89466558497E-2</v>
      </c>
    </row>
    <row r="13" spans="1:7">
      <c r="A13" s="2" t="s">
        <v>14</v>
      </c>
      <c r="B13" s="3">
        <v>462518</v>
      </c>
      <c r="C13" s="3">
        <v>2.8488274258000001E-2</v>
      </c>
      <c r="E13" s="2" t="s">
        <v>14</v>
      </c>
      <c r="F13" s="5">
        <v>462518</v>
      </c>
      <c r="G13" s="3">
        <v>2.8488274258000001E-2</v>
      </c>
    </row>
    <row r="14" spans="1:7">
      <c r="A14" s="2" t="s">
        <v>15</v>
      </c>
      <c r="B14" s="3">
        <v>458882</v>
      </c>
      <c r="C14" s="3">
        <v>2.82643189412E-2</v>
      </c>
      <c r="E14" s="2" t="s">
        <v>15</v>
      </c>
      <c r="F14" s="5">
        <v>458882</v>
      </c>
      <c r="G14" s="3">
        <v>2.82643189412E-2</v>
      </c>
    </row>
    <row r="15" spans="1:7">
      <c r="A15" s="2" t="s">
        <v>16</v>
      </c>
      <c r="B15" s="3">
        <v>287868</v>
      </c>
      <c r="C15" s="3">
        <v>1.7730904600699999E-2</v>
      </c>
      <c r="E15" t="s">
        <v>139</v>
      </c>
      <c r="F15" s="6">
        <v>2845508.52</v>
      </c>
      <c r="G15">
        <v>0.15753498152943704</v>
      </c>
    </row>
    <row r="16" spans="1:7">
      <c r="A16" s="2" t="s">
        <v>17</v>
      </c>
      <c r="B16" s="3">
        <v>234946</v>
      </c>
      <c r="C16" s="3">
        <v>1.4471233733200001E-2</v>
      </c>
    </row>
    <row r="17" spans="1:3">
      <c r="A17" s="2" t="s">
        <v>18</v>
      </c>
      <c r="B17" s="3">
        <v>220146</v>
      </c>
      <c r="C17" s="3">
        <v>1.3559644435E-2</v>
      </c>
    </row>
    <row r="18" spans="1:3">
      <c r="A18" s="2" t="s">
        <v>19</v>
      </c>
      <c r="B18" s="3">
        <v>154098.51999999999</v>
      </c>
      <c r="C18" s="3">
        <v>9.4915244390599996E-3</v>
      </c>
    </row>
    <row r="19" spans="1:3">
      <c r="A19" s="2" t="s">
        <v>20</v>
      </c>
      <c r="B19" s="3">
        <v>150202</v>
      </c>
      <c r="C19" s="3">
        <v>9.2515226868899996E-3</v>
      </c>
    </row>
    <row r="20" spans="1:3">
      <c r="A20" s="2" t="s">
        <v>21</v>
      </c>
      <c r="B20" s="3">
        <v>144511</v>
      </c>
      <c r="C20" s="3">
        <v>8.9009919641899991E-3</v>
      </c>
    </row>
    <row r="21" spans="1:3">
      <c r="A21" s="2" t="s">
        <v>22</v>
      </c>
      <c r="B21" s="3">
        <v>144452</v>
      </c>
      <c r="C21" s="3">
        <v>8.8973579257700004E-3</v>
      </c>
    </row>
    <row r="22" spans="1:3">
      <c r="A22" s="2" t="s">
        <v>23</v>
      </c>
      <c r="B22" s="3">
        <v>125840</v>
      </c>
      <c r="C22" s="3">
        <v>7.7509727894299997E-3</v>
      </c>
    </row>
    <row r="23" spans="1:3">
      <c r="A23" s="2" t="s">
        <v>24</v>
      </c>
      <c r="B23" s="3">
        <v>125205</v>
      </c>
      <c r="C23" s="3">
        <v>7.7118606810299998E-3</v>
      </c>
    </row>
    <row r="24" spans="1:3">
      <c r="A24" s="2" t="s">
        <v>25</v>
      </c>
      <c r="B24" s="3">
        <v>114002</v>
      </c>
      <c r="C24" s="3">
        <v>7.0218245386300003E-3</v>
      </c>
    </row>
    <row r="25" spans="1:3">
      <c r="A25" s="2" t="s">
        <v>26</v>
      </c>
      <c r="B25" s="3">
        <v>111034</v>
      </c>
      <c r="C25" s="3">
        <v>6.8390139280199999E-3</v>
      </c>
    </row>
    <row r="26" spans="1:3">
      <c r="A26" s="2" t="s">
        <v>27</v>
      </c>
      <c r="B26" s="3">
        <v>94800</v>
      </c>
      <c r="C26" s="3">
        <v>5.8390990181000002E-3</v>
      </c>
    </row>
    <row r="27" spans="1:3">
      <c r="A27" s="2" t="s">
        <v>28</v>
      </c>
      <c r="B27" s="3">
        <v>93000</v>
      </c>
      <c r="C27" s="3">
        <v>5.7282300493999997E-3</v>
      </c>
    </row>
    <row r="28" spans="1:3">
      <c r="A28" s="2" t="s">
        <v>29</v>
      </c>
      <c r="B28" s="3">
        <v>80451</v>
      </c>
      <c r="C28" s="3">
        <v>4.9552885559599998E-3</v>
      </c>
    </row>
    <row r="29" spans="1:3">
      <c r="A29" s="2" t="s">
        <v>30</v>
      </c>
      <c r="B29" s="3">
        <v>73037</v>
      </c>
      <c r="C29" s="3">
        <v>4.4986315926700002E-3</v>
      </c>
    </row>
    <row r="30" spans="1:3">
      <c r="A30" s="2" t="s">
        <v>31</v>
      </c>
      <c r="B30" s="3">
        <v>61571</v>
      </c>
      <c r="C30" s="3">
        <v>3.79239626206E-3</v>
      </c>
    </row>
    <row r="31" spans="1:3">
      <c r="A31" s="2" t="s">
        <v>32</v>
      </c>
      <c r="B31" s="3">
        <v>51546</v>
      </c>
      <c r="C31" s="3">
        <v>3.1749177002899998E-3</v>
      </c>
    </row>
    <row r="32" spans="1:3">
      <c r="A32" s="2" t="s">
        <v>33</v>
      </c>
      <c r="B32" s="3">
        <v>51546</v>
      </c>
      <c r="C32" s="3">
        <v>3.1749177002899998E-3</v>
      </c>
    </row>
    <row r="33" spans="1:3">
      <c r="A33" s="2" t="s">
        <v>34</v>
      </c>
      <c r="B33" s="3">
        <v>41242</v>
      </c>
      <c r="C33" s="3">
        <v>2.5402544483600002E-3</v>
      </c>
    </row>
    <row r="34" spans="1:3">
      <c r="A34" s="2" t="s">
        <v>35</v>
      </c>
      <c r="B34" s="3">
        <v>38741</v>
      </c>
      <c r="C34" s="3">
        <v>2.3862081757400001E-3</v>
      </c>
    </row>
    <row r="35" spans="1:3">
      <c r="A35" s="2" t="s">
        <v>36</v>
      </c>
      <c r="B35" s="3">
        <v>37170</v>
      </c>
      <c r="C35" s="3">
        <v>2.2894442036200001E-3</v>
      </c>
    </row>
    <row r="36" spans="1:3">
      <c r="A36" s="2" t="s">
        <v>37</v>
      </c>
      <c r="B36" s="3">
        <v>36000</v>
      </c>
      <c r="C36" s="3">
        <v>2.2173793739599999E-3</v>
      </c>
    </row>
    <row r="37" spans="1:3">
      <c r="A37" s="2" t="s">
        <v>38</v>
      </c>
      <c r="B37" s="3">
        <v>31239</v>
      </c>
      <c r="C37" s="3">
        <v>1.92413095176E-3</v>
      </c>
    </row>
    <row r="38" spans="1:3">
      <c r="A38" s="2" t="s">
        <v>39</v>
      </c>
      <c r="B38" s="3">
        <v>30436</v>
      </c>
      <c r="C38" s="3">
        <v>1.87467107294E-3</v>
      </c>
    </row>
    <row r="39" spans="1:3">
      <c r="A39" s="2" t="s">
        <v>40</v>
      </c>
      <c r="B39" s="3">
        <v>30000</v>
      </c>
      <c r="C39" s="3">
        <v>1.8478161449699999E-3</v>
      </c>
    </row>
    <row r="40" spans="1:3">
      <c r="A40" s="2" t="s">
        <v>41</v>
      </c>
      <c r="B40" s="3">
        <v>29800</v>
      </c>
      <c r="C40" s="3">
        <v>1.8354973706700001E-3</v>
      </c>
    </row>
    <row r="41" spans="1:3">
      <c r="A41" s="2" t="s">
        <v>42</v>
      </c>
      <c r="B41" s="3">
        <v>29800</v>
      </c>
      <c r="C41" s="3">
        <v>1.8354973706700001E-3</v>
      </c>
    </row>
    <row r="42" spans="1:3">
      <c r="A42" s="2" t="s">
        <v>43</v>
      </c>
      <c r="B42" s="3">
        <v>25030</v>
      </c>
      <c r="C42" s="3">
        <v>1.54169460362E-3</v>
      </c>
    </row>
    <row r="43" spans="1:3">
      <c r="A43" s="2" t="s">
        <v>44</v>
      </c>
      <c r="B43" s="3">
        <v>24030</v>
      </c>
      <c r="C43" s="3">
        <v>1.4801007321200001E-3</v>
      </c>
    </row>
    <row r="44" spans="1:3">
      <c r="A44" s="2" t="s">
        <v>45</v>
      </c>
      <c r="B44" s="3">
        <v>23992</v>
      </c>
      <c r="C44" s="3">
        <v>1.477760165E-3</v>
      </c>
    </row>
    <row r="45" spans="1:3">
      <c r="A45" s="2" t="s">
        <v>46</v>
      </c>
      <c r="B45" s="3">
        <v>23736</v>
      </c>
      <c r="C45" s="3">
        <v>1.4619921339000001E-3</v>
      </c>
    </row>
    <row r="46" spans="1:3">
      <c r="A46" s="2" t="s">
        <v>47</v>
      </c>
      <c r="B46" s="3">
        <v>17420</v>
      </c>
      <c r="C46" s="3">
        <v>1.0729652415100001E-3</v>
      </c>
    </row>
    <row r="47" spans="1:3">
      <c r="A47" s="2" t="s">
        <v>48</v>
      </c>
      <c r="B47" s="3">
        <v>16296</v>
      </c>
      <c r="C47" s="3">
        <v>1.0037337299499999E-3</v>
      </c>
    </row>
    <row r="48" spans="1:3">
      <c r="A48" s="2" t="s">
        <v>49</v>
      </c>
      <c r="B48" s="3">
        <v>13265</v>
      </c>
      <c r="C48" s="3">
        <v>8.1704270543399998E-4</v>
      </c>
    </row>
    <row r="49" spans="1:3">
      <c r="A49" s="2" t="s">
        <v>50</v>
      </c>
      <c r="B49" s="3">
        <v>13265</v>
      </c>
      <c r="C49" s="3">
        <v>8.1704270543399998E-4</v>
      </c>
    </row>
    <row r="50" spans="1:3">
      <c r="A50" s="2" t="s">
        <v>51</v>
      </c>
      <c r="B50" s="3">
        <v>12762</v>
      </c>
      <c r="C50" s="3">
        <v>7.8606098807000005E-4</v>
      </c>
    </row>
    <row r="51" spans="1:3">
      <c r="A51" s="2" t="s">
        <v>52</v>
      </c>
      <c r="B51" s="3">
        <v>12645</v>
      </c>
      <c r="C51" s="3">
        <v>7.7885450510499997E-4</v>
      </c>
    </row>
    <row r="52" spans="1:3">
      <c r="A52" s="2" t="s">
        <v>53</v>
      </c>
      <c r="B52" s="3">
        <v>10630</v>
      </c>
      <c r="C52" s="3">
        <v>6.5474285403400003E-4</v>
      </c>
    </row>
    <row r="53" spans="1:3">
      <c r="A53" s="2" t="s">
        <v>54</v>
      </c>
      <c r="B53" s="3">
        <v>9960</v>
      </c>
      <c r="C53" s="3">
        <v>6.1347496012999995E-4</v>
      </c>
    </row>
    <row r="54" spans="1:3">
      <c r="A54" s="2" t="s">
        <v>55</v>
      </c>
      <c r="B54" s="3">
        <v>8314</v>
      </c>
      <c r="C54" s="3">
        <v>5.1209144764199997E-4</v>
      </c>
    </row>
    <row r="55" spans="1:3">
      <c r="A55" s="2" t="s">
        <v>56</v>
      </c>
      <c r="B55" s="3">
        <v>7700</v>
      </c>
      <c r="C55" s="3">
        <v>4.7427281054199998E-4</v>
      </c>
    </row>
    <row r="56" spans="1:3">
      <c r="A56" s="2" t="s">
        <v>57</v>
      </c>
      <c r="B56" s="3">
        <v>3780</v>
      </c>
      <c r="C56" s="3">
        <v>2.32824834266E-4</v>
      </c>
    </row>
  </sheetData>
  <phoneticPr fontId="4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tabSelected="1" topLeftCell="A7" workbookViewId="0">
      <selection activeCell="A18" sqref="A18:K38"/>
    </sheetView>
  </sheetViews>
  <sheetFormatPr baseColWidth="10" defaultRowHeight="15" x14ac:dyDescent="0"/>
  <cols>
    <col min="1" max="1" width="8" style="10" customWidth="1"/>
    <col min="2" max="2" width="14" style="10" customWidth="1"/>
    <col min="3" max="3" width="10.83203125" style="10"/>
    <col min="4" max="4" width="15" style="10" customWidth="1"/>
    <col min="5" max="5" width="11.5" style="10" customWidth="1"/>
    <col min="6" max="6" width="16.6640625" style="10" customWidth="1"/>
    <col min="7" max="7" width="7.33203125" style="10" customWidth="1"/>
    <col min="8" max="8" width="8.1640625" style="22" customWidth="1"/>
    <col min="9" max="9" width="9.83203125" style="22" customWidth="1"/>
    <col min="10" max="10" width="9" style="10" customWidth="1"/>
    <col min="11" max="11" width="7.6640625" style="10" customWidth="1"/>
    <col min="12" max="12" width="10.83203125" style="9"/>
    <col min="13" max="16384" width="10.83203125" style="10"/>
  </cols>
  <sheetData>
    <row r="1" spans="1:13">
      <c r="A1" s="7" t="s">
        <v>58</v>
      </c>
      <c r="B1" s="7" t="s">
        <v>59</v>
      </c>
      <c r="C1" s="7" t="s">
        <v>60</v>
      </c>
      <c r="D1" s="7" t="s">
        <v>61</v>
      </c>
      <c r="E1" s="7" t="s">
        <v>0</v>
      </c>
      <c r="F1" s="7" t="s">
        <v>64</v>
      </c>
      <c r="G1" s="7" t="s">
        <v>62</v>
      </c>
      <c r="H1" s="8" t="s">
        <v>63</v>
      </c>
      <c r="I1" s="8" t="s">
        <v>1</v>
      </c>
      <c r="J1" s="7" t="s">
        <v>65</v>
      </c>
      <c r="K1" s="7" t="s">
        <v>66</v>
      </c>
      <c r="M1" s="7" t="s">
        <v>67</v>
      </c>
    </row>
    <row r="2" spans="1:13" ht="30">
      <c r="A2" s="11">
        <v>3916606</v>
      </c>
      <c r="B2" s="12" t="s">
        <v>68</v>
      </c>
      <c r="C2" s="12" t="s">
        <v>69</v>
      </c>
      <c r="D2" s="11" t="s">
        <v>70</v>
      </c>
      <c r="E2" s="12" t="s">
        <v>3</v>
      </c>
      <c r="F2" s="12" t="s">
        <v>71</v>
      </c>
      <c r="G2" s="11">
        <v>15</v>
      </c>
      <c r="H2" s="13">
        <v>19440</v>
      </c>
      <c r="I2" s="13">
        <v>291600</v>
      </c>
      <c r="J2" s="14">
        <v>42487</v>
      </c>
      <c r="K2" s="15">
        <v>0.60481481481481481</v>
      </c>
      <c r="M2" s="11">
        <v>2016</v>
      </c>
    </row>
    <row r="3" spans="1:13" ht="30">
      <c r="A3" s="11">
        <v>3917685</v>
      </c>
      <c r="B3" s="12" t="s">
        <v>72</v>
      </c>
      <c r="C3" s="12" t="s">
        <v>73</v>
      </c>
      <c r="D3" s="11" t="s">
        <v>74</v>
      </c>
      <c r="E3" s="12" t="s">
        <v>3</v>
      </c>
      <c r="F3" s="12" t="s">
        <v>75</v>
      </c>
      <c r="G3" s="11">
        <v>145</v>
      </c>
      <c r="H3" s="13">
        <v>5650</v>
      </c>
      <c r="I3" s="13">
        <v>819250</v>
      </c>
      <c r="J3" s="14">
        <v>42383</v>
      </c>
      <c r="K3" s="15">
        <v>0.50481481481481483</v>
      </c>
      <c r="M3" s="11">
        <v>2016</v>
      </c>
    </row>
    <row r="4" spans="1:13" ht="30">
      <c r="A4" s="11">
        <v>3921352</v>
      </c>
      <c r="B4" s="12" t="s">
        <v>76</v>
      </c>
      <c r="C4" s="12" t="s">
        <v>77</v>
      </c>
      <c r="D4" s="11" t="s">
        <v>78</v>
      </c>
      <c r="E4" s="12" t="s">
        <v>3</v>
      </c>
      <c r="F4" s="12" t="s">
        <v>79</v>
      </c>
      <c r="G4" s="11">
        <v>1</v>
      </c>
      <c r="H4" s="13">
        <v>639581</v>
      </c>
      <c r="I4" s="13">
        <v>639581</v>
      </c>
      <c r="J4" s="14">
        <v>42537</v>
      </c>
      <c r="K4" s="15">
        <v>0.57453703703703707</v>
      </c>
      <c r="M4" s="11">
        <v>2016</v>
      </c>
    </row>
    <row r="5" spans="1:13" ht="30">
      <c r="A5" s="11">
        <v>3921353</v>
      </c>
      <c r="B5" s="12" t="s">
        <v>80</v>
      </c>
      <c r="C5" s="12" t="s">
        <v>77</v>
      </c>
      <c r="D5" s="11" t="s">
        <v>81</v>
      </c>
      <c r="E5" s="12" t="s">
        <v>3</v>
      </c>
      <c r="F5" s="12" t="s">
        <v>79</v>
      </c>
      <c r="G5" s="11">
        <v>1</v>
      </c>
      <c r="H5" s="13">
        <v>335164</v>
      </c>
      <c r="I5" s="13">
        <v>335164</v>
      </c>
      <c r="J5" s="14">
        <v>42537</v>
      </c>
      <c r="K5" s="15">
        <v>0.57453703703703707</v>
      </c>
      <c r="M5" s="11">
        <v>2016</v>
      </c>
    </row>
    <row r="6" spans="1:13" ht="30">
      <c r="A6" s="11">
        <v>3921343</v>
      </c>
      <c r="B6" s="12" t="s">
        <v>82</v>
      </c>
      <c r="C6" s="12" t="s">
        <v>77</v>
      </c>
      <c r="D6" s="11" t="s">
        <v>83</v>
      </c>
      <c r="E6" s="12" t="s">
        <v>3</v>
      </c>
      <c r="F6" s="12" t="s">
        <v>79</v>
      </c>
      <c r="G6" s="11">
        <v>2</v>
      </c>
      <c r="H6" s="13">
        <v>12845</v>
      </c>
      <c r="I6" s="13">
        <v>25690</v>
      </c>
      <c r="J6" s="14">
        <v>42537</v>
      </c>
      <c r="K6" s="15">
        <v>0.57453703703703707</v>
      </c>
      <c r="M6" s="11">
        <v>2016</v>
      </c>
    </row>
    <row r="7" spans="1:13" ht="37">
      <c r="A7" s="11">
        <v>3727162</v>
      </c>
      <c r="B7" s="12" t="s">
        <v>84</v>
      </c>
      <c r="C7" s="11" t="s">
        <v>85</v>
      </c>
      <c r="D7" s="11" t="s">
        <v>86</v>
      </c>
      <c r="E7" s="12" t="s">
        <v>3</v>
      </c>
      <c r="F7" s="12" t="s">
        <v>87</v>
      </c>
      <c r="G7" s="11">
        <v>1</v>
      </c>
      <c r="H7" s="13">
        <v>126500</v>
      </c>
      <c r="I7" s="13">
        <v>126500</v>
      </c>
      <c r="J7" s="14">
        <v>42493</v>
      </c>
      <c r="K7" s="15">
        <v>0.44048611111111113</v>
      </c>
      <c r="M7" s="11">
        <v>2016</v>
      </c>
    </row>
    <row r="8" spans="1:13" ht="30">
      <c r="A8" s="16"/>
      <c r="B8" s="16"/>
      <c r="C8" s="16"/>
      <c r="D8" s="16"/>
      <c r="E8" s="17" t="s">
        <v>3</v>
      </c>
      <c r="F8" s="16"/>
      <c r="G8" s="16"/>
      <c r="H8" s="18"/>
      <c r="I8" s="19">
        <f>SUM(I2:I7)</f>
        <v>2237785</v>
      </c>
      <c r="J8" s="16"/>
      <c r="K8" s="16"/>
      <c r="M8" s="16"/>
    </row>
    <row r="9" spans="1:13">
      <c r="A9" s="16"/>
      <c r="B9" s="16"/>
      <c r="C9" s="16"/>
      <c r="D9" s="16"/>
      <c r="E9" s="16"/>
      <c r="F9" s="16"/>
      <c r="G9" s="16"/>
      <c r="H9" s="18"/>
      <c r="I9" s="18"/>
      <c r="J9" s="16"/>
      <c r="K9" s="16"/>
      <c r="M9" s="16"/>
    </row>
    <row r="10" spans="1:13">
      <c r="A10" s="7" t="s">
        <v>58</v>
      </c>
      <c r="B10" s="7" t="s">
        <v>59</v>
      </c>
      <c r="C10" s="7" t="s">
        <v>60</v>
      </c>
      <c r="D10" s="7" t="s">
        <v>61</v>
      </c>
      <c r="E10" s="7" t="s">
        <v>0</v>
      </c>
      <c r="F10" s="7" t="s">
        <v>64</v>
      </c>
      <c r="G10" s="7" t="s">
        <v>62</v>
      </c>
      <c r="H10" s="8" t="s">
        <v>63</v>
      </c>
      <c r="I10" s="8" t="s">
        <v>1</v>
      </c>
      <c r="J10" s="7" t="s">
        <v>65</v>
      </c>
      <c r="K10" s="7" t="s">
        <v>66</v>
      </c>
      <c r="M10" s="7" t="s">
        <v>67</v>
      </c>
    </row>
    <row r="11" spans="1:13" ht="30">
      <c r="A11" s="11">
        <v>3916639</v>
      </c>
      <c r="B11" s="12" t="s">
        <v>88</v>
      </c>
      <c r="C11" s="12" t="s">
        <v>69</v>
      </c>
      <c r="D11" s="11" t="s">
        <v>89</v>
      </c>
      <c r="E11" s="12" t="s">
        <v>4</v>
      </c>
      <c r="F11" s="12" t="s">
        <v>90</v>
      </c>
      <c r="G11" s="11">
        <v>3</v>
      </c>
      <c r="H11" s="13">
        <v>251040</v>
      </c>
      <c r="I11" s="13">
        <v>753120</v>
      </c>
      <c r="J11" s="14">
        <v>42523</v>
      </c>
      <c r="K11" s="15">
        <v>0.43230324074074072</v>
      </c>
      <c r="M11" s="11">
        <v>2016</v>
      </c>
    </row>
    <row r="12" spans="1:13" ht="30">
      <c r="A12" s="11">
        <v>3916606</v>
      </c>
      <c r="B12" s="12" t="s">
        <v>68</v>
      </c>
      <c r="C12" s="12" t="s">
        <v>69</v>
      </c>
      <c r="D12" s="11" t="s">
        <v>70</v>
      </c>
      <c r="E12" s="12" t="s">
        <v>4</v>
      </c>
      <c r="F12" s="12" t="s">
        <v>90</v>
      </c>
      <c r="G12" s="11">
        <v>2</v>
      </c>
      <c r="H12" s="13">
        <v>19440</v>
      </c>
      <c r="I12" s="13">
        <v>38880</v>
      </c>
      <c r="J12" s="14">
        <v>42508</v>
      </c>
      <c r="K12" s="15">
        <v>0.58347222222222228</v>
      </c>
      <c r="M12" s="11">
        <v>2016</v>
      </c>
    </row>
    <row r="13" spans="1:13" ht="30">
      <c r="A13" s="11">
        <v>3916592</v>
      </c>
      <c r="B13" s="12" t="s">
        <v>91</v>
      </c>
      <c r="C13" s="12" t="s">
        <v>69</v>
      </c>
      <c r="D13" s="11" t="s">
        <v>92</v>
      </c>
      <c r="E13" s="12" t="s">
        <v>4</v>
      </c>
      <c r="F13" s="12" t="s">
        <v>90</v>
      </c>
      <c r="G13" s="11">
        <v>3</v>
      </c>
      <c r="H13" s="13">
        <v>161790</v>
      </c>
      <c r="I13" s="13">
        <v>485370</v>
      </c>
      <c r="J13" s="14">
        <v>42510</v>
      </c>
      <c r="K13" s="15">
        <v>0.70076388888888896</v>
      </c>
      <c r="M13" s="11">
        <v>2016</v>
      </c>
    </row>
    <row r="14" spans="1:13" ht="30">
      <c r="A14" s="11">
        <v>3916633</v>
      </c>
      <c r="B14" s="12" t="s">
        <v>68</v>
      </c>
      <c r="C14" s="12" t="s">
        <v>69</v>
      </c>
      <c r="D14" s="11" t="s">
        <v>93</v>
      </c>
      <c r="E14" s="12" t="s">
        <v>4</v>
      </c>
      <c r="F14" s="12" t="s">
        <v>90</v>
      </c>
      <c r="G14" s="11">
        <v>14</v>
      </c>
      <c r="H14" s="13">
        <v>14400</v>
      </c>
      <c r="I14" s="13">
        <v>201600</v>
      </c>
      <c r="J14" s="14">
        <v>42508</v>
      </c>
      <c r="K14" s="15">
        <v>0.58347222222222228</v>
      </c>
      <c r="M14" s="11">
        <v>2016</v>
      </c>
    </row>
    <row r="15" spans="1:13" ht="30">
      <c r="A15" s="11">
        <v>3916534</v>
      </c>
      <c r="B15" s="12" t="s">
        <v>94</v>
      </c>
      <c r="C15" s="12" t="s">
        <v>95</v>
      </c>
      <c r="D15" s="11" t="s">
        <v>96</v>
      </c>
      <c r="E15" s="12" t="s">
        <v>4</v>
      </c>
      <c r="F15" s="12" t="s">
        <v>97</v>
      </c>
      <c r="G15" s="11">
        <v>2</v>
      </c>
      <c r="H15" s="13">
        <v>81350</v>
      </c>
      <c r="I15" s="13">
        <v>162700</v>
      </c>
      <c r="J15" s="14">
        <v>42533</v>
      </c>
      <c r="K15" s="15">
        <v>0.42951388888888892</v>
      </c>
      <c r="M15" s="11">
        <v>2016</v>
      </c>
    </row>
    <row r="16" spans="1:13" ht="30">
      <c r="A16" s="16"/>
      <c r="B16" s="16"/>
      <c r="C16" s="16"/>
      <c r="D16" s="16"/>
      <c r="E16" s="17" t="s">
        <v>4</v>
      </c>
      <c r="F16" s="16"/>
      <c r="G16" s="16"/>
      <c r="H16" s="18"/>
      <c r="I16" s="19">
        <f>SUM(I11:I15)</f>
        <v>1641670</v>
      </c>
      <c r="J16" s="16"/>
      <c r="K16" s="16"/>
      <c r="M16" s="16"/>
    </row>
    <row r="17" spans="1:13">
      <c r="A17" s="16"/>
      <c r="B17" s="16"/>
      <c r="C17" s="16"/>
      <c r="D17" s="16"/>
      <c r="E17" s="16"/>
      <c r="F17" s="16"/>
      <c r="G17" s="16"/>
      <c r="H17" s="18"/>
      <c r="I17" s="18"/>
      <c r="J17" s="16"/>
      <c r="K17" s="16"/>
      <c r="M17" s="16"/>
    </row>
    <row r="18" spans="1:13">
      <c r="A18" s="7" t="s">
        <v>58</v>
      </c>
      <c r="B18" s="7" t="s">
        <v>59</v>
      </c>
      <c r="C18" s="7" t="s">
        <v>60</v>
      </c>
      <c r="D18" s="7" t="s">
        <v>61</v>
      </c>
      <c r="E18" s="7" t="s">
        <v>0</v>
      </c>
      <c r="F18" s="7" t="s">
        <v>64</v>
      </c>
      <c r="G18" s="7" t="s">
        <v>62</v>
      </c>
      <c r="H18" s="8" t="s">
        <v>63</v>
      </c>
      <c r="I18" s="8" t="s">
        <v>1</v>
      </c>
      <c r="J18" s="7" t="s">
        <v>65</v>
      </c>
      <c r="K18" s="7" t="s">
        <v>66</v>
      </c>
      <c r="M18" s="7" t="s">
        <v>67</v>
      </c>
    </row>
    <row r="19" spans="1:13" ht="30">
      <c r="A19" s="11">
        <v>3921667</v>
      </c>
      <c r="B19" s="12" t="s">
        <v>98</v>
      </c>
      <c r="C19" s="11" t="s">
        <v>99</v>
      </c>
      <c r="D19" s="11" t="s">
        <v>100</v>
      </c>
      <c r="E19" s="12" t="s">
        <v>5</v>
      </c>
      <c r="F19" s="12" t="s">
        <v>101</v>
      </c>
      <c r="G19" s="11">
        <v>1</v>
      </c>
      <c r="H19" s="13">
        <v>36950</v>
      </c>
      <c r="I19" s="13">
        <v>36950</v>
      </c>
      <c r="J19" s="14">
        <v>42508</v>
      </c>
      <c r="K19" s="15">
        <v>0.67915509259259255</v>
      </c>
      <c r="M19" s="11">
        <v>2016</v>
      </c>
    </row>
    <row r="20" spans="1:13" ht="30">
      <c r="A20" s="11">
        <v>3917893</v>
      </c>
      <c r="B20" s="12" t="s">
        <v>102</v>
      </c>
      <c r="C20" s="11" t="s">
        <v>103</v>
      </c>
      <c r="D20" s="11" t="s">
        <v>104</v>
      </c>
      <c r="E20" s="12" t="s">
        <v>5</v>
      </c>
      <c r="F20" s="12" t="s">
        <v>105</v>
      </c>
      <c r="G20" s="11">
        <v>1</v>
      </c>
      <c r="H20" s="13">
        <v>25022</v>
      </c>
      <c r="I20" s="13">
        <v>25022</v>
      </c>
      <c r="J20" s="14">
        <v>42552</v>
      </c>
      <c r="K20" s="15">
        <v>0.45361111111111113</v>
      </c>
      <c r="M20" s="11">
        <v>2016</v>
      </c>
    </row>
    <row r="21" spans="1:13" ht="30">
      <c r="A21" s="11">
        <v>3919404</v>
      </c>
      <c r="B21" s="12" t="s">
        <v>106</v>
      </c>
      <c r="C21" s="11" t="s">
        <v>107</v>
      </c>
      <c r="D21" s="11" t="s">
        <v>108</v>
      </c>
      <c r="E21" s="12" t="s">
        <v>5</v>
      </c>
      <c r="F21" s="12" t="s">
        <v>109</v>
      </c>
      <c r="G21" s="11">
        <v>1</v>
      </c>
      <c r="H21" s="13">
        <v>43900</v>
      </c>
      <c r="I21" s="13">
        <v>43900</v>
      </c>
      <c r="J21" s="14">
        <v>42584</v>
      </c>
      <c r="K21" s="15">
        <v>0.75023148148148155</v>
      </c>
      <c r="M21" s="11">
        <v>2016</v>
      </c>
    </row>
    <row r="22" spans="1:13" ht="30">
      <c r="A22" s="11">
        <v>3919405</v>
      </c>
      <c r="B22" s="12" t="s">
        <v>80</v>
      </c>
      <c r="C22" s="11" t="s">
        <v>107</v>
      </c>
      <c r="D22" s="11" t="s">
        <v>110</v>
      </c>
      <c r="E22" s="12" t="s">
        <v>5</v>
      </c>
      <c r="F22" s="12" t="s">
        <v>109</v>
      </c>
      <c r="G22" s="11">
        <v>1</v>
      </c>
      <c r="H22" s="13">
        <v>73690</v>
      </c>
      <c r="I22" s="13">
        <v>73690</v>
      </c>
      <c r="J22" s="14">
        <v>42584</v>
      </c>
      <c r="K22" s="15">
        <v>0.75023148148148155</v>
      </c>
      <c r="M22" s="11">
        <v>2016</v>
      </c>
    </row>
    <row r="23" spans="1:13" ht="42">
      <c r="A23" s="11">
        <v>3916642</v>
      </c>
      <c r="B23" s="12" t="s">
        <v>111</v>
      </c>
      <c r="C23" s="12" t="s">
        <v>69</v>
      </c>
      <c r="D23" s="11" t="s">
        <v>112</v>
      </c>
      <c r="E23" s="12" t="s">
        <v>5</v>
      </c>
      <c r="F23" s="12" t="s">
        <v>113</v>
      </c>
      <c r="G23" s="11">
        <v>5</v>
      </c>
      <c r="H23" s="13">
        <v>75120</v>
      </c>
      <c r="I23" s="13">
        <v>375600</v>
      </c>
      <c r="J23" s="14">
        <v>42515</v>
      </c>
      <c r="K23" s="15">
        <v>0.58265046296296297</v>
      </c>
      <c r="M23" s="11">
        <v>2016</v>
      </c>
    </row>
    <row r="24" spans="1:13" ht="30">
      <c r="A24" s="11">
        <v>3919059</v>
      </c>
      <c r="B24" s="12" t="s">
        <v>114</v>
      </c>
      <c r="C24" s="12" t="s">
        <v>115</v>
      </c>
      <c r="D24" s="11" t="s">
        <v>116</v>
      </c>
      <c r="E24" s="12" t="s">
        <v>5</v>
      </c>
      <c r="F24" s="12" t="s">
        <v>117</v>
      </c>
      <c r="G24" s="11">
        <v>1</v>
      </c>
      <c r="H24" s="13">
        <v>35658</v>
      </c>
      <c r="I24" s="13">
        <v>35658</v>
      </c>
      <c r="J24" s="14">
        <v>42430</v>
      </c>
      <c r="K24" s="15">
        <v>0.66118055555555555</v>
      </c>
      <c r="M24" s="11">
        <v>2016</v>
      </c>
    </row>
    <row r="25" spans="1:13" ht="30">
      <c r="A25" s="11">
        <v>3921361</v>
      </c>
      <c r="B25" s="12" t="s">
        <v>118</v>
      </c>
      <c r="C25" s="12" t="s">
        <v>77</v>
      </c>
      <c r="D25" s="11" t="s">
        <v>119</v>
      </c>
      <c r="E25" s="12" t="s">
        <v>5</v>
      </c>
      <c r="F25" s="12" t="s">
        <v>120</v>
      </c>
      <c r="G25" s="11">
        <v>6</v>
      </c>
      <c r="H25" s="13">
        <v>3743</v>
      </c>
      <c r="I25" s="13">
        <v>22458</v>
      </c>
      <c r="J25" s="14">
        <v>42515</v>
      </c>
      <c r="K25" s="15">
        <v>0.31574074074074071</v>
      </c>
      <c r="M25" s="11">
        <v>2016</v>
      </c>
    </row>
    <row r="26" spans="1:13" ht="30">
      <c r="A26" s="11">
        <v>3921361</v>
      </c>
      <c r="B26" s="12" t="s">
        <v>118</v>
      </c>
      <c r="C26" s="12" t="s">
        <v>77</v>
      </c>
      <c r="D26" s="11" t="s">
        <v>119</v>
      </c>
      <c r="E26" s="12" t="s">
        <v>5</v>
      </c>
      <c r="F26" s="12" t="s">
        <v>121</v>
      </c>
      <c r="G26" s="11">
        <v>3</v>
      </c>
      <c r="H26" s="13">
        <v>3743</v>
      </c>
      <c r="I26" s="13">
        <v>11229</v>
      </c>
      <c r="J26" s="14">
        <v>42513</v>
      </c>
      <c r="K26" s="15">
        <v>0.37377314814814816</v>
      </c>
      <c r="M26" s="11">
        <v>2016</v>
      </c>
    </row>
    <row r="27" spans="1:13" ht="30">
      <c r="A27" s="11">
        <v>3921341</v>
      </c>
      <c r="B27" s="12" t="s">
        <v>122</v>
      </c>
      <c r="C27" s="12" t="s">
        <v>77</v>
      </c>
      <c r="D27" s="11" t="s">
        <v>83</v>
      </c>
      <c r="E27" s="12" t="s">
        <v>5</v>
      </c>
      <c r="F27" s="12" t="s">
        <v>123</v>
      </c>
      <c r="G27" s="11">
        <v>5</v>
      </c>
      <c r="H27" s="13">
        <v>23313</v>
      </c>
      <c r="I27" s="13">
        <v>116565</v>
      </c>
      <c r="J27" s="14">
        <v>42508</v>
      </c>
      <c r="K27" s="15">
        <v>0.71118055555555548</v>
      </c>
      <c r="M27" s="11">
        <v>2016</v>
      </c>
    </row>
    <row r="28" spans="1:13" ht="30">
      <c r="A28" s="11">
        <v>3916631</v>
      </c>
      <c r="B28" s="12" t="s">
        <v>124</v>
      </c>
      <c r="C28" s="12" t="s">
        <v>69</v>
      </c>
      <c r="D28" s="11" t="s">
        <v>125</v>
      </c>
      <c r="E28" s="12" t="s">
        <v>5</v>
      </c>
      <c r="F28" s="12" t="s">
        <v>113</v>
      </c>
      <c r="G28" s="11">
        <v>20</v>
      </c>
      <c r="H28" s="13">
        <v>4800</v>
      </c>
      <c r="I28" s="13">
        <v>96000</v>
      </c>
      <c r="J28" s="14">
        <v>42502</v>
      </c>
      <c r="K28" s="15">
        <v>0.43539351851851849</v>
      </c>
      <c r="M28" s="11">
        <v>2016</v>
      </c>
    </row>
    <row r="29" spans="1:13" ht="30">
      <c r="A29" s="11">
        <v>3922410</v>
      </c>
      <c r="B29" s="12" t="s">
        <v>126</v>
      </c>
      <c r="C29" s="12" t="s">
        <v>127</v>
      </c>
      <c r="D29" s="11" t="s">
        <v>128</v>
      </c>
      <c r="E29" s="12" t="s">
        <v>5</v>
      </c>
      <c r="F29" s="12" t="s">
        <v>120</v>
      </c>
      <c r="G29" s="11">
        <v>6</v>
      </c>
      <c r="H29" s="13">
        <v>6450</v>
      </c>
      <c r="I29" s="13">
        <v>38700</v>
      </c>
      <c r="J29" s="14">
        <v>42543</v>
      </c>
      <c r="K29" s="15">
        <v>0.72988425925925926</v>
      </c>
      <c r="M29" s="11">
        <v>2016</v>
      </c>
    </row>
    <row r="30" spans="1:13" ht="30">
      <c r="A30" s="11">
        <v>3922144</v>
      </c>
      <c r="B30" s="20" t="s">
        <v>140</v>
      </c>
      <c r="C30" s="11" t="s">
        <v>129</v>
      </c>
      <c r="D30" s="11" t="s">
        <v>130</v>
      </c>
      <c r="E30" s="12" t="s">
        <v>5</v>
      </c>
      <c r="F30" s="12" t="s">
        <v>120</v>
      </c>
      <c r="G30" s="11">
        <v>2</v>
      </c>
      <c r="H30" s="13">
        <v>7180</v>
      </c>
      <c r="I30" s="13">
        <v>14360</v>
      </c>
      <c r="J30" s="14">
        <v>42569</v>
      </c>
      <c r="K30" s="15">
        <v>0.36252314814814812</v>
      </c>
      <c r="M30" s="11">
        <v>2016</v>
      </c>
    </row>
    <row r="31" spans="1:13" ht="30">
      <c r="A31" s="11">
        <v>3921988</v>
      </c>
      <c r="B31" s="20" t="s">
        <v>140</v>
      </c>
      <c r="C31" s="11" t="s">
        <v>103</v>
      </c>
      <c r="D31" s="11" t="s">
        <v>131</v>
      </c>
      <c r="E31" s="12" t="s">
        <v>5</v>
      </c>
      <c r="F31" s="12" t="s">
        <v>120</v>
      </c>
      <c r="G31" s="11">
        <v>2</v>
      </c>
      <c r="H31" s="13">
        <v>6650</v>
      </c>
      <c r="I31" s="13">
        <v>13300</v>
      </c>
      <c r="J31" s="14">
        <v>42499</v>
      </c>
      <c r="K31" s="15">
        <v>0.33246527777777779</v>
      </c>
      <c r="M31" s="11">
        <v>2016</v>
      </c>
    </row>
    <row r="32" spans="1:13" ht="30">
      <c r="A32" s="11">
        <v>3922767</v>
      </c>
      <c r="B32" s="20" t="s">
        <v>140</v>
      </c>
      <c r="C32" s="11" t="s">
        <v>103</v>
      </c>
      <c r="D32" s="12" t="s">
        <v>132</v>
      </c>
      <c r="E32" s="12" t="s">
        <v>5</v>
      </c>
      <c r="F32" s="12" t="s">
        <v>105</v>
      </c>
      <c r="G32" s="11">
        <v>4</v>
      </c>
      <c r="H32" s="13">
        <v>5450</v>
      </c>
      <c r="I32" s="13">
        <v>21800</v>
      </c>
      <c r="J32" s="14">
        <v>42549</v>
      </c>
      <c r="K32" s="15">
        <v>0.44900462962962967</v>
      </c>
      <c r="M32" s="11">
        <v>2016</v>
      </c>
    </row>
    <row r="33" spans="1:13" ht="30">
      <c r="A33" s="11">
        <v>3921983</v>
      </c>
      <c r="B33" s="20" t="s">
        <v>140</v>
      </c>
      <c r="C33" s="11" t="s">
        <v>103</v>
      </c>
      <c r="D33" s="12" t="s">
        <v>133</v>
      </c>
      <c r="E33" s="12" t="s">
        <v>5</v>
      </c>
      <c r="F33" s="12" t="s">
        <v>120</v>
      </c>
      <c r="G33" s="11">
        <v>6</v>
      </c>
      <c r="H33" s="13">
        <v>3990</v>
      </c>
      <c r="I33" s="13">
        <v>23940</v>
      </c>
      <c r="J33" s="14">
        <v>42503</v>
      </c>
      <c r="K33" s="15">
        <v>0.69010416666666663</v>
      </c>
      <c r="M33" s="11">
        <v>2016</v>
      </c>
    </row>
    <row r="34" spans="1:13" ht="37">
      <c r="A34" s="11">
        <v>3922393</v>
      </c>
      <c r="B34" s="20" t="s">
        <v>140</v>
      </c>
      <c r="C34" s="12" t="s">
        <v>127</v>
      </c>
      <c r="D34" s="11" t="s">
        <v>134</v>
      </c>
      <c r="E34" s="12" t="s">
        <v>5</v>
      </c>
      <c r="F34" s="12" t="s">
        <v>120</v>
      </c>
      <c r="G34" s="11">
        <v>4</v>
      </c>
      <c r="H34" s="13">
        <v>5400</v>
      </c>
      <c r="I34" s="13">
        <v>21600</v>
      </c>
      <c r="J34" s="14">
        <v>42507</v>
      </c>
      <c r="K34" s="15">
        <v>0.31917824074074075</v>
      </c>
      <c r="M34" s="11">
        <v>2016</v>
      </c>
    </row>
    <row r="35" spans="1:13" ht="30">
      <c r="A35" s="11">
        <v>3922134</v>
      </c>
      <c r="B35" s="20" t="s">
        <v>140</v>
      </c>
      <c r="C35" s="11" t="s">
        <v>129</v>
      </c>
      <c r="D35" s="11" t="s">
        <v>135</v>
      </c>
      <c r="E35" s="12" t="s">
        <v>5</v>
      </c>
      <c r="F35" s="12" t="s">
        <v>120</v>
      </c>
      <c r="G35" s="11">
        <v>1</v>
      </c>
      <c r="H35" s="13">
        <v>4980</v>
      </c>
      <c r="I35" s="13">
        <v>4980</v>
      </c>
      <c r="J35" s="14">
        <v>42552</v>
      </c>
      <c r="K35" s="15">
        <v>0.33850694444444446</v>
      </c>
      <c r="M35" s="11">
        <v>2016</v>
      </c>
    </row>
    <row r="36" spans="1:13" ht="30">
      <c r="A36" s="11">
        <v>3922134</v>
      </c>
      <c r="B36" s="20" t="s">
        <v>140</v>
      </c>
      <c r="C36" s="11" t="s">
        <v>129</v>
      </c>
      <c r="D36" s="11" t="s">
        <v>135</v>
      </c>
      <c r="E36" s="12" t="s">
        <v>5</v>
      </c>
      <c r="F36" s="12" t="s">
        <v>121</v>
      </c>
      <c r="G36" s="11">
        <v>94</v>
      </c>
      <c r="H36" s="13">
        <v>4980</v>
      </c>
      <c r="I36" s="13">
        <v>468120</v>
      </c>
      <c r="J36" s="14">
        <v>42549</v>
      </c>
      <c r="K36" s="15">
        <v>0.71321759259259254</v>
      </c>
      <c r="M36" s="11">
        <v>2016</v>
      </c>
    </row>
    <row r="37" spans="1:13" ht="45">
      <c r="A37" s="11">
        <v>3922137</v>
      </c>
      <c r="B37" s="12" t="s">
        <v>136</v>
      </c>
      <c r="C37" s="11" t="s">
        <v>137</v>
      </c>
      <c r="D37" s="11" t="s">
        <v>138</v>
      </c>
      <c r="E37" s="12" t="s">
        <v>5</v>
      </c>
      <c r="F37" s="12" t="s">
        <v>120</v>
      </c>
      <c r="G37" s="11">
        <v>5</v>
      </c>
      <c r="H37" s="13">
        <v>7450</v>
      </c>
      <c r="I37" s="13">
        <v>37250</v>
      </c>
      <c r="J37" s="14">
        <v>42524</v>
      </c>
      <c r="K37" s="15">
        <v>0.3630902777777778</v>
      </c>
      <c r="M37" s="11">
        <v>2016</v>
      </c>
    </row>
    <row r="38" spans="1:13" ht="45">
      <c r="A38" s="11">
        <v>3922137</v>
      </c>
      <c r="B38" s="12" t="s">
        <v>136</v>
      </c>
      <c r="C38" s="11" t="s">
        <v>137</v>
      </c>
      <c r="D38" s="11" t="s">
        <v>138</v>
      </c>
      <c r="E38" s="12" t="s">
        <v>5</v>
      </c>
      <c r="F38" s="12" t="s">
        <v>120</v>
      </c>
      <c r="G38" s="11">
        <v>1</v>
      </c>
      <c r="H38" s="13">
        <v>7450</v>
      </c>
      <c r="I38" s="13">
        <v>7450</v>
      </c>
      <c r="J38" s="14">
        <v>42524</v>
      </c>
      <c r="K38" s="15">
        <v>0.36149305555555555</v>
      </c>
      <c r="M38" s="11">
        <v>2016</v>
      </c>
    </row>
    <row r="39" spans="1:13">
      <c r="E39" s="21" t="s">
        <v>5</v>
      </c>
      <c r="I39" s="23">
        <f>SUM(I19:I38)</f>
        <v>1488572</v>
      </c>
    </row>
  </sheetData>
  <phoneticPr fontId="4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购买排名</vt:lpstr>
      <vt:lpstr>前3名购买者</vt:lpstr>
    </vt:vector>
  </TitlesOfParts>
  <Company>承蓝科技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苗苗 譚</dc:creator>
  <cp:lastModifiedBy>苗苗 譚</cp:lastModifiedBy>
  <dcterms:created xsi:type="dcterms:W3CDTF">2016-08-19T09:15:46Z</dcterms:created>
  <dcterms:modified xsi:type="dcterms:W3CDTF">2016-09-05T16:30:58Z</dcterms:modified>
</cp:coreProperties>
</file>