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aomiaoyu/Downloads/"/>
    </mc:Choice>
  </mc:AlternateContent>
  <xr:revisionPtr revIDLastSave="0" documentId="13_ncr:1_{0CCF73C2-0989-F14D-9473-8CC413EF2176}" xr6:coauthVersionLast="47" xr6:coauthVersionMax="47" xr10:uidLastSave="{00000000-0000-0000-0000-000000000000}"/>
  <bookViews>
    <workbookView xWindow="0" yWindow="760" windowWidth="30240" windowHeight="17520" xr2:uid="{66CA451D-E657-824C-8276-0650038FA243}"/>
  </bookViews>
  <sheets>
    <sheet name="Sheet1" sheetId="1" r:id="rId1"/>
    <sheet name="Sheet6" sheetId="6" r:id="rId2"/>
    <sheet name="Sheet2" sheetId="2" r:id="rId3"/>
    <sheet name="Sheet3" sheetId="3" r:id="rId4"/>
    <sheet name="Sheet4" sheetId="4" r:id="rId5"/>
    <sheet name="Sheet5" sheetId="5" r:id="rId6"/>
  </sheets>
  <definedNames>
    <definedName name="a">Sheet4!$XEB$18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5" i="6" l="1"/>
  <c r="AA36" i="6"/>
  <c r="Q40" i="6"/>
  <c r="P40" i="6"/>
  <c r="C86" i="6"/>
  <c r="D86" i="6"/>
  <c r="E86" i="6"/>
  <c r="F86" i="6"/>
  <c r="G86" i="6"/>
  <c r="H86" i="6"/>
  <c r="I86" i="6"/>
  <c r="J86" i="6"/>
  <c r="K86" i="6"/>
  <c r="L86" i="6"/>
  <c r="M86" i="6"/>
  <c r="B86" i="6"/>
  <c r="C48" i="6"/>
  <c r="D48" i="6"/>
  <c r="E48" i="6"/>
  <c r="F48" i="6"/>
  <c r="G48" i="6"/>
  <c r="H48" i="6"/>
  <c r="I48" i="6"/>
  <c r="J48" i="6"/>
  <c r="K48" i="6"/>
  <c r="L48" i="6"/>
  <c r="M48" i="6"/>
  <c r="B48" i="6"/>
  <c r="C25" i="6"/>
  <c r="D25" i="6"/>
  <c r="E25" i="6"/>
  <c r="F25" i="6"/>
  <c r="G25" i="6"/>
  <c r="H25" i="6"/>
  <c r="I25" i="6"/>
  <c r="J25" i="6"/>
  <c r="K25" i="6"/>
  <c r="L25" i="6"/>
  <c r="M25" i="6"/>
  <c r="B25" i="6"/>
  <c r="K27" i="4"/>
  <c r="E29" i="4"/>
  <c r="D29" i="4"/>
  <c r="F29" i="4"/>
  <c r="G29" i="4"/>
  <c r="C29" i="4"/>
  <c r="B29" i="4"/>
  <c r="A29" i="4"/>
  <c r="T5" i="2" l="1"/>
  <c r="S5" i="2"/>
  <c r="P5" i="2"/>
  <c r="O5" i="2"/>
  <c r="F5" i="2"/>
  <c r="K5" i="2"/>
  <c r="J5" i="2"/>
  <c r="G5" i="2"/>
</calcChain>
</file>

<file path=xl/sharedStrings.xml><?xml version="1.0" encoding="utf-8"?>
<sst xmlns="http://schemas.openxmlformats.org/spreadsheetml/2006/main" count="2213" uniqueCount="214">
  <si>
    <t>Subject ID</t>
  </si>
  <si>
    <t>Diagnosis</t>
  </si>
  <si>
    <t>Eye</t>
  </si>
  <si>
    <t>Age</t>
  </si>
  <si>
    <t>Sex</t>
  </si>
  <si>
    <t>Ethnicity</t>
  </si>
  <si>
    <t>Mean_RNFL</t>
  </si>
  <si>
    <t>Mean_GCC</t>
  </si>
  <si>
    <t>Disc_ret</t>
  </si>
  <si>
    <t>Mac_ret</t>
  </si>
  <si>
    <t>FPF_GH_ST</t>
  </si>
  <si>
    <t>FPF_GH_SN</t>
  </si>
  <si>
    <t>FPF_GH_N</t>
  </si>
  <si>
    <t>FPF_GH_IN</t>
  </si>
  <si>
    <t>FPF_GH_IT</t>
  </si>
  <si>
    <t>FPF_GH_T</t>
  </si>
  <si>
    <t>FPF_GH_S</t>
  </si>
  <si>
    <t>FPF_GH_I</t>
  </si>
  <si>
    <t>NAION</t>
  </si>
  <si>
    <t>OD</t>
  </si>
  <si>
    <t>F</t>
  </si>
  <si>
    <t>White</t>
  </si>
  <si>
    <t>OS</t>
  </si>
  <si>
    <t>M</t>
  </si>
  <si>
    <t>Asian</t>
  </si>
  <si>
    <t>Control</t>
  </si>
  <si>
    <t>ODD</t>
  </si>
  <si>
    <t>Hispa</t>
  </si>
  <si>
    <t>Other</t>
  </si>
  <si>
    <t>OCT RNFL QUADRANTS THICKNESS</t>
  </si>
  <si>
    <t>OCT GCC SECTORS THICKNESS</t>
  </si>
  <si>
    <t>FPF RNFL Quadrants</t>
  </si>
  <si>
    <t>FPF GCC Sectors</t>
  </si>
  <si>
    <t>FPF Garway heath sections</t>
  </si>
  <si>
    <t>Visual field Garway Heath sections</t>
  </si>
  <si>
    <t xml:space="preserve">FPF cross quadrants </t>
  </si>
  <si>
    <t>Visual field cross quadrants data</t>
  </si>
  <si>
    <t>RimProf_ 1</t>
  </si>
  <si>
    <t>RimProf_ 2</t>
  </si>
  <si>
    <t>RimProf_ 3</t>
  </si>
  <si>
    <t>RimProf_ 4</t>
  </si>
  <si>
    <t>RimProf_ 5</t>
  </si>
  <si>
    <t>RimProf_ 6</t>
  </si>
  <si>
    <t>RimProf_ 7</t>
  </si>
  <si>
    <t>RimProf_ 8</t>
  </si>
  <si>
    <t>RimProf_ 9</t>
  </si>
  <si>
    <t>RimProf_10</t>
  </si>
  <si>
    <t>RimProf_11</t>
  </si>
  <si>
    <t>RimProf_12</t>
  </si>
  <si>
    <t>RimProf_13</t>
  </si>
  <si>
    <t>RimProf_14</t>
  </si>
  <si>
    <t>RimProf_15</t>
  </si>
  <si>
    <t>RimProf_16</t>
  </si>
  <si>
    <t>RimProf_17</t>
  </si>
  <si>
    <t>RimProf_18</t>
  </si>
  <si>
    <t>RimProf_19</t>
  </si>
  <si>
    <t>RimProf_20</t>
  </si>
  <si>
    <t>RimProf_21</t>
  </si>
  <si>
    <t>RimProf_22</t>
  </si>
  <si>
    <t>RimProf_23</t>
  </si>
  <si>
    <t>RimProf_24</t>
  </si>
  <si>
    <t>Date</t>
  </si>
  <si>
    <t>Bilateral</t>
  </si>
  <si>
    <t>Y</t>
  </si>
  <si>
    <t>N</t>
  </si>
  <si>
    <t>Total</t>
  </si>
  <si>
    <t>ODD-AION</t>
  </si>
  <si>
    <t>Not control</t>
  </si>
  <si>
    <t>OCT_RNFL_S</t>
  </si>
  <si>
    <t>OCT_RFNL_N</t>
  </si>
  <si>
    <t>OCT_RNFL_I</t>
  </si>
  <si>
    <t>OCT_RNFL_T</t>
  </si>
  <si>
    <t>OCT_GCC_SN</t>
  </si>
  <si>
    <t>OCT_GCC_S</t>
  </si>
  <si>
    <t>OCT_GCC_ST</t>
  </si>
  <si>
    <t>OCT_GCC_IT</t>
  </si>
  <si>
    <t>OCT_GCC_I</t>
  </si>
  <si>
    <t>OCT_GCC_IN</t>
  </si>
  <si>
    <t>FPF_RNFL_T</t>
  </si>
  <si>
    <t>FPF_RNFL_S</t>
  </si>
  <si>
    <t>FPF_RNFL_N</t>
  </si>
  <si>
    <t>FPF_RNFL_I</t>
  </si>
  <si>
    <t>FPF_GCC_MAC_SN</t>
  </si>
  <si>
    <t>FPF_GCC_MAC_S</t>
  </si>
  <si>
    <t>FPF_GCC_MAC_ST</t>
  </si>
  <si>
    <t>FPF_GCC_MAC_IN</t>
  </si>
  <si>
    <t>FPF_GCC_MAC_I</t>
  </si>
  <si>
    <t>FPF_GCC_MAC_IT</t>
  </si>
  <si>
    <t>FPF_CQ_MAC_ST</t>
  </si>
  <si>
    <t>FPF_CQ_MAC_SN</t>
  </si>
  <si>
    <t>FPF_CQ_MAC_IN</t>
  </si>
  <si>
    <t>FPF_CQ_MAC_IT</t>
  </si>
  <si>
    <t>HVF_Mean_deviation</t>
  </si>
  <si>
    <t>VF_GH_SN</t>
  </si>
  <si>
    <t>VF_GH_IN</t>
  </si>
  <si>
    <t>VF_GH_ST</t>
  </si>
  <si>
    <t>VF_GH_IT</t>
  </si>
  <si>
    <t>VF_GH_N</t>
  </si>
  <si>
    <t>VF_GH_T</t>
  </si>
  <si>
    <t>VF_GH_S</t>
  </si>
  <si>
    <t>VF_GH_I</t>
  </si>
  <si>
    <t>VF_CQ_SN</t>
  </si>
  <si>
    <t>VF_CQ_IN</t>
  </si>
  <si>
    <t>VF_CQ_ST</t>
  </si>
  <si>
    <t>VF_CQ_IT</t>
  </si>
  <si>
    <t>Visit_no</t>
  </si>
  <si>
    <t xml:space="preserve">ODD-AION </t>
  </si>
  <si>
    <t>RNFL</t>
  </si>
  <si>
    <t>GCC</t>
  </si>
  <si>
    <t>MD</t>
  </si>
  <si>
    <t>unilateral</t>
  </si>
  <si>
    <t>I</t>
  </si>
  <si>
    <t>R</t>
  </si>
  <si>
    <t>C</t>
  </si>
  <si>
    <t>Unilateral</t>
  </si>
  <si>
    <t>Combined</t>
  </si>
  <si>
    <t>NAION Mean RNFL</t>
  </si>
  <si>
    <t>Bilateral Mean</t>
  </si>
  <si>
    <t>Unilateral Mean</t>
  </si>
  <si>
    <t>NAION mean gcc</t>
  </si>
  <si>
    <t>Bilateral mean GCC</t>
  </si>
  <si>
    <t>Unilateral mean GCC</t>
  </si>
  <si>
    <t>Control RNFL</t>
  </si>
  <si>
    <t>Control GCC</t>
  </si>
  <si>
    <t>not control</t>
  </si>
  <si>
    <t>ODD-NAION</t>
  </si>
  <si>
    <t>Female</t>
  </si>
  <si>
    <t>Male</t>
  </si>
  <si>
    <t>85</t>
  </si>
  <si>
    <t>86</t>
  </si>
  <si>
    <t>66</t>
  </si>
  <si>
    <t>116</t>
  </si>
  <si>
    <t>72</t>
  </si>
  <si>
    <t>65</t>
  </si>
  <si>
    <t>58</t>
  </si>
  <si>
    <t>50</t>
  </si>
  <si>
    <t>96</t>
  </si>
  <si>
    <t>81</t>
  </si>
  <si>
    <t>75</t>
  </si>
  <si>
    <t>84</t>
  </si>
  <si>
    <t>74</t>
  </si>
  <si>
    <t>83</t>
  </si>
  <si>
    <t>89</t>
  </si>
  <si>
    <t>79</t>
  </si>
  <si>
    <t>67</t>
  </si>
  <si>
    <t>70</t>
  </si>
  <si>
    <t>78</t>
  </si>
  <si>
    <t>57</t>
  </si>
  <si>
    <t>62</t>
  </si>
  <si>
    <t>51</t>
  </si>
  <si>
    <t>43</t>
  </si>
  <si>
    <t>64</t>
  </si>
  <si>
    <t>47</t>
  </si>
  <si>
    <t>54</t>
  </si>
  <si>
    <t>59</t>
  </si>
  <si>
    <t>55</t>
  </si>
  <si>
    <t>60</t>
  </si>
  <si>
    <t>63</t>
  </si>
  <si>
    <t>109</t>
  </si>
  <si>
    <t>149</t>
  </si>
  <si>
    <t>143</t>
  </si>
  <si>
    <t>114</t>
  </si>
  <si>
    <t>155</t>
  </si>
  <si>
    <t>80</t>
  </si>
  <si>
    <t>148</t>
  </si>
  <si>
    <t>71</t>
  </si>
  <si>
    <t>87</t>
  </si>
  <si>
    <t>88</t>
  </si>
  <si>
    <t>91</t>
  </si>
  <si>
    <t>93</t>
  </si>
  <si>
    <t>53</t>
  </si>
  <si>
    <t>52</t>
  </si>
  <si>
    <t>42</t>
  </si>
  <si>
    <t>48</t>
  </si>
  <si>
    <t>34</t>
  </si>
  <si>
    <t>56</t>
  </si>
  <si>
    <t>73</t>
  </si>
  <si>
    <t>105</t>
  </si>
  <si>
    <t>100</t>
  </si>
  <si>
    <t>77</t>
  </si>
  <si>
    <t>76</t>
  </si>
  <si>
    <t>68</t>
  </si>
  <si>
    <t>99</t>
  </si>
  <si>
    <t>130</t>
  </si>
  <si>
    <t>118</t>
  </si>
  <si>
    <t>39</t>
  </si>
  <si>
    <t>49</t>
  </si>
  <si>
    <t>44</t>
  </si>
  <si>
    <t>94</t>
  </si>
  <si>
    <t>97</t>
  </si>
  <si>
    <t>128</t>
  </si>
  <si>
    <t>82</t>
  </si>
  <si>
    <t>92</t>
  </si>
  <si>
    <t>120</t>
  </si>
  <si>
    <t>142</t>
  </si>
  <si>
    <t>241</t>
  </si>
  <si>
    <t>122</t>
  </si>
  <si>
    <t>98</t>
  </si>
  <si>
    <t>184</t>
  </si>
  <si>
    <t>37</t>
  </si>
  <si>
    <t>46</t>
  </si>
  <si>
    <t>45</t>
  </si>
  <si>
    <t>112</t>
  </si>
  <si>
    <t>69</t>
  </si>
  <si>
    <t>102</t>
  </si>
  <si>
    <t>135</t>
  </si>
  <si>
    <t>61</t>
  </si>
  <si>
    <t>108</t>
  </si>
  <si>
    <t>132</t>
  </si>
  <si>
    <t>133</t>
  </si>
  <si>
    <t>136</t>
  </si>
  <si>
    <t>113</t>
  </si>
  <si>
    <t>106</t>
  </si>
  <si>
    <t>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</si>
</sst>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Calibri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0" fillId="6" borderId="0" xfId="0" applyFill="1"/>
    <xf numFmtId="2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0" applyFont="1" applyFill="1"/>
    <xf numFmtId="0" fontId="6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3" fillId="11" borderId="0" xfId="0" applyFont="1" applyFill="1" applyAlignment="1">
      <alignment horizontal="center"/>
    </xf>
    <xf numFmtId="0" fontId="2" fillId="11" borderId="0" xfId="0" applyFont="1" applyFill="1"/>
    <xf numFmtId="0" fontId="3" fillId="7" borderId="0" xfId="0" applyFont="1" applyFill="1" applyAlignment="1">
      <alignment horizontal="center"/>
    </xf>
    <xf numFmtId="0" fontId="2" fillId="7" borderId="0" xfId="0" applyFont="1" applyFill="1"/>
    <xf numFmtId="0" fontId="0" fillId="12" borderId="0" xfId="0" applyFill="1"/>
    <xf numFmtId="0" fontId="3" fillId="12" borderId="0" xfId="0" applyFont="1" applyFill="1" applyAlignment="1">
      <alignment horizontal="center"/>
    </xf>
    <xf numFmtId="0" fontId="2" fillId="12" borderId="0" xfId="0" applyFont="1" applyFill="1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BDE3-2FA9-9F45-9748-435C50DB1524}">
  <dimension ref="A1:CE193"/>
  <sheetViews>
    <sheetView tabSelected="1" topLeftCell="A96" zoomScale="60" workbookViewId="0">
      <pane xSplit="5" topLeftCell="F1" activePane="topRight" state="frozen"/>
      <selection pane="topRight" activeCell="A147" sqref="A147"/>
    </sheetView>
  </sheetViews>
  <sheetFormatPr baseColWidth="10" defaultColWidth="15.83203125" defaultRowHeight="16" x14ac:dyDescent="0.2"/>
  <cols>
    <col min="2" max="2" width="15.83203125" style="6"/>
    <col min="23" max="24" width="15.83203125" style="25"/>
    <col min="25" max="28" width="15.83203125" style="17"/>
    <col min="35" max="42" width="15.83203125" style="22"/>
    <col min="43" max="46" width="15.83203125" style="13"/>
  </cols>
  <sheetData>
    <row r="1" spans="1:83" s="3" customFormat="1" x14ac:dyDescent="0.2">
      <c r="A1" s="3" t="s">
        <v>105</v>
      </c>
      <c r="B1" s="7" t="s">
        <v>61</v>
      </c>
      <c r="C1" s="2" t="s">
        <v>0</v>
      </c>
      <c r="D1" s="2" t="s">
        <v>1</v>
      </c>
      <c r="E1" s="2" t="s">
        <v>2</v>
      </c>
      <c r="F1" s="2" t="s">
        <v>106</v>
      </c>
      <c r="G1" s="2" t="s">
        <v>62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  <c r="W1" s="26" t="s">
        <v>8</v>
      </c>
      <c r="X1" s="26" t="s">
        <v>9</v>
      </c>
      <c r="Y1" s="18" t="s">
        <v>78</v>
      </c>
      <c r="Z1" s="18" t="s">
        <v>79</v>
      </c>
      <c r="AA1" s="18" t="s">
        <v>80</v>
      </c>
      <c r="AB1" s="18" t="s">
        <v>81</v>
      </c>
      <c r="AC1" s="2" t="s">
        <v>84</v>
      </c>
      <c r="AD1" s="2" t="s">
        <v>83</v>
      </c>
      <c r="AE1" s="2" t="s">
        <v>82</v>
      </c>
      <c r="AF1" s="2" t="s">
        <v>85</v>
      </c>
      <c r="AG1" s="2" t="s">
        <v>86</v>
      </c>
      <c r="AH1" s="2" t="s">
        <v>87</v>
      </c>
      <c r="AI1" s="23" t="s">
        <v>10</v>
      </c>
      <c r="AJ1" s="23" t="s">
        <v>11</v>
      </c>
      <c r="AK1" s="23" t="s">
        <v>12</v>
      </c>
      <c r="AL1" s="23" t="s">
        <v>13</v>
      </c>
      <c r="AM1" s="23" t="s">
        <v>14</v>
      </c>
      <c r="AN1" s="23" t="s">
        <v>15</v>
      </c>
      <c r="AO1" s="23" t="s">
        <v>16</v>
      </c>
      <c r="AP1" s="23" t="s">
        <v>17</v>
      </c>
      <c r="AQ1" s="20" t="s">
        <v>88</v>
      </c>
      <c r="AR1" s="20" t="s">
        <v>89</v>
      </c>
      <c r="AS1" s="20" t="s">
        <v>90</v>
      </c>
      <c r="AT1" s="20" t="s">
        <v>91</v>
      </c>
      <c r="AU1" s="2" t="s">
        <v>92</v>
      </c>
      <c r="AV1" s="2" t="s">
        <v>93</v>
      </c>
      <c r="AW1" s="2" t="s">
        <v>94</v>
      </c>
      <c r="AX1" s="2" t="s">
        <v>95</v>
      </c>
      <c r="AY1" s="2" t="s">
        <v>96</v>
      </c>
      <c r="AZ1" s="2" t="s">
        <v>97</v>
      </c>
      <c r="BA1" s="2" t="s">
        <v>98</v>
      </c>
      <c r="BB1" s="2" t="s">
        <v>99</v>
      </c>
      <c r="BC1" s="2" t="s">
        <v>100</v>
      </c>
      <c r="BD1" s="2" t="s">
        <v>101</v>
      </c>
      <c r="BE1" s="2" t="s">
        <v>102</v>
      </c>
      <c r="BF1" s="2" t="s">
        <v>103</v>
      </c>
      <c r="BG1" s="2" t="s">
        <v>104</v>
      </c>
      <c r="BH1" s="4" t="s">
        <v>37</v>
      </c>
      <c r="BI1" s="4" t="s">
        <v>38</v>
      </c>
      <c r="BJ1" s="4" t="s">
        <v>39</v>
      </c>
      <c r="BK1" s="4" t="s">
        <v>40</v>
      </c>
      <c r="BL1" s="4" t="s">
        <v>41</v>
      </c>
      <c r="BM1" s="4" t="s">
        <v>42</v>
      </c>
      <c r="BN1" s="4" t="s">
        <v>43</v>
      </c>
      <c r="BO1" s="4" t="s">
        <v>44</v>
      </c>
      <c r="BP1" s="4" t="s">
        <v>45</v>
      </c>
      <c r="BQ1" s="4" t="s">
        <v>46</v>
      </c>
      <c r="BR1" s="4" t="s">
        <v>47</v>
      </c>
      <c r="BS1" s="4" t="s">
        <v>48</v>
      </c>
      <c r="BT1" s="4" t="s">
        <v>49</v>
      </c>
      <c r="BU1" s="4" t="s">
        <v>50</v>
      </c>
      <c r="BV1" s="4" t="s">
        <v>51</v>
      </c>
      <c r="BW1" s="4" t="s">
        <v>52</v>
      </c>
      <c r="BX1" s="4" t="s">
        <v>53</v>
      </c>
      <c r="BY1" s="4" t="s">
        <v>54</v>
      </c>
      <c r="BZ1" s="4" t="s">
        <v>55</v>
      </c>
      <c r="CA1" s="4" t="s">
        <v>56</v>
      </c>
      <c r="CB1" s="4" t="s">
        <v>57</v>
      </c>
      <c r="CC1" s="4" t="s">
        <v>58</v>
      </c>
      <c r="CD1" s="4" t="s">
        <v>59</v>
      </c>
      <c r="CE1" s="4" t="s">
        <v>60</v>
      </c>
    </row>
    <row r="2" spans="1:83" x14ac:dyDescent="0.2">
      <c r="A2">
        <v>5</v>
      </c>
      <c r="B2" s="6">
        <v>44687</v>
      </c>
      <c r="C2" s="1">
        <v>9</v>
      </c>
      <c r="D2" s="1" t="s">
        <v>18</v>
      </c>
      <c r="E2" s="1" t="s">
        <v>19</v>
      </c>
      <c r="F2" s="1"/>
      <c r="G2" s="1" t="s">
        <v>63</v>
      </c>
      <c r="H2" s="1">
        <v>54</v>
      </c>
      <c r="I2" s="1" t="s">
        <v>20</v>
      </c>
      <c r="J2" s="1" t="s">
        <v>21</v>
      </c>
      <c r="K2" s="1">
        <v>55</v>
      </c>
      <c r="L2" s="1">
        <v>59</v>
      </c>
      <c r="M2" s="1">
        <v>65</v>
      </c>
      <c r="N2" s="1">
        <v>51</v>
      </c>
      <c r="O2" s="1">
        <v>53</v>
      </c>
      <c r="P2" s="1">
        <v>50</v>
      </c>
      <c r="Q2" s="1">
        <v>59</v>
      </c>
      <c r="R2" s="1">
        <v>62</v>
      </c>
      <c r="S2" s="1">
        <v>57</v>
      </c>
      <c r="T2" s="1">
        <v>58</v>
      </c>
      <c r="U2" s="1">
        <v>57</v>
      </c>
      <c r="V2" s="1">
        <v>59</v>
      </c>
      <c r="W2" s="11">
        <v>27.3</v>
      </c>
      <c r="X2" s="11">
        <v>20</v>
      </c>
      <c r="Y2" s="19">
        <v>33.65</v>
      </c>
      <c r="Z2" s="19">
        <v>32.270000000000003</v>
      </c>
      <c r="AA2" s="19">
        <v>36.770000000000003</v>
      </c>
      <c r="AB2" s="19">
        <v>37.96</v>
      </c>
      <c r="AC2" s="1">
        <v>18.010899999999999</v>
      </c>
      <c r="AD2" s="1">
        <v>15.2034</v>
      </c>
      <c r="AE2" s="1">
        <v>16.0061</v>
      </c>
      <c r="AF2" s="1">
        <v>20.64</v>
      </c>
      <c r="AG2" s="1">
        <v>22.969799999999999</v>
      </c>
      <c r="AH2" s="1">
        <v>20.375399999999999</v>
      </c>
      <c r="AI2" s="24">
        <v>36.200000000000003</v>
      </c>
      <c r="AJ2" s="24">
        <v>33.055</v>
      </c>
      <c r="AK2" s="24">
        <v>32.097299999999997</v>
      </c>
      <c r="AL2" s="24">
        <v>36.5291</v>
      </c>
      <c r="AM2" s="24">
        <v>37.134999999999998</v>
      </c>
      <c r="AN2" s="24">
        <v>37.966999999999999</v>
      </c>
      <c r="AO2" s="24">
        <v>34.629899999999999</v>
      </c>
      <c r="AP2" s="24">
        <v>36.867699999999999</v>
      </c>
      <c r="AQ2" s="21">
        <v>18.13</v>
      </c>
      <c r="AR2" s="21">
        <v>16.61</v>
      </c>
      <c r="AS2" s="21">
        <v>23.06</v>
      </c>
      <c r="AT2" s="21">
        <v>22.34</v>
      </c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>
        <v>31.144835253065914</v>
      </c>
      <c r="BI2">
        <v>71.591757718460656</v>
      </c>
      <c r="BJ2">
        <v>68.275188945967585</v>
      </c>
      <c r="BK2">
        <v>53.800944034515354</v>
      </c>
      <c r="BL2">
        <v>46.063560614599552</v>
      </c>
      <c r="BM2">
        <v>26.610103515315895</v>
      </c>
      <c r="BN2">
        <v>25.209479097086952</v>
      </c>
      <c r="BO2">
        <v>10.441795930282222</v>
      </c>
      <c r="BP2">
        <v>22.705507653325729</v>
      </c>
      <c r="BQ2">
        <v>32.490494783787284</v>
      </c>
      <c r="BR2">
        <v>50.461851712754708</v>
      </c>
      <c r="BS2">
        <v>47.912697161030962</v>
      </c>
      <c r="BT2">
        <v>35.437365622224718</v>
      </c>
      <c r="BU2">
        <v>28.155470400929655</v>
      </c>
      <c r="BV2">
        <v>32.030545685152077</v>
      </c>
      <c r="BW2">
        <v>26.074086043389872</v>
      </c>
      <c r="BX2">
        <v>15.577986281249313</v>
      </c>
      <c r="BY2">
        <v>6.9300079910783801</v>
      </c>
      <c r="BZ2">
        <v>22.50587220041319</v>
      </c>
      <c r="CA2">
        <v>19.716876426899457</v>
      </c>
      <c r="CB2">
        <v>22.99795532721939</v>
      </c>
      <c r="CC2">
        <v>33.212091461154827</v>
      </c>
      <c r="CD2">
        <v>46.504053095574378</v>
      </c>
      <c r="CE2">
        <v>51.462786132011502</v>
      </c>
    </row>
    <row r="3" spans="1:83" x14ac:dyDescent="0.2">
      <c r="A3">
        <v>5</v>
      </c>
      <c r="B3" s="6">
        <v>44687</v>
      </c>
      <c r="C3" s="1">
        <v>9</v>
      </c>
      <c r="D3" s="1" t="s">
        <v>18</v>
      </c>
      <c r="E3" s="1" t="s">
        <v>22</v>
      </c>
      <c r="F3" s="1"/>
      <c r="G3" s="1" t="s">
        <v>63</v>
      </c>
      <c r="H3" s="1">
        <v>54</v>
      </c>
      <c r="I3" s="1" t="s">
        <v>20</v>
      </c>
      <c r="J3" s="1" t="s">
        <v>21</v>
      </c>
      <c r="K3" s="1">
        <v>137</v>
      </c>
      <c r="L3" s="1">
        <v>86</v>
      </c>
      <c r="M3" s="1">
        <v>140</v>
      </c>
      <c r="N3" s="1">
        <v>81</v>
      </c>
      <c r="O3" s="1">
        <v>210</v>
      </c>
      <c r="P3" s="1">
        <v>115</v>
      </c>
      <c r="Q3" s="1">
        <v>83</v>
      </c>
      <c r="R3" s="1">
        <v>85</v>
      </c>
      <c r="S3" s="1">
        <v>85</v>
      </c>
      <c r="T3" s="1">
        <v>88</v>
      </c>
      <c r="U3" s="1">
        <v>88</v>
      </c>
      <c r="V3" s="1">
        <v>84</v>
      </c>
      <c r="W3" s="11">
        <v>5.9</v>
      </c>
      <c r="X3" s="11">
        <v>9.3000000000000007</v>
      </c>
      <c r="Y3" s="19">
        <v>4.18</v>
      </c>
      <c r="Z3" s="19">
        <v>7.65</v>
      </c>
      <c r="AA3" s="19">
        <v>5.93</v>
      </c>
      <c r="AB3" s="19">
        <v>5.07</v>
      </c>
      <c r="AC3" s="1">
        <v>7.9280999999999997</v>
      </c>
      <c r="AD3" s="1">
        <v>9.5643999999999991</v>
      </c>
      <c r="AE3" s="1">
        <v>9.0457999999999998</v>
      </c>
      <c r="AF3" s="1">
        <v>10.185499999999999</v>
      </c>
      <c r="AG3" s="1">
        <v>10.417299999999999</v>
      </c>
      <c r="AH3" s="1">
        <v>7.9756</v>
      </c>
      <c r="AI3" s="24">
        <v>4</v>
      </c>
      <c r="AJ3" s="24">
        <v>4.4344000000000001</v>
      </c>
      <c r="AK3" s="24">
        <v>7.6231</v>
      </c>
      <c r="AL3" s="24">
        <v>6.2012</v>
      </c>
      <c r="AM3" s="24">
        <v>5.5567000000000002</v>
      </c>
      <c r="AN3" s="24">
        <v>5.0854999999999997</v>
      </c>
      <c r="AO3" s="24">
        <v>4.1833</v>
      </c>
      <c r="AP3" s="24">
        <v>5.8446999999999996</v>
      </c>
      <c r="AQ3" s="21">
        <v>8.17</v>
      </c>
      <c r="AR3" s="21">
        <v>9.31</v>
      </c>
      <c r="AS3" s="21">
        <v>11.2</v>
      </c>
      <c r="AT3" s="21">
        <v>8.66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>
        <v>50.249365959164493</v>
      </c>
      <c r="BI3">
        <v>-0.22858353633715023</v>
      </c>
      <c r="BJ3">
        <v>-0.79065416180224535</v>
      </c>
      <c r="BK3">
        <v>-1.0524324761646433</v>
      </c>
      <c r="BL3">
        <v>-1.8867062411475652</v>
      </c>
      <c r="BM3">
        <v>-1.5295057041235793</v>
      </c>
      <c r="BN3">
        <v>-2.2998119343523657</v>
      </c>
      <c r="BO3">
        <v>-2.4002332735994671</v>
      </c>
      <c r="BP3">
        <v>-2.6696094655267721</v>
      </c>
      <c r="BQ3">
        <v>-2.0402233916835253</v>
      </c>
      <c r="BR3">
        <v>-7.6675673628241903E-2</v>
      </c>
      <c r="BS3">
        <v>0.66892001369281662</v>
      </c>
      <c r="BT3">
        <v>1.7911581395491174</v>
      </c>
      <c r="BU3">
        <v>1.7888576506551024</v>
      </c>
      <c r="BV3">
        <v>3.1842720517036316</v>
      </c>
      <c r="BW3">
        <v>1.7351531700281528</v>
      </c>
      <c r="BX3">
        <v>-1.0140138245505836</v>
      </c>
      <c r="BY3">
        <v>-0.9481104197922301</v>
      </c>
      <c r="BZ3">
        <v>-0.35745682793442768</v>
      </c>
      <c r="CA3">
        <v>3.7652104242014595E-2</v>
      </c>
      <c r="CB3">
        <v>0.6118382411751524</v>
      </c>
      <c r="CC3">
        <v>-0.10800609966699337</v>
      </c>
      <c r="CD3">
        <v>-0.42134037818169556</v>
      </c>
      <c r="CE3">
        <v>-0.89022919995563399</v>
      </c>
    </row>
    <row r="4" spans="1:83" x14ac:dyDescent="0.2">
      <c r="A4">
        <v>1</v>
      </c>
      <c r="B4" s="6">
        <v>44356</v>
      </c>
      <c r="C4" s="1">
        <v>40</v>
      </c>
      <c r="D4" s="1" t="s">
        <v>18</v>
      </c>
      <c r="E4" s="1" t="s">
        <v>22</v>
      </c>
      <c r="F4" s="1"/>
      <c r="G4" s="1" t="s">
        <v>64</v>
      </c>
      <c r="H4" s="1">
        <v>73</v>
      </c>
      <c r="I4" s="1" t="s">
        <v>20</v>
      </c>
      <c r="J4" s="1" t="s">
        <v>21</v>
      </c>
      <c r="K4" s="1">
        <v>53</v>
      </c>
      <c r="L4" s="1">
        <v>57</v>
      </c>
      <c r="M4" s="1">
        <v>60</v>
      </c>
      <c r="N4" s="1">
        <v>59</v>
      </c>
      <c r="O4" s="1">
        <v>57</v>
      </c>
      <c r="P4" s="1">
        <v>37</v>
      </c>
      <c r="Q4" s="1">
        <v>56</v>
      </c>
      <c r="R4" s="1">
        <v>59</v>
      </c>
      <c r="S4" s="1">
        <v>53</v>
      </c>
      <c r="T4" s="1">
        <v>54</v>
      </c>
      <c r="U4" s="1">
        <v>58</v>
      </c>
      <c r="V4" s="1">
        <v>60</v>
      </c>
      <c r="W4" s="11">
        <v>25</v>
      </c>
      <c r="X4" s="11">
        <v>22.7</v>
      </c>
      <c r="Y4" s="19">
        <v>28.46</v>
      </c>
      <c r="Z4" s="19">
        <v>30.86</v>
      </c>
      <c r="AA4" s="19">
        <v>27.45</v>
      </c>
      <c r="AB4" s="19">
        <v>32.9</v>
      </c>
      <c r="AC4" s="1">
        <v>21.8827</v>
      </c>
      <c r="AD4" s="1">
        <v>19.363</v>
      </c>
      <c r="AE4" s="1">
        <v>21.825099999999999</v>
      </c>
      <c r="AF4" s="1">
        <v>23.024999999999999</v>
      </c>
      <c r="AG4" s="1">
        <v>23.7394</v>
      </c>
      <c r="AH4" s="1">
        <v>21.865300000000001</v>
      </c>
      <c r="AI4" s="24">
        <v>29.7</v>
      </c>
      <c r="AJ4" s="24">
        <v>27.356100000000001</v>
      </c>
      <c r="AK4" s="24">
        <v>30.851900000000001</v>
      </c>
      <c r="AL4" s="24">
        <v>27.468499999999999</v>
      </c>
      <c r="AM4" s="24">
        <v>26.9377</v>
      </c>
      <c r="AN4" s="24">
        <v>33.772799999999997</v>
      </c>
      <c r="AO4" s="24">
        <v>28.527999999999999</v>
      </c>
      <c r="AP4" s="24">
        <v>27.173300000000001</v>
      </c>
      <c r="AQ4" s="21">
        <v>21.68</v>
      </c>
      <c r="AR4" s="21">
        <v>21.93</v>
      </c>
      <c r="AS4" s="21">
        <v>24.34</v>
      </c>
      <c r="AT4" s="21">
        <v>22.85</v>
      </c>
      <c r="AU4" s="1">
        <v>-3</v>
      </c>
      <c r="AV4" s="1">
        <v>-3.38</v>
      </c>
      <c r="AW4" s="1">
        <v>-1.69</v>
      </c>
      <c r="AX4" s="1">
        <v>-1.08</v>
      </c>
      <c r="AY4" s="1">
        <v>-7.0000000000000007E-2</v>
      </c>
      <c r="AZ4" s="1">
        <v>-0.95</v>
      </c>
      <c r="BA4" s="1">
        <v>-0.98</v>
      </c>
      <c r="BB4" s="1">
        <v>-2.35</v>
      </c>
      <c r="BC4" s="1">
        <v>-0.77</v>
      </c>
      <c r="BD4" s="1">
        <v>2.0299999999999998</v>
      </c>
      <c r="BE4" s="1">
        <v>0.89</v>
      </c>
      <c r="BF4" s="1">
        <v>2.2400000000000002</v>
      </c>
      <c r="BG4" s="1">
        <v>1.18</v>
      </c>
      <c r="BH4">
        <v>96.566028123123488</v>
      </c>
      <c r="BI4">
        <v>58.826862312465337</v>
      </c>
      <c r="BJ4">
        <v>53.949119106970315</v>
      </c>
      <c r="BK4">
        <v>46.203377142561635</v>
      </c>
      <c r="BL4">
        <v>31.117936742223456</v>
      </c>
      <c r="BM4">
        <v>16.020281123604818</v>
      </c>
      <c r="BN4">
        <v>9.1128184180957419</v>
      </c>
      <c r="BO4">
        <v>9.2326390341522568E-2</v>
      </c>
      <c r="BP4">
        <v>-3.8917864458981235</v>
      </c>
      <c r="BQ4">
        <v>-0.47990795950355292</v>
      </c>
      <c r="BR4">
        <v>15.737616290353124</v>
      </c>
      <c r="BS4">
        <v>18.348866248924466</v>
      </c>
      <c r="BT4">
        <v>18.765166141375055</v>
      </c>
      <c r="BU4">
        <v>21.018965849785722</v>
      </c>
      <c r="BV4">
        <v>20.669021084447607</v>
      </c>
      <c r="BW4">
        <v>17.657390183612215</v>
      </c>
      <c r="BX4">
        <v>9.3734452690922652</v>
      </c>
      <c r="BY4">
        <v>1.6843836519686484</v>
      </c>
      <c r="BZ4">
        <v>-4.4128214818721112</v>
      </c>
      <c r="CA4">
        <v>11.820041869854883</v>
      </c>
      <c r="CB4">
        <v>19.388606162943532</v>
      </c>
      <c r="CC4">
        <v>24.104050322784985</v>
      </c>
      <c r="CD4">
        <v>33.083722100646277</v>
      </c>
      <c r="CE4">
        <v>46.22174338746305</v>
      </c>
    </row>
    <row r="5" spans="1:83" x14ac:dyDescent="0.2">
      <c r="A5">
        <v>1</v>
      </c>
      <c r="B5" s="5">
        <v>44475</v>
      </c>
      <c r="C5" s="1">
        <v>102</v>
      </c>
      <c r="D5" s="1" t="s">
        <v>18</v>
      </c>
      <c r="E5" s="1" t="s">
        <v>19</v>
      </c>
      <c r="F5" s="1"/>
      <c r="G5" s="1" t="s">
        <v>63</v>
      </c>
      <c r="H5" s="1">
        <v>73</v>
      </c>
      <c r="I5" s="1" t="s">
        <v>23</v>
      </c>
      <c r="J5" s="1" t="s">
        <v>21</v>
      </c>
      <c r="K5" s="1">
        <v>66</v>
      </c>
      <c r="L5" s="1">
        <v>69</v>
      </c>
      <c r="M5" s="1">
        <v>68</v>
      </c>
      <c r="N5" s="1">
        <v>70</v>
      </c>
      <c r="O5" s="1">
        <v>70</v>
      </c>
      <c r="P5" s="1">
        <v>55</v>
      </c>
      <c r="Q5" s="1">
        <v>69</v>
      </c>
      <c r="R5" s="1">
        <v>70</v>
      </c>
      <c r="S5" s="1">
        <v>67</v>
      </c>
      <c r="T5" s="1">
        <v>60</v>
      </c>
      <c r="U5" s="1">
        <v>80</v>
      </c>
      <c r="V5" s="1">
        <v>69</v>
      </c>
      <c r="W5" s="11">
        <v>21.1</v>
      </c>
      <c r="X5" s="11">
        <v>16.399999999999999</v>
      </c>
      <c r="Y5" s="19">
        <v>17.829999999999998</v>
      </c>
      <c r="Z5" s="19">
        <v>20.98</v>
      </c>
      <c r="AA5" s="19">
        <v>22.61</v>
      </c>
      <c r="AB5" s="19"/>
      <c r="AC5" s="1">
        <v>14.5428</v>
      </c>
      <c r="AD5" s="1">
        <v>17.4634</v>
      </c>
      <c r="AE5" s="1">
        <v>13.9336</v>
      </c>
      <c r="AF5" s="1">
        <v>15.8363</v>
      </c>
      <c r="AG5" s="1">
        <v>18.6907</v>
      </c>
      <c r="AH5" s="1">
        <v>14.592000000000001</v>
      </c>
      <c r="AI5" s="24"/>
      <c r="AJ5" s="24">
        <v>15.474299999999999</v>
      </c>
      <c r="AK5" s="24">
        <v>20.889099999999999</v>
      </c>
      <c r="AL5" s="24">
        <v>21.791799999999999</v>
      </c>
      <c r="AM5" s="24"/>
      <c r="AN5" s="24"/>
      <c r="AO5" s="24">
        <v>15.474299999999999</v>
      </c>
      <c r="AP5" s="24">
        <v>21.791799999999999</v>
      </c>
      <c r="AQ5" s="21">
        <v>15.32</v>
      </c>
      <c r="AR5" s="21">
        <v>14.59</v>
      </c>
      <c r="AS5" s="21">
        <v>17.43</v>
      </c>
      <c r="AT5" s="21">
        <v>17.170000000000002</v>
      </c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83" x14ac:dyDescent="0.2">
      <c r="A6">
        <v>1</v>
      </c>
      <c r="B6" s="5">
        <v>44694</v>
      </c>
      <c r="C6" s="1">
        <v>137</v>
      </c>
      <c r="D6" s="1" t="s">
        <v>18</v>
      </c>
      <c r="E6" s="1" t="s">
        <v>19</v>
      </c>
      <c r="F6" s="1"/>
      <c r="G6" s="1" t="s">
        <v>63</v>
      </c>
      <c r="H6" s="1">
        <v>62</v>
      </c>
      <c r="I6" s="1" t="s">
        <v>20</v>
      </c>
      <c r="J6" s="1" t="s">
        <v>21</v>
      </c>
      <c r="K6" s="1">
        <v>69</v>
      </c>
      <c r="L6" s="1">
        <v>65</v>
      </c>
      <c r="M6" s="1">
        <v>60</v>
      </c>
      <c r="N6" s="1">
        <v>49</v>
      </c>
      <c r="O6" s="1">
        <v>110</v>
      </c>
      <c r="P6" s="1">
        <v>56</v>
      </c>
      <c r="Q6" s="1">
        <v>54</v>
      </c>
      <c r="R6" s="1">
        <v>59</v>
      </c>
      <c r="S6" s="1">
        <v>65</v>
      </c>
      <c r="T6" s="1">
        <v>80</v>
      </c>
      <c r="U6" s="1">
        <v>75</v>
      </c>
      <c r="V6" s="1">
        <v>59</v>
      </c>
      <c r="W6" s="11">
        <v>3.4</v>
      </c>
      <c r="X6" s="11">
        <v>18.100000000000001</v>
      </c>
      <c r="Y6" s="19">
        <v>3.38</v>
      </c>
      <c r="Z6" s="19">
        <v>4.71</v>
      </c>
      <c r="AA6" s="19">
        <v>5.03</v>
      </c>
      <c r="AB6" s="19">
        <v>6.14</v>
      </c>
      <c r="AC6" s="1">
        <v>16.8078</v>
      </c>
      <c r="AD6" s="1">
        <v>13.1805</v>
      </c>
      <c r="AE6" s="1">
        <v>13.8767</v>
      </c>
      <c r="AF6" s="1">
        <v>18.229299999999999</v>
      </c>
      <c r="AG6" s="1">
        <v>21.067599999999999</v>
      </c>
      <c r="AH6" s="1">
        <v>19.720400000000001</v>
      </c>
      <c r="AI6" s="24">
        <v>3.5</v>
      </c>
      <c r="AJ6" s="24">
        <v>3.4249999999999998</v>
      </c>
      <c r="AK6" s="24">
        <v>4.5495000000000001</v>
      </c>
      <c r="AL6" s="24">
        <v>5.4119000000000002</v>
      </c>
      <c r="AM6" s="24">
        <v>4.8068</v>
      </c>
      <c r="AN6" s="24">
        <v>6.4348000000000001</v>
      </c>
      <c r="AO6" s="24">
        <v>3.4422999999999999</v>
      </c>
      <c r="AP6" s="24">
        <v>5.0742000000000003</v>
      </c>
      <c r="AQ6" s="21">
        <v>17</v>
      </c>
      <c r="AR6" s="21">
        <v>14.43</v>
      </c>
      <c r="AS6" s="21">
        <v>20.02</v>
      </c>
      <c r="AT6" s="21">
        <v>20.75</v>
      </c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>
        <v>21.070184316463997</v>
      </c>
      <c r="BI6">
        <v>16.874464363479877</v>
      </c>
      <c r="BJ6">
        <v>11.908669305019146</v>
      </c>
      <c r="BK6">
        <v>6.0403589883903415</v>
      </c>
      <c r="BL6">
        <v>2.7586398559562118</v>
      </c>
      <c r="BM6">
        <v>6.0406348910902317</v>
      </c>
      <c r="BN6">
        <v>3.667768594815596</v>
      </c>
      <c r="BO6">
        <v>5.8927619367413531</v>
      </c>
      <c r="BP6">
        <v>3.2812808305752994</v>
      </c>
      <c r="BQ6">
        <v>7.1123465895519917</v>
      </c>
      <c r="BR6">
        <v>5.5998805440812518</v>
      </c>
      <c r="BS6">
        <v>2.1059963607808414</v>
      </c>
      <c r="BT6">
        <v>5.8358951118520466</v>
      </c>
      <c r="BU6">
        <v>6.9805962797264591</v>
      </c>
      <c r="BV6">
        <v>8.5058859522239345</v>
      </c>
      <c r="BW6">
        <v>6.4046898528415692</v>
      </c>
      <c r="BX6">
        <v>4.7703669523866203</v>
      </c>
      <c r="BY6">
        <v>3.2931637144017514</v>
      </c>
      <c r="BZ6">
        <v>0.66998241267219116</v>
      </c>
      <c r="CA6">
        <v>2.0786772845479464</v>
      </c>
      <c r="CB6">
        <v>6.9580539314231018</v>
      </c>
      <c r="CC6">
        <v>12.121660124594685</v>
      </c>
      <c r="CD6">
        <v>17.449576233745823</v>
      </c>
      <c r="CE6">
        <v>19.699482794440566</v>
      </c>
    </row>
    <row r="7" spans="1:83" x14ac:dyDescent="0.2">
      <c r="A7">
        <v>1</v>
      </c>
      <c r="B7" s="5">
        <v>44694</v>
      </c>
      <c r="C7" s="1">
        <v>137</v>
      </c>
      <c r="D7" s="1" t="s">
        <v>18</v>
      </c>
      <c r="E7" s="1" t="s">
        <v>22</v>
      </c>
      <c r="F7" s="1"/>
      <c r="G7" s="1" t="s">
        <v>63</v>
      </c>
      <c r="H7" s="1">
        <v>62</v>
      </c>
      <c r="I7" s="1" t="s">
        <v>20</v>
      </c>
      <c r="J7" s="1" t="s">
        <v>21</v>
      </c>
      <c r="K7" s="1">
        <v>66</v>
      </c>
      <c r="L7" s="1">
        <v>61</v>
      </c>
      <c r="M7" s="1">
        <v>97</v>
      </c>
      <c r="N7" s="1">
        <v>55</v>
      </c>
      <c r="O7" s="1">
        <v>54</v>
      </c>
      <c r="P7" s="1">
        <v>55</v>
      </c>
      <c r="Q7" s="1">
        <v>65</v>
      </c>
      <c r="R7" s="1">
        <v>62</v>
      </c>
      <c r="S7" s="1">
        <v>80</v>
      </c>
      <c r="T7" s="1">
        <v>55</v>
      </c>
      <c r="U7" s="1">
        <v>51</v>
      </c>
      <c r="V7" s="1">
        <v>52</v>
      </c>
      <c r="W7" s="11">
        <v>3.2</v>
      </c>
      <c r="X7" s="11">
        <v>1.9</v>
      </c>
      <c r="Y7" s="19">
        <v>2.42</v>
      </c>
      <c r="Z7" s="19">
        <v>4.3899999999999997</v>
      </c>
      <c r="AA7" s="19">
        <v>5.46</v>
      </c>
      <c r="AB7" s="19">
        <v>4.55</v>
      </c>
      <c r="AC7" s="1">
        <v>1.6991000000000001</v>
      </c>
      <c r="AD7" s="1">
        <v>1.7270000000000001</v>
      </c>
      <c r="AE7" s="1">
        <v>1.7988999999999999</v>
      </c>
      <c r="AF7" s="1">
        <v>2.0758000000000001</v>
      </c>
      <c r="AG7" s="1">
        <v>1.9359</v>
      </c>
      <c r="AH7" s="1">
        <v>1.5619000000000001</v>
      </c>
      <c r="AI7" s="24">
        <v>2.7</v>
      </c>
      <c r="AJ7" s="24">
        <v>2.2118000000000002</v>
      </c>
      <c r="AK7" s="24">
        <v>4.4298000000000002</v>
      </c>
      <c r="AL7" s="24">
        <v>5.1485000000000003</v>
      </c>
      <c r="AM7" s="24">
        <v>5.7679</v>
      </c>
      <c r="AN7" s="24">
        <v>4.6013000000000002</v>
      </c>
      <c r="AO7" s="24">
        <v>2.4708000000000001</v>
      </c>
      <c r="AP7" s="24">
        <v>5.4885999999999999</v>
      </c>
      <c r="AQ7" s="21">
        <v>1.71</v>
      </c>
      <c r="AR7" s="21">
        <v>1.78</v>
      </c>
      <c r="AS7" s="21">
        <v>2.2000000000000002</v>
      </c>
      <c r="AT7" s="21">
        <v>1.75</v>
      </c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>
        <v>12.011056542290557</v>
      </c>
      <c r="BI7">
        <v>9.25761981431911</v>
      </c>
      <c r="BJ7">
        <v>6.2991152962511263</v>
      </c>
      <c r="BK7">
        <v>3.7376107394891473</v>
      </c>
      <c r="BL7">
        <v>1.5686114399949487</v>
      </c>
      <c r="BM7">
        <v>-1.0731026716231824</v>
      </c>
      <c r="BN7">
        <v>-0.53677708182479567</v>
      </c>
      <c r="BO7">
        <v>-0.22551596907523219</v>
      </c>
      <c r="BP7">
        <v>0.63360505851484561</v>
      </c>
      <c r="BQ7">
        <v>2.2309304528362546</v>
      </c>
      <c r="BR7">
        <v>2.3368137166240306</v>
      </c>
      <c r="BS7">
        <v>2.0065643797938444</v>
      </c>
      <c r="BT7">
        <v>3.126384927093425</v>
      </c>
      <c r="BU7">
        <v>5.3673920212769621</v>
      </c>
      <c r="BV7">
        <v>5.7656233199632281</v>
      </c>
      <c r="BW7">
        <v>5.24163603845368</v>
      </c>
      <c r="BX7">
        <v>6.2331047058949425</v>
      </c>
      <c r="BY7">
        <v>4.1691382418846299</v>
      </c>
      <c r="BZ7">
        <v>6.469498042281967</v>
      </c>
      <c r="CA7">
        <v>8.4227614856843971</v>
      </c>
      <c r="CB7">
        <v>13.305361962616011</v>
      </c>
      <c r="CC7">
        <v>14.952299981121122</v>
      </c>
      <c r="CD7">
        <v>14.488000312114455</v>
      </c>
      <c r="CE7">
        <v>12.947718837154948</v>
      </c>
    </row>
    <row r="8" spans="1:83" x14ac:dyDescent="0.2">
      <c r="A8">
        <v>1</v>
      </c>
      <c r="B8" s="5">
        <v>44631</v>
      </c>
      <c r="C8" s="1">
        <v>142</v>
      </c>
      <c r="D8" s="1" t="s">
        <v>18</v>
      </c>
      <c r="E8" s="1" t="s">
        <v>22</v>
      </c>
      <c r="F8" s="1" t="s">
        <v>66</v>
      </c>
      <c r="G8" s="1" t="s">
        <v>64</v>
      </c>
      <c r="H8" s="1">
        <v>35</v>
      </c>
      <c r="I8" s="1" t="s">
        <v>20</v>
      </c>
      <c r="J8" s="1" t="s">
        <v>21</v>
      </c>
      <c r="K8" s="1">
        <v>52</v>
      </c>
      <c r="L8" s="1">
        <v>58</v>
      </c>
      <c r="M8" s="1">
        <v>83</v>
      </c>
      <c r="N8" s="1">
        <v>48</v>
      </c>
      <c r="O8" s="1">
        <v>65</v>
      </c>
      <c r="P8" s="1">
        <v>32</v>
      </c>
      <c r="Q8" s="1">
        <v>55</v>
      </c>
      <c r="R8" s="1">
        <v>57</v>
      </c>
      <c r="S8" s="1">
        <v>59</v>
      </c>
      <c r="T8" s="1">
        <v>64</v>
      </c>
      <c r="U8" s="1">
        <v>57</v>
      </c>
      <c r="V8" s="1">
        <v>57</v>
      </c>
      <c r="W8" s="11">
        <v>8.9</v>
      </c>
      <c r="X8" s="11">
        <v>9.8000000000000007</v>
      </c>
      <c r="Y8" s="19">
        <v>29.91</v>
      </c>
      <c r="Z8" s="19">
        <v>28.5</v>
      </c>
      <c r="AA8" s="19">
        <v>23.5</v>
      </c>
      <c r="AB8" s="19">
        <v>23.12</v>
      </c>
      <c r="AC8" s="1">
        <v>8.2521000000000004</v>
      </c>
      <c r="AD8" s="1">
        <v>7.1430999999999996</v>
      </c>
      <c r="AE8" s="1">
        <v>8.3374000000000006</v>
      </c>
      <c r="AF8" s="1">
        <v>10.904199999999999</v>
      </c>
      <c r="AG8" s="1">
        <v>12.075699999999999</v>
      </c>
      <c r="AH8" s="1">
        <v>10.4945</v>
      </c>
      <c r="AI8" s="24">
        <v>38.9</v>
      </c>
      <c r="AJ8" s="24">
        <v>20.057400000000001</v>
      </c>
      <c r="AK8" s="24">
        <v>27.542999999999999</v>
      </c>
      <c r="AL8" s="24">
        <v>20.2149</v>
      </c>
      <c r="AM8" s="24">
        <v>26.494399999999999</v>
      </c>
      <c r="AN8" s="24">
        <v>22.973299999999998</v>
      </c>
      <c r="AO8" s="24">
        <v>29.4956</v>
      </c>
      <c r="AP8" s="24">
        <v>23.688199999999998</v>
      </c>
      <c r="AQ8" s="21">
        <v>7.9</v>
      </c>
      <c r="AR8" s="21">
        <v>7.95</v>
      </c>
      <c r="AS8" s="21">
        <v>11.97</v>
      </c>
      <c r="AT8" s="21">
        <v>11.3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>
        <v>213.13621341680539</v>
      </c>
      <c r="BI8">
        <v>218.04608012782839</v>
      </c>
      <c r="BJ8">
        <v>207.14212281521372</v>
      </c>
      <c r="BK8">
        <v>253.01212491357225</v>
      </c>
      <c r="BL8">
        <v>154.513370189254</v>
      </c>
      <c r="BM8">
        <v>42.467499931574466</v>
      </c>
      <c r="BN8">
        <v>99.291078520848501</v>
      </c>
      <c r="BO8">
        <v>109.11856993783044</v>
      </c>
      <c r="BP8">
        <v>236.34911981926288</v>
      </c>
      <c r="BQ8">
        <v>195.51367345824997</v>
      </c>
      <c r="BR8">
        <v>244.34461711360424</v>
      </c>
      <c r="BS8">
        <v>198.46171172128024</v>
      </c>
      <c r="BT8">
        <v>148.73922754357449</v>
      </c>
      <c r="BU8">
        <v>147.6700211306902</v>
      </c>
      <c r="BV8">
        <v>98.302863917456989</v>
      </c>
      <c r="BW8">
        <v>76.082517415797525</v>
      </c>
      <c r="BX8">
        <v>60.246176005012764</v>
      </c>
      <c r="BY8">
        <v>57.196182438955738</v>
      </c>
      <c r="BZ8">
        <v>120.10834161438186</v>
      </c>
      <c r="CA8">
        <v>136.3960131016735</v>
      </c>
      <c r="CB8">
        <v>118.79218778553387</v>
      </c>
      <c r="CC8">
        <v>100.67062723204954</v>
      </c>
      <c r="CD8">
        <v>120.95945093520135</v>
      </c>
      <c r="CE8">
        <v>174.89484652854171</v>
      </c>
    </row>
    <row r="9" spans="1:83" x14ac:dyDescent="0.2">
      <c r="A9">
        <v>1</v>
      </c>
      <c r="B9" s="5">
        <v>44685</v>
      </c>
      <c r="C9" s="1">
        <v>155</v>
      </c>
      <c r="D9" s="1" t="s">
        <v>18</v>
      </c>
      <c r="E9" s="1" t="s">
        <v>19</v>
      </c>
      <c r="F9" s="1"/>
      <c r="G9" s="1" t="s">
        <v>64</v>
      </c>
      <c r="H9" s="1">
        <v>68</v>
      </c>
      <c r="I9" s="1" t="s">
        <v>23</v>
      </c>
      <c r="J9" s="1" t="s">
        <v>21</v>
      </c>
      <c r="K9" s="1">
        <v>88</v>
      </c>
      <c r="L9" s="1">
        <v>62</v>
      </c>
      <c r="M9" s="1">
        <v>88</v>
      </c>
      <c r="N9" s="1">
        <v>98</v>
      </c>
      <c r="O9" s="1">
        <v>104</v>
      </c>
      <c r="P9" s="1">
        <v>61</v>
      </c>
      <c r="Q9" s="1">
        <v>62</v>
      </c>
      <c r="R9" s="1">
        <v>61</v>
      </c>
      <c r="S9" s="1">
        <v>62</v>
      </c>
      <c r="T9" s="1">
        <v>75</v>
      </c>
      <c r="U9" s="1">
        <v>54</v>
      </c>
      <c r="V9" s="1">
        <v>61</v>
      </c>
      <c r="W9" s="11">
        <v>12.7</v>
      </c>
      <c r="X9" s="11">
        <v>16.2</v>
      </c>
      <c r="Y9" s="19">
        <v>11.55</v>
      </c>
      <c r="Z9" s="19">
        <v>15.26</v>
      </c>
      <c r="AA9" s="19">
        <v>19.170000000000002</v>
      </c>
      <c r="AB9" s="19">
        <v>18.399999999999999</v>
      </c>
      <c r="AC9" s="1">
        <v>15.736800000000001</v>
      </c>
      <c r="AD9" s="1">
        <v>15.1837</v>
      </c>
      <c r="AE9" s="1">
        <v>14.785</v>
      </c>
      <c r="AF9" s="1">
        <v>15.123100000000001</v>
      </c>
      <c r="AG9" s="1">
        <v>17.1525</v>
      </c>
      <c r="AH9" s="1">
        <v>16.436399999999999</v>
      </c>
      <c r="AI9" s="24">
        <v>12.6</v>
      </c>
      <c r="AJ9" s="24">
        <v>11.5586</v>
      </c>
      <c r="AK9" s="24">
        <v>14.7355</v>
      </c>
      <c r="AL9" s="24">
        <v>20.385000000000002</v>
      </c>
      <c r="AM9" s="24">
        <v>18.2576</v>
      </c>
      <c r="AN9" s="24">
        <v>18.976700000000001</v>
      </c>
      <c r="AO9" s="24">
        <v>12.0877</v>
      </c>
      <c r="AP9" s="24">
        <v>19.194199999999999</v>
      </c>
      <c r="AQ9" s="21">
        <v>16.03</v>
      </c>
      <c r="AR9" s="21">
        <v>15.38</v>
      </c>
      <c r="AS9" s="21">
        <v>16.14</v>
      </c>
      <c r="AT9" s="21">
        <v>17.05</v>
      </c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>
        <v>3.0891931531742354</v>
      </c>
      <c r="BI9">
        <v>2.5513270291498107</v>
      </c>
      <c r="BJ9">
        <v>2.060607366460014</v>
      </c>
      <c r="BK9">
        <v>1.9996430900683335</v>
      </c>
      <c r="BL9">
        <v>0.94667967221186977</v>
      </c>
      <c r="BM9">
        <v>0.40494997301671143</v>
      </c>
      <c r="BN9">
        <v>8.8729889428428521E-2</v>
      </c>
      <c r="BO9">
        <v>0.37117850228266747</v>
      </c>
      <c r="BP9">
        <v>-0.72582556166506484</v>
      </c>
      <c r="BQ9">
        <v>0.28414655817282597</v>
      </c>
      <c r="BR9">
        <v>0.82531524624166241</v>
      </c>
      <c r="BS9">
        <v>1.0441116697791624</v>
      </c>
      <c r="BT9">
        <v>1.456048967440974</v>
      </c>
      <c r="BU9">
        <v>9.3886848575024384E-2</v>
      </c>
      <c r="BV9">
        <v>0.8854683333835065</v>
      </c>
      <c r="BW9">
        <v>2.1000103071200482</v>
      </c>
      <c r="BX9">
        <v>2.6640877818106046</v>
      </c>
      <c r="BY9">
        <v>3.7996316881433159</v>
      </c>
      <c r="BZ9">
        <v>4.3532118036444771</v>
      </c>
      <c r="CA9">
        <v>4.3688826950610533</v>
      </c>
      <c r="CB9">
        <v>5.5137443435899804</v>
      </c>
      <c r="CC9">
        <v>5.1729844664570876</v>
      </c>
      <c r="CD9">
        <v>4.2221676544441582</v>
      </c>
    </row>
    <row r="10" spans="1:83" x14ac:dyDescent="0.2">
      <c r="A10">
        <v>1</v>
      </c>
      <c r="B10" s="5">
        <v>44337</v>
      </c>
      <c r="C10" s="1">
        <v>217</v>
      </c>
      <c r="D10" s="1" t="s">
        <v>18</v>
      </c>
      <c r="E10" s="1" t="s">
        <v>22</v>
      </c>
      <c r="F10" s="1"/>
      <c r="G10" s="1" t="s">
        <v>64</v>
      </c>
      <c r="H10" s="1">
        <v>63</v>
      </c>
      <c r="I10" s="1" t="s">
        <v>23</v>
      </c>
      <c r="J10" s="1" t="s">
        <v>21</v>
      </c>
      <c r="K10" s="1">
        <v>106</v>
      </c>
      <c r="L10" s="1">
        <v>80</v>
      </c>
      <c r="M10" s="1">
        <v>105</v>
      </c>
      <c r="N10" s="1">
        <v>89</v>
      </c>
      <c r="O10" s="1">
        <v>142</v>
      </c>
      <c r="P10" s="1">
        <v>86</v>
      </c>
      <c r="Q10" s="1">
        <v>85</v>
      </c>
      <c r="R10" s="1">
        <v>86</v>
      </c>
      <c r="S10" s="1">
        <v>76</v>
      </c>
      <c r="T10" s="1">
        <v>73</v>
      </c>
      <c r="U10" s="1">
        <v>78</v>
      </c>
      <c r="V10" s="1">
        <v>83</v>
      </c>
      <c r="W10" s="11">
        <v>3.2</v>
      </c>
      <c r="X10" s="11">
        <v>5.5</v>
      </c>
      <c r="Y10" s="19">
        <v>0.92</v>
      </c>
      <c r="Z10" s="19">
        <v>1.76</v>
      </c>
      <c r="AA10" s="19">
        <v>3.73</v>
      </c>
      <c r="AB10" s="19">
        <v>2.15</v>
      </c>
      <c r="AC10" s="1">
        <v>5.1955999999999998</v>
      </c>
      <c r="AD10" s="1">
        <v>3.1762000000000001</v>
      </c>
      <c r="AE10" s="1">
        <v>4.1860999999999997</v>
      </c>
      <c r="AF10" s="1">
        <v>6.6894999999999998</v>
      </c>
      <c r="AG10" s="1">
        <v>6.6614000000000004</v>
      </c>
      <c r="AH10" s="1">
        <v>6.3720999999999997</v>
      </c>
      <c r="AI10" s="24">
        <v>0.9</v>
      </c>
      <c r="AJ10" s="24">
        <v>0.93489999999999995</v>
      </c>
      <c r="AK10" s="24">
        <v>1.8714999999999999</v>
      </c>
      <c r="AL10" s="24">
        <v>3.0204</v>
      </c>
      <c r="AM10" s="24">
        <v>4.5664999999999996</v>
      </c>
      <c r="AN10" s="24">
        <v>1.9761</v>
      </c>
      <c r="AO10" s="24">
        <v>0.92710000000000004</v>
      </c>
      <c r="AP10" s="24">
        <v>3.8755999999999999</v>
      </c>
      <c r="AQ10" s="21">
        <v>4.47</v>
      </c>
      <c r="AR10" s="21">
        <v>3.63</v>
      </c>
      <c r="AS10" s="21">
        <v>7.22</v>
      </c>
      <c r="AT10" s="21">
        <v>6.62</v>
      </c>
      <c r="AU10" s="1">
        <v>-0.26</v>
      </c>
      <c r="AV10" s="1">
        <v>2.0299999999999998</v>
      </c>
      <c r="AW10" s="1">
        <v>-1.94</v>
      </c>
      <c r="AX10" s="1">
        <v>3.06</v>
      </c>
      <c r="AY10" s="1">
        <v>-2.58</v>
      </c>
      <c r="AZ10" s="1">
        <v>2.02</v>
      </c>
      <c r="BA10" s="1">
        <v>-0.94</v>
      </c>
      <c r="BB10" s="1">
        <v>2.4500000000000002</v>
      </c>
      <c r="BC10" s="1">
        <v>-2.2599999999999998</v>
      </c>
      <c r="BD10" s="1">
        <v>2.19</v>
      </c>
      <c r="BE10" s="1">
        <v>-2.02</v>
      </c>
      <c r="BF10" s="1">
        <v>2.65</v>
      </c>
      <c r="BG10" s="1">
        <v>-1.67</v>
      </c>
      <c r="BH10">
        <v>-1.8363044392939443</v>
      </c>
      <c r="BI10">
        <v>-1.857637166423155</v>
      </c>
      <c r="BJ10">
        <v>-2.5732569128004359</v>
      </c>
      <c r="BK10">
        <v>-2.3289861768103024</v>
      </c>
      <c r="BL10">
        <v>-2.2500338848796386</v>
      </c>
      <c r="BM10">
        <v>-2.2818972439634178</v>
      </c>
      <c r="BN10">
        <v>-2.3923198391961975</v>
      </c>
      <c r="BO10">
        <v>-2.4096075029500752</v>
      </c>
      <c r="BP10">
        <v>-2.3079190937883922</v>
      </c>
      <c r="BQ10">
        <v>-2.1254052255005838</v>
      </c>
      <c r="BR10">
        <v>-2.2330322958025928</v>
      </c>
      <c r="BS10">
        <v>-2.2880306071178254</v>
      </c>
      <c r="BT10">
        <v>-1.8469967671509873</v>
      </c>
      <c r="BU10">
        <v>-1.4285107075801979</v>
      </c>
      <c r="BV10">
        <v>-1.4998441822590798</v>
      </c>
      <c r="BW10">
        <v>-1.3680181095981103</v>
      </c>
      <c r="BX10">
        <v>-0.62297194023586222</v>
      </c>
      <c r="BY10">
        <v>0.22436501377835594</v>
      </c>
      <c r="BZ10">
        <v>2.6752091238682496E-2</v>
      </c>
      <c r="CA10">
        <v>-0.47114573299550422</v>
      </c>
      <c r="CB10">
        <v>-0.34986110385571845</v>
      </c>
      <c r="CC10">
        <v>-0.84761078958736213</v>
      </c>
      <c r="CD10">
        <v>-1.4496522595896624</v>
      </c>
      <c r="CE10">
        <v>-1.3880895821488755</v>
      </c>
    </row>
    <row r="11" spans="1:83" x14ac:dyDescent="0.2">
      <c r="A11">
        <v>1</v>
      </c>
      <c r="B11" s="5">
        <v>44337</v>
      </c>
      <c r="C11" s="1">
        <v>229</v>
      </c>
      <c r="D11" s="1" t="s">
        <v>18</v>
      </c>
      <c r="E11" s="1" t="s">
        <v>19</v>
      </c>
      <c r="F11" s="1"/>
      <c r="G11" s="1" t="s">
        <v>63</v>
      </c>
      <c r="H11" s="1">
        <v>63</v>
      </c>
      <c r="I11" s="1" t="s">
        <v>20</v>
      </c>
      <c r="J11" s="1" t="s">
        <v>21</v>
      </c>
      <c r="K11" s="1">
        <v>52</v>
      </c>
      <c r="L11" s="1">
        <v>47</v>
      </c>
      <c r="M11" s="1">
        <v>43</v>
      </c>
      <c r="N11" s="1">
        <v>47</v>
      </c>
      <c r="O11" s="1">
        <v>59</v>
      </c>
      <c r="P11" s="1">
        <v>42</v>
      </c>
      <c r="Q11" s="1">
        <v>46</v>
      </c>
      <c r="R11" s="1">
        <v>45</v>
      </c>
      <c r="S11" s="1">
        <v>39</v>
      </c>
      <c r="T11" s="1">
        <v>43</v>
      </c>
      <c r="U11" s="1">
        <v>47</v>
      </c>
      <c r="V11" s="1">
        <v>48</v>
      </c>
      <c r="W11" s="11">
        <v>37.1</v>
      </c>
      <c r="X11" s="11">
        <v>34.5</v>
      </c>
      <c r="Y11" s="19">
        <v>35.94</v>
      </c>
      <c r="Z11" s="19">
        <v>38.28</v>
      </c>
      <c r="AA11" s="19">
        <v>47.75</v>
      </c>
      <c r="AB11" s="19">
        <v>36.57</v>
      </c>
      <c r="AC11" s="1">
        <v>33.038200000000003</v>
      </c>
      <c r="AD11" s="1">
        <v>30.016999999999999</v>
      </c>
      <c r="AE11" s="1">
        <v>29.652899999999999</v>
      </c>
      <c r="AF11" s="1">
        <v>33.564900000000002</v>
      </c>
      <c r="AG11" s="1">
        <v>37.079700000000003</v>
      </c>
      <c r="AH11" s="1">
        <v>34.011600000000001</v>
      </c>
      <c r="AI11" s="24">
        <v>34.299999999999997</v>
      </c>
      <c r="AJ11" s="24">
        <v>35.607300000000002</v>
      </c>
      <c r="AK11" s="24">
        <v>38.617600000000003</v>
      </c>
      <c r="AL11" s="24">
        <v>49.764400000000002</v>
      </c>
      <c r="AM11" s="24">
        <v>45.971299999999999</v>
      </c>
      <c r="AN11" s="24">
        <v>37.877000000000002</v>
      </c>
      <c r="AO11" s="24">
        <v>34.936900000000001</v>
      </c>
      <c r="AP11" s="24">
        <v>47.6678</v>
      </c>
      <c r="AQ11" s="21">
        <v>33.28</v>
      </c>
      <c r="AR11" s="21">
        <v>31.27</v>
      </c>
      <c r="AS11" s="21">
        <v>36.96</v>
      </c>
      <c r="AT11" s="21">
        <v>36.51</v>
      </c>
      <c r="AU11" s="1">
        <v>-14.94</v>
      </c>
      <c r="AV11" s="1">
        <v>-9.16</v>
      </c>
      <c r="AW11" s="1">
        <v>-13.53</v>
      </c>
      <c r="AX11" s="1">
        <v>-5.97</v>
      </c>
      <c r="AY11" s="1">
        <v>-13.58</v>
      </c>
      <c r="AZ11" s="1">
        <v>-11.12</v>
      </c>
      <c r="BA11" s="1">
        <v>-4.8099999999999996</v>
      </c>
      <c r="BB11" s="1">
        <v>-7.66</v>
      </c>
      <c r="BC11" s="1">
        <v>-13.56</v>
      </c>
      <c r="BD11" s="1">
        <v>-10.48</v>
      </c>
      <c r="BE11" s="1">
        <v>-15.91</v>
      </c>
      <c r="BF11" s="1">
        <v>-4.91</v>
      </c>
      <c r="BG11" s="1">
        <v>-11.64</v>
      </c>
      <c r="BH11">
        <v>81.649852612900673</v>
      </c>
      <c r="BI11">
        <v>85.624365798069647</v>
      </c>
      <c r="BJ11">
        <v>32.451999314824924</v>
      </c>
      <c r="BK11">
        <v>62.514120549180539</v>
      </c>
      <c r="BL11">
        <v>61.539695745295184</v>
      </c>
      <c r="BM11">
        <v>39.217120783045537</v>
      </c>
      <c r="BN11">
        <v>34.287454575122105</v>
      </c>
      <c r="BO11">
        <v>41.376237215101618</v>
      </c>
      <c r="BP11">
        <v>59.000371777807253</v>
      </c>
      <c r="BQ11">
        <v>44.15694684744826</v>
      </c>
      <c r="BR11">
        <v>23.601584015388411</v>
      </c>
      <c r="BS11">
        <v>40.17276691006068</v>
      </c>
      <c r="BT11">
        <v>72.548466621920596</v>
      </c>
      <c r="BU11">
        <v>75.724324137157055</v>
      </c>
      <c r="BV11">
        <v>71.229342040737038</v>
      </c>
      <c r="BW11">
        <v>57.719226279333633</v>
      </c>
      <c r="BX11">
        <v>42.805583163508551</v>
      </c>
      <c r="BY11">
        <v>8.3926641504313295</v>
      </c>
      <c r="BZ11">
        <v>20.501131311043856</v>
      </c>
      <c r="CA11">
        <v>70.181473396444915</v>
      </c>
      <c r="CB11">
        <v>87.925633451376427</v>
      </c>
      <c r="CC11">
        <v>102.37549441948099</v>
      </c>
      <c r="CD11">
        <v>115.97734520514294</v>
      </c>
      <c r="CE11">
        <v>105.48639636446669</v>
      </c>
    </row>
    <row r="12" spans="1:83" x14ac:dyDescent="0.2">
      <c r="A12">
        <v>1</v>
      </c>
      <c r="B12" s="5">
        <v>44337</v>
      </c>
      <c r="C12" s="1">
        <v>229</v>
      </c>
      <c r="D12" s="1" t="s">
        <v>18</v>
      </c>
      <c r="E12" s="1" t="s">
        <v>22</v>
      </c>
      <c r="F12" s="1"/>
      <c r="G12" s="1" t="s">
        <v>63</v>
      </c>
      <c r="H12" s="1">
        <v>63</v>
      </c>
      <c r="I12" s="1" t="s">
        <v>20</v>
      </c>
      <c r="J12" s="1" t="s">
        <v>21</v>
      </c>
      <c r="K12" s="1">
        <v>60</v>
      </c>
      <c r="L12" s="1">
        <v>68</v>
      </c>
      <c r="M12" s="1">
        <v>46</v>
      </c>
      <c r="N12" s="1">
        <v>45</v>
      </c>
      <c r="O12" s="1">
        <v>84</v>
      </c>
      <c r="P12" s="1">
        <v>62</v>
      </c>
      <c r="Q12" s="1">
        <v>70</v>
      </c>
      <c r="R12" s="1">
        <v>68</v>
      </c>
      <c r="S12" s="1">
        <v>59</v>
      </c>
      <c r="T12" s="1">
        <v>63</v>
      </c>
      <c r="U12" s="1">
        <v>62</v>
      </c>
      <c r="V12" s="1">
        <v>69</v>
      </c>
      <c r="W12" s="11">
        <v>16.8</v>
      </c>
      <c r="X12" s="11">
        <v>17.3</v>
      </c>
      <c r="Y12" s="19">
        <v>13.8</v>
      </c>
      <c r="Z12" s="19">
        <v>18.02</v>
      </c>
      <c r="AA12" s="19">
        <v>18.809999999999999</v>
      </c>
      <c r="AB12" s="19">
        <v>14.13</v>
      </c>
      <c r="AC12" s="1">
        <v>18.279599999999999</v>
      </c>
      <c r="AD12" s="1">
        <v>16.770099999999999</v>
      </c>
      <c r="AE12" s="1">
        <v>16.3887</v>
      </c>
      <c r="AF12" s="1">
        <v>16.514399999999998</v>
      </c>
      <c r="AG12" s="1">
        <v>15.8492</v>
      </c>
      <c r="AH12" s="1">
        <v>17.084399999999999</v>
      </c>
      <c r="AI12" s="24">
        <v>12</v>
      </c>
      <c r="AJ12" s="24">
        <v>14.5871</v>
      </c>
      <c r="AK12" s="24">
        <v>18.229500000000002</v>
      </c>
      <c r="AL12" s="24">
        <v>19.895099999999999</v>
      </c>
      <c r="AM12" s="24">
        <v>17.519100000000002</v>
      </c>
      <c r="AN12" s="24">
        <v>14.214700000000001</v>
      </c>
      <c r="AO12" s="24">
        <v>13.120200000000001</v>
      </c>
      <c r="AP12" s="24">
        <v>18.5715</v>
      </c>
      <c r="AQ12" s="21">
        <v>18.52</v>
      </c>
      <c r="AR12" s="21">
        <v>17.04</v>
      </c>
      <c r="AS12" s="21">
        <v>16.8</v>
      </c>
      <c r="AT12" s="21">
        <v>16.72</v>
      </c>
      <c r="AU12" s="1">
        <v>-10.8</v>
      </c>
      <c r="AV12" s="1">
        <v>0.21</v>
      </c>
      <c r="AW12" s="1">
        <v>-9.94</v>
      </c>
      <c r="AX12" s="1">
        <v>-0.97</v>
      </c>
      <c r="AY12" s="1">
        <v>-23.55</v>
      </c>
      <c r="AZ12" s="1">
        <v>-0.81</v>
      </c>
      <c r="BA12" s="1">
        <v>-3.8</v>
      </c>
      <c r="BB12" s="1">
        <v>-0.21</v>
      </c>
      <c r="BC12" s="1">
        <v>-12.96</v>
      </c>
      <c r="BD12" s="1">
        <v>-0.34</v>
      </c>
      <c r="BE12" s="1">
        <v>-10.72</v>
      </c>
      <c r="BF12" s="1">
        <v>-0.08</v>
      </c>
      <c r="BG12" s="1">
        <v>-8.2100000000000009</v>
      </c>
      <c r="BH12">
        <v>16.16641386878339</v>
      </c>
      <c r="BI12">
        <v>17.845685534768851</v>
      </c>
      <c r="BJ12">
        <v>12.692662745128313</v>
      </c>
      <c r="BK12">
        <v>8.3317229392771956</v>
      </c>
      <c r="BL12">
        <v>6.9790889216854701</v>
      </c>
      <c r="BM12">
        <v>8.1348499859728882</v>
      </c>
      <c r="BN12">
        <v>8.2268214414888128</v>
      </c>
      <c r="BO12">
        <v>9.9850618933413919</v>
      </c>
      <c r="BP12">
        <v>16.852259499784605</v>
      </c>
      <c r="BQ12">
        <v>13.209328873659359</v>
      </c>
      <c r="BR12">
        <v>18.536437213554425</v>
      </c>
      <c r="BS12">
        <v>20.236419158363947</v>
      </c>
      <c r="BT12">
        <v>16.775531108900775</v>
      </c>
      <c r="BU12">
        <v>21.911137303220638</v>
      </c>
      <c r="BV12">
        <v>16.102378228664886</v>
      </c>
      <c r="BW12">
        <v>15.394782403470007</v>
      </c>
      <c r="BX12">
        <v>8.4280103565756193</v>
      </c>
      <c r="BY12">
        <v>0.52546546057203258</v>
      </c>
      <c r="BZ12">
        <v>4.4416583816835704</v>
      </c>
      <c r="CA12">
        <v>8.8626232975717052</v>
      </c>
      <c r="CB12">
        <v>10.979065117158488</v>
      </c>
      <c r="CC12">
        <v>15.795380637423964</v>
      </c>
      <c r="CD12">
        <v>18.663510254082308</v>
      </c>
      <c r="CE12">
        <v>13.666837668289237</v>
      </c>
    </row>
    <row r="13" spans="1:83" x14ac:dyDescent="0.2">
      <c r="A13">
        <v>1</v>
      </c>
      <c r="B13" s="5">
        <v>44406</v>
      </c>
      <c r="C13" s="1">
        <v>261</v>
      </c>
      <c r="D13" s="1" t="s">
        <v>18</v>
      </c>
      <c r="E13" s="1" t="s">
        <v>19</v>
      </c>
      <c r="F13" s="1"/>
      <c r="G13" s="1" t="s">
        <v>63</v>
      </c>
      <c r="H13" s="1">
        <v>68</v>
      </c>
      <c r="I13" s="1" t="s">
        <v>23</v>
      </c>
      <c r="J13" s="1" t="s">
        <v>21</v>
      </c>
      <c r="K13" s="1">
        <v>52</v>
      </c>
      <c r="L13" s="1">
        <v>42</v>
      </c>
      <c r="M13" s="1">
        <v>60</v>
      </c>
      <c r="N13" s="1">
        <v>51</v>
      </c>
      <c r="O13" s="1">
        <v>56</v>
      </c>
      <c r="P13" s="1">
        <v>43</v>
      </c>
      <c r="Q13" s="1">
        <v>42</v>
      </c>
      <c r="R13" s="1">
        <v>45</v>
      </c>
      <c r="S13" s="1">
        <v>38</v>
      </c>
      <c r="T13" s="1">
        <v>41</v>
      </c>
      <c r="U13" s="1">
        <v>45</v>
      </c>
      <c r="V13" s="1">
        <v>42</v>
      </c>
      <c r="W13" s="11">
        <v>33.799999999999997</v>
      </c>
      <c r="X13" s="11">
        <v>36.700000000000003</v>
      </c>
      <c r="Y13" s="19">
        <v>37.58</v>
      </c>
      <c r="Z13" s="19">
        <v>33.130000000000003</v>
      </c>
      <c r="AA13" s="19">
        <v>43.14</v>
      </c>
      <c r="AB13" s="19">
        <v>46.4</v>
      </c>
      <c r="AC13" s="1">
        <v>36.864100000000001</v>
      </c>
      <c r="AD13" s="1">
        <v>31.900700000000001</v>
      </c>
      <c r="AE13" s="1">
        <v>30.124300000000002</v>
      </c>
      <c r="AF13" s="1">
        <v>35.1601</v>
      </c>
      <c r="AG13" s="1">
        <v>39.650799999999997</v>
      </c>
      <c r="AH13" s="1">
        <v>39.390599999999999</v>
      </c>
      <c r="AI13" s="24">
        <v>42.3</v>
      </c>
      <c r="AJ13" s="24">
        <v>34.787700000000001</v>
      </c>
      <c r="AK13" s="24">
        <v>33.921599999999998</v>
      </c>
      <c r="AL13" s="24">
        <v>44.367800000000003</v>
      </c>
      <c r="AM13" s="24">
        <v>43.418100000000003</v>
      </c>
      <c r="AN13" s="24">
        <v>46.019799999999996</v>
      </c>
      <c r="AO13" s="24">
        <v>38.564700000000002</v>
      </c>
      <c r="AP13" s="24">
        <v>43.828600000000002</v>
      </c>
      <c r="AQ13" s="21">
        <v>37.130000000000003</v>
      </c>
      <c r="AR13" s="21">
        <v>32.159999999999997</v>
      </c>
      <c r="AS13" s="21">
        <v>37.909999999999997</v>
      </c>
      <c r="AT13" s="21">
        <v>39.68</v>
      </c>
      <c r="AU13" s="1">
        <v>-21.88</v>
      </c>
      <c r="AV13" s="1">
        <v>-20.75</v>
      </c>
      <c r="AW13" s="1">
        <v>-17.61</v>
      </c>
      <c r="AX13" s="1">
        <v>-24.37</v>
      </c>
      <c r="AY13" s="1">
        <v>-9.59</v>
      </c>
      <c r="AZ13" s="1">
        <v>-12.38</v>
      </c>
      <c r="BA13" s="1">
        <v>-9.4</v>
      </c>
      <c r="BB13" s="1">
        <v>-21.8</v>
      </c>
      <c r="BC13" s="1">
        <v>-11.81</v>
      </c>
      <c r="BD13" s="1">
        <v>-21.17</v>
      </c>
      <c r="BE13" s="1">
        <v>-25.36</v>
      </c>
      <c r="BF13" s="1">
        <v>-19.440000000000001</v>
      </c>
      <c r="BG13" s="1">
        <v>-7.69</v>
      </c>
      <c r="BH13">
        <v>114.37993471104765</v>
      </c>
      <c r="BI13">
        <v>105.26084587635738</v>
      </c>
      <c r="BJ13">
        <v>94.326825026288404</v>
      </c>
      <c r="BK13">
        <v>69.20582533394284</v>
      </c>
      <c r="BL13">
        <v>25.042614579760588</v>
      </c>
      <c r="BM13">
        <v>7.6572706661318009</v>
      </c>
      <c r="BN13">
        <v>30.542271979748975</v>
      </c>
      <c r="BO13">
        <v>7.7368225661945331</v>
      </c>
      <c r="BP13">
        <v>31.502163812567275</v>
      </c>
      <c r="BQ13">
        <v>45.466815363890646</v>
      </c>
      <c r="BR13">
        <v>44.768920593165703</v>
      </c>
      <c r="BS13">
        <v>41.29621288595736</v>
      </c>
      <c r="BT13">
        <v>34.421284061171249</v>
      </c>
      <c r="BU13">
        <v>17.060589873235266</v>
      </c>
      <c r="BV13">
        <v>23.84595504668372</v>
      </c>
      <c r="BW13">
        <v>7.6666221617690411</v>
      </c>
      <c r="BX13">
        <v>12.791365260906431</v>
      </c>
      <c r="BY13">
        <v>3.9428552607094218</v>
      </c>
      <c r="BZ13">
        <v>18.134787196179005</v>
      </c>
      <c r="CA13">
        <v>49.856507762403112</v>
      </c>
      <c r="CB13">
        <v>81.022340234105485</v>
      </c>
      <c r="CC13">
        <v>98.794120111599952</v>
      </c>
      <c r="CD13">
        <v>107.1934584140855</v>
      </c>
      <c r="CE13">
        <v>112.45757304705658</v>
      </c>
    </row>
    <row r="14" spans="1:83" x14ac:dyDescent="0.2">
      <c r="A14">
        <v>1</v>
      </c>
      <c r="B14" s="5">
        <v>44406</v>
      </c>
      <c r="C14" s="1">
        <v>261</v>
      </c>
      <c r="D14" s="1" t="s">
        <v>18</v>
      </c>
      <c r="E14" s="1" t="s">
        <v>22</v>
      </c>
      <c r="F14" s="1"/>
      <c r="G14" s="1" t="s">
        <v>63</v>
      </c>
      <c r="H14" s="1">
        <v>68</v>
      </c>
      <c r="I14" s="1" t="s">
        <v>23</v>
      </c>
      <c r="J14" s="1" t="s">
        <v>21</v>
      </c>
      <c r="K14" s="1">
        <v>50</v>
      </c>
      <c r="L14" s="1">
        <v>42</v>
      </c>
      <c r="M14" s="1">
        <v>59</v>
      </c>
      <c r="N14" s="1">
        <v>49</v>
      </c>
      <c r="O14" s="1">
        <v>53</v>
      </c>
      <c r="P14" s="1">
        <v>40</v>
      </c>
      <c r="Q14" s="1">
        <v>41</v>
      </c>
      <c r="R14" s="1">
        <v>43</v>
      </c>
      <c r="S14" s="1">
        <v>37</v>
      </c>
      <c r="T14" s="1">
        <v>40</v>
      </c>
      <c r="U14" s="1">
        <v>49</v>
      </c>
      <c r="V14" s="1">
        <v>42</v>
      </c>
      <c r="W14" s="11">
        <v>38.299999999999997</v>
      </c>
      <c r="X14" s="11">
        <v>27.4</v>
      </c>
      <c r="Y14" s="19">
        <v>31.57</v>
      </c>
      <c r="Z14" s="19">
        <v>29.57</v>
      </c>
      <c r="AA14" s="19">
        <v>33.270000000000003</v>
      </c>
      <c r="AB14" s="19">
        <v>13.96</v>
      </c>
      <c r="AC14" s="1">
        <v>31.139800000000001</v>
      </c>
      <c r="AD14" s="1">
        <v>32.796500000000002</v>
      </c>
      <c r="AE14" s="1">
        <v>20.538699999999999</v>
      </c>
      <c r="AF14" s="1">
        <v>17.131799999999998</v>
      </c>
      <c r="AG14" s="1">
        <v>26.4145</v>
      </c>
      <c r="AH14" s="1">
        <v>32.447499999999998</v>
      </c>
      <c r="AI14" s="24">
        <v>22.9</v>
      </c>
      <c r="AJ14" s="24">
        <v>34.038400000000003</v>
      </c>
      <c r="AK14" s="24">
        <v>30.2438</v>
      </c>
      <c r="AL14" s="24">
        <v>34.933900000000001</v>
      </c>
      <c r="AM14" s="24">
        <v>28.343399999999999</v>
      </c>
      <c r="AN14" s="24">
        <v>13.5589</v>
      </c>
      <c r="AO14" s="24">
        <v>32.180100000000003</v>
      </c>
      <c r="AP14" s="24">
        <v>32.964300000000001</v>
      </c>
      <c r="AQ14" s="21">
        <v>32.53</v>
      </c>
      <c r="AR14" s="21">
        <v>27.42</v>
      </c>
      <c r="AS14" s="21">
        <v>19.28</v>
      </c>
      <c r="AT14" s="21">
        <v>31.51</v>
      </c>
      <c r="AU14" s="1">
        <v>-31.44</v>
      </c>
      <c r="AV14" s="1">
        <v>-30.94</v>
      </c>
      <c r="AW14" s="1">
        <v>-32.85</v>
      </c>
      <c r="AX14" s="1">
        <v>-28.54</v>
      </c>
      <c r="AY14" s="1">
        <v>-31.09</v>
      </c>
      <c r="AZ14" s="1">
        <v>-32.4</v>
      </c>
      <c r="BA14" s="1">
        <v>-26.64</v>
      </c>
      <c r="BB14" s="1">
        <v>-29.86</v>
      </c>
      <c r="BC14" s="1">
        <v>-31.84</v>
      </c>
      <c r="BD14" s="1">
        <v>-30.51</v>
      </c>
      <c r="BE14" s="1">
        <v>-31.94</v>
      </c>
      <c r="BF14" s="1">
        <v>-29.13</v>
      </c>
      <c r="BG14" s="1">
        <v>-30.21</v>
      </c>
      <c r="BH14">
        <v>-19.770879263765753</v>
      </c>
      <c r="BI14">
        <v>-23.675203169725332</v>
      </c>
      <c r="BJ14">
        <v>-21.886305435108888</v>
      </c>
      <c r="BK14">
        <v>-21.449127746572778</v>
      </c>
      <c r="BL14">
        <v>-21.314429949996796</v>
      </c>
      <c r="BM14">
        <v>-20.942113911830496</v>
      </c>
      <c r="BN14">
        <v>-25.045326717512708</v>
      </c>
      <c r="BO14">
        <v>-27.717334123524324</v>
      </c>
      <c r="BP14">
        <v>-30.615663519025709</v>
      </c>
      <c r="BQ14">
        <v>-33.744645890081486</v>
      </c>
      <c r="BR14">
        <v>-34.557306139293651</v>
      </c>
      <c r="BS14">
        <v>-35.237246136091144</v>
      </c>
      <c r="BT14">
        <v>-34.862314672606566</v>
      </c>
      <c r="BU14">
        <v>-34.68972110749209</v>
      </c>
      <c r="BV14">
        <v>-32.847180221749852</v>
      </c>
      <c r="BW14">
        <v>-28.864351856944587</v>
      </c>
      <c r="BX14">
        <v>-24.381987327444563</v>
      </c>
      <c r="BY14">
        <v>-23.533518006918129</v>
      </c>
      <c r="BZ14">
        <v>-21.336240924457559</v>
      </c>
      <c r="CA14">
        <v>-21.037614158527692</v>
      </c>
      <c r="CB14">
        <v>-19.334855257179658</v>
      </c>
      <c r="CC14">
        <v>-22.978773573541691</v>
      </c>
      <c r="CD14">
        <v>-26.77351538360125</v>
      </c>
      <c r="CE14">
        <v>-23.135344694661704</v>
      </c>
    </row>
    <row r="15" spans="1:83" x14ac:dyDescent="0.2">
      <c r="A15">
        <v>3</v>
      </c>
      <c r="B15" s="5">
        <v>44650</v>
      </c>
      <c r="C15" s="1">
        <v>281</v>
      </c>
      <c r="D15" s="1" t="s">
        <v>18</v>
      </c>
      <c r="E15" s="1" t="s">
        <v>22</v>
      </c>
      <c r="F15" s="1"/>
      <c r="G15" s="1" t="s">
        <v>64</v>
      </c>
      <c r="H15" s="1">
        <v>56</v>
      </c>
      <c r="I15" s="1" t="s">
        <v>20</v>
      </c>
      <c r="J15" s="1" t="s">
        <v>21</v>
      </c>
      <c r="K15" s="1">
        <v>66</v>
      </c>
      <c r="L15" s="1">
        <v>76</v>
      </c>
      <c r="M15" s="1">
        <v>55</v>
      </c>
      <c r="N15" s="1">
        <v>56</v>
      </c>
      <c r="O15" s="1">
        <v>103</v>
      </c>
      <c r="P15" s="1">
        <v>48</v>
      </c>
      <c r="Q15" s="1">
        <v>81</v>
      </c>
      <c r="R15" s="1">
        <v>77</v>
      </c>
      <c r="S15" s="1">
        <v>69</v>
      </c>
      <c r="T15" s="1">
        <v>78</v>
      </c>
      <c r="U15" s="1">
        <v>76</v>
      </c>
      <c r="V15" s="1">
        <v>78</v>
      </c>
      <c r="W15" s="11">
        <v>2.5</v>
      </c>
      <c r="X15" s="11">
        <v>5.6</v>
      </c>
      <c r="Y15" s="19">
        <v>2.74</v>
      </c>
      <c r="Z15" s="19">
        <v>3.35</v>
      </c>
      <c r="AA15" s="19">
        <v>3.71</v>
      </c>
      <c r="AB15" s="19">
        <v>3.54</v>
      </c>
      <c r="AC15" s="1">
        <v>4.3826999999999998</v>
      </c>
      <c r="AD15" s="1">
        <v>3.5367999999999999</v>
      </c>
      <c r="AE15" s="1">
        <v>4.5784000000000002</v>
      </c>
      <c r="AF15" s="1">
        <v>6.8042999999999996</v>
      </c>
      <c r="AG15" s="1">
        <v>7.0004</v>
      </c>
      <c r="AH15" s="1">
        <v>6.2809999999999997</v>
      </c>
      <c r="AI15" s="24">
        <v>3</v>
      </c>
      <c r="AJ15" s="24">
        <v>2.5720000000000001</v>
      </c>
      <c r="AK15" s="24">
        <v>3.3607</v>
      </c>
      <c r="AL15" s="24">
        <v>3.6036999999999999</v>
      </c>
      <c r="AM15" s="24">
        <v>3.8414000000000001</v>
      </c>
      <c r="AN15" s="24">
        <v>3.5455000000000001</v>
      </c>
      <c r="AO15" s="24">
        <v>2.7947000000000002</v>
      </c>
      <c r="AP15" s="24">
        <v>3.7364000000000002</v>
      </c>
      <c r="AQ15" s="21">
        <v>4.08</v>
      </c>
      <c r="AR15" s="21">
        <v>4.25</v>
      </c>
      <c r="AS15" s="21">
        <v>7.36</v>
      </c>
      <c r="AT15" s="21">
        <v>6.76</v>
      </c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>
        <v>2.9899453558987057</v>
      </c>
      <c r="BI15">
        <v>4.9285142181611752</v>
      </c>
      <c r="BJ15">
        <v>3.9102762470328418</v>
      </c>
      <c r="BK15">
        <v>2.9513703175427466</v>
      </c>
      <c r="BL15">
        <v>2.4065047236210102</v>
      </c>
      <c r="BM15">
        <v>1.2431638485755281</v>
      </c>
      <c r="BN15">
        <v>1.3414764399202159</v>
      </c>
      <c r="BO15">
        <v>2.011750154559194</v>
      </c>
      <c r="BP15">
        <v>2.1731206765079056</v>
      </c>
      <c r="BQ15">
        <v>2.2630757501074603</v>
      </c>
      <c r="BR15">
        <v>3.9131473775664443</v>
      </c>
      <c r="BS15">
        <v>3.568468643628151</v>
      </c>
      <c r="BT15">
        <v>2.4730118932476666</v>
      </c>
      <c r="BU15">
        <v>3.5280227974243266</v>
      </c>
      <c r="BV15">
        <v>3.461368960675701</v>
      </c>
      <c r="BW15">
        <v>3.3233605692542021</v>
      </c>
      <c r="BX15">
        <v>3.4055727464148609</v>
      </c>
      <c r="BY15">
        <v>4.0293917728217892</v>
      </c>
      <c r="BZ15">
        <v>5.8088909700593137</v>
      </c>
      <c r="CA15">
        <v>5.7260143288708099</v>
      </c>
      <c r="CB15">
        <v>4.2097601035946148</v>
      </c>
      <c r="CC15">
        <v>5.5355796998583715</v>
      </c>
      <c r="CD15">
        <v>5.3141182511370433</v>
      </c>
      <c r="CE15">
        <v>6.0869569197596567</v>
      </c>
    </row>
    <row r="16" spans="1:83" x14ac:dyDescent="0.2">
      <c r="A16">
        <v>1</v>
      </c>
      <c r="B16" s="5">
        <v>44680</v>
      </c>
      <c r="C16" s="1">
        <v>300</v>
      </c>
      <c r="D16" s="1" t="s">
        <v>18</v>
      </c>
      <c r="E16" s="1" t="s">
        <v>19</v>
      </c>
      <c r="F16" s="1"/>
      <c r="G16" s="1" t="s">
        <v>64</v>
      </c>
      <c r="H16" s="1">
        <v>75</v>
      </c>
      <c r="I16" s="1" t="s">
        <v>23</v>
      </c>
      <c r="J16" s="1" t="s">
        <v>24</v>
      </c>
      <c r="K16" s="1">
        <v>72</v>
      </c>
      <c r="L16" s="1">
        <v>59</v>
      </c>
      <c r="M16" s="1">
        <v>68</v>
      </c>
      <c r="N16" s="1">
        <v>65</v>
      </c>
      <c r="O16" s="1">
        <v>107</v>
      </c>
      <c r="P16" s="1">
        <v>47</v>
      </c>
      <c r="Q16" s="1">
        <v>46</v>
      </c>
      <c r="R16" s="1">
        <v>44</v>
      </c>
      <c r="S16" s="1">
        <v>54</v>
      </c>
      <c r="T16" s="1">
        <v>70</v>
      </c>
      <c r="U16" s="1">
        <v>74</v>
      </c>
      <c r="V16" s="1">
        <v>67</v>
      </c>
      <c r="W16" s="11">
        <v>10.8</v>
      </c>
      <c r="X16" s="11">
        <v>10.8</v>
      </c>
      <c r="Y16" s="19">
        <v>16.29</v>
      </c>
      <c r="Z16" s="19">
        <v>18.22</v>
      </c>
      <c r="AA16" s="19">
        <v>20.23</v>
      </c>
      <c r="AB16" s="19">
        <v>20.399999999999999</v>
      </c>
      <c r="AC16" s="1">
        <v>8.9629999999999992</v>
      </c>
      <c r="AD16" s="1">
        <v>9.7873999999999999</v>
      </c>
      <c r="AE16" s="1">
        <v>8.2049000000000003</v>
      </c>
      <c r="AF16" s="1">
        <v>10.578900000000001</v>
      </c>
      <c r="AG16" s="1">
        <v>14.2438</v>
      </c>
      <c r="AH16" s="1">
        <v>11.336499999999999</v>
      </c>
      <c r="AI16" s="24">
        <v>17.2</v>
      </c>
      <c r="AJ16" s="24">
        <v>16.3568</v>
      </c>
      <c r="AK16" s="24">
        <v>17.784400000000002</v>
      </c>
      <c r="AL16" s="24">
        <v>19.96</v>
      </c>
      <c r="AM16" s="24">
        <v>20.573899999999998</v>
      </c>
      <c r="AN16" s="24">
        <v>20.497599999999998</v>
      </c>
      <c r="AO16" s="24">
        <v>16.768599999999999</v>
      </c>
      <c r="AP16" s="24">
        <v>20.269600000000001</v>
      </c>
      <c r="AQ16" s="21">
        <v>9.19</v>
      </c>
      <c r="AR16" s="21">
        <v>8.56</v>
      </c>
      <c r="AS16" s="21">
        <v>12.15</v>
      </c>
      <c r="AT16" s="21">
        <v>12.42</v>
      </c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>
        <v>49.91233715983428</v>
      </c>
      <c r="BI16">
        <v>45.583336159600179</v>
      </c>
      <c r="BJ16">
        <v>36.96371808462851</v>
      </c>
      <c r="BK16">
        <v>31.909469995463954</v>
      </c>
      <c r="BL16">
        <v>29.696601931962054</v>
      </c>
      <c r="BM16">
        <v>11.178699986852966</v>
      </c>
      <c r="BN16">
        <v>13.779554797532846</v>
      </c>
      <c r="BO16">
        <v>18.693778326489259</v>
      </c>
      <c r="BP16">
        <v>14.580392824160324</v>
      </c>
      <c r="BQ16">
        <v>24.065496954046363</v>
      </c>
      <c r="BR16">
        <v>29.7863109635767</v>
      </c>
      <c r="BS16">
        <v>33.471896038647969</v>
      </c>
      <c r="BT16">
        <v>36.301590387234597</v>
      </c>
      <c r="BU16">
        <v>36.038321663305126</v>
      </c>
      <c r="BV16">
        <v>26.865977076016318</v>
      </c>
      <c r="BW16">
        <v>18.852252206313413</v>
      </c>
      <c r="BX16">
        <v>16.43523587258683</v>
      </c>
      <c r="BY16">
        <v>18.215265840336798</v>
      </c>
      <c r="BZ16">
        <v>21.250081193979749</v>
      </c>
      <c r="CA16">
        <v>23.366463423102669</v>
      </c>
      <c r="CB16">
        <v>28.196121459590312</v>
      </c>
      <c r="CC16">
        <v>33.845959101667475</v>
      </c>
      <c r="CD16">
        <v>45.058191535962123</v>
      </c>
      <c r="CE16">
        <v>49.452753554389517</v>
      </c>
    </row>
    <row r="17" spans="1:83" x14ac:dyDescent="0.2">
      <c r="A17">
        <v>2</v>
      </c>
      <c r="B17" s="5">
        <v>44650</v>
      </c>
      <c r="C17" s="1">
        <v>303</v>
      </c>
      <c r="D17" s="1" t="s">
        <v>18</v>
      </c>
      <c r="E17" s="1" t="s">
        <v>19</v>
      </c>
      <c r="F17" s="1"/>
      <c r="G17" s="1" t="s">
        <v>64</v>
      </c>
      <c r="H17" s="1">
        <v>56</v>
      </c>
      <c r="I17" s="1" t="s">
        <v>23</v>
      </c>
      <c r="J17" s="1" t="s">
        <v>21</v>
      </c>
      <c r="K17" s="1">
        <v>63</v>
      </c>
      <c r="L17" s="1">
        <v>64</v>
      </c>
      <c r="M17" s="1">
        <v>61</v>
      </c>
      <c r="N17" s="1">
        <v>63</v>
      </c>
      <c r="O17" s="1">
        <v>73</v>
      </c>
      <c r="P17" s="1">
        <v>53</v>
      </c>
      <c r="Q17" s="1">
        <v>63</v>
      </c>
      <c r="R17" s="1">
        <v>65</v>
      </c>
      <c r="S17" s="1">
        <v>61</v>
      </c>
      <c r="T17" s="1">
        <v>66</v>
      </c>
      <c r="U17" s="1">
        <v>66</v>
      </c>
      <c r="V17" s="1">
        <v>61</v>
      </c>
      <c r="W17" s="11">
        <v>25.3</v>
      </c>
      <c r="X17" s="11">
        <v>22.9</v>
      </c>
      <c r="Y17" s="19">
        <v>27.82</v>
      </c>
      <c r="Z17" s="19">
        <v>28.3</v>
      </c>
      <c r="AA17" s="19">
        <v>28.51</v>
      </c>
      <c r="AB17" s="19">
        <v>34.340000000000003</v>
      </c>
      <c r="AC17" s="1">
        <v>21.6921</v>
      </c>
      <c r="AD17" s="1">
        <v>21.873799999999999</v>
      </c>
      <c r="AE17" s="1">
        <v>20.1434</v>
      </c>
      <c r="AF17" s="1">
        <v>22.018899999999999</v>
      </c>
      <c r="AG17" s="1">
        <v>23.5243</v>
      </c>
      <c r="AH17" s="1">
        <v>22.089300000000001</v>
      </c>
      <c r="AI17" s="24">
        <v>30.1</v>
      </c>
      <c r="AJ17" s="24">
        <v>26.134699999999999</v>
      </c>
      <c r="AK17" s="24">
        <v>28.046800000000001</v>
      </c>
      <c r="AL17" s="24">
        <v>27.017900000000001</v>
      </c>
      <c r="AM17" s="24">
        <v>30.5092</v>
      </c>
      <c r="AN17" s="24">
        <v>34.530900000000003</v>
      </c>
      <c r="AO17" s="24">
        <v>28.145</v>
      </c>
      <c r="AP17" s="24">
        <v>28.966000000000001</v>
      </c>
      <c r="AQ17" s="21">
        <v>22.83</v>
      </c>
      <c r="AR17" s="21">
        <v>21.79</v>
      </c>
      <c r="AS17" s="21">
        <v>23.6</v>
      </c>
      <c r="AT17" s="21">
        <v>23.46</v>
      </c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>
        <v>8.3909722318117659</v>
      </c>
      <c r="BI17">
        <v>8.192280688102592</v>
      </c>
      <c r="BJ17">
        <v>6.4390183151314107</v>
      </c>
      <c r="BK17">
        <v>2.1799759235621092</v>
      </c>
      <c r="BL17">
        <v>0.2856974804059691</v>
      </c>
      <c r="BM17">
        <v>-1.6186054063363526</v>
      </c>
      <c r="BN17">
        <v>-2.1142571256106097</v>
      </c>
      <c r="BO17">
        <v>-2.0073325098543737</v>
      </c>
      <c r="BP17">
        <v>-1.0826350644163325</v>
      </c>
      <c r="BQ17">
        <v>-1.0697015373861101</v>
      </c>
      <c r="BR17">
        <v>0.2965724929629312</v>
      </c>
      <c r="BS17">
        <v>3.0939181353384066</v>
      </c>
      <c r="BT17">
        <v>2.6167175151095341</v>
      </c>
      <c r="BU17">
        <v>1.0767835428540202</v>
      </c>
      <c r="BV17">
        <v>0.54091651827270759</v>
      </c>
      <c r="BW17">
        <v>-0.8345227714740151</v>
      </c>
      <c r="BX17">
        <v>-1.5508527954432556</v>
      </c>
      <c r="BY17">
        <v>-2.0028258897350693</v>
      </c>
      <c r="BZ17">
        <v>-0.59669633516697296</v>
      </c>
      <c r="CA17">
        <v>1.4709670021371481</v>
      </c>
      <c r="CB17">
        <v>2.3235983425614926</v>
      </c>
      <c r="CC17">
        <v>4.1777973761857714</v>
      </c>
      <c r="CD17">
        <v>7.5422850420006471</v>
      </c>
      <c r="CE17">
        <v>8.961673958280258</v>
      </c>
    </row>
    <row r="18" spans="1:83" x14ac:dyDescent="0.2">
      <c r="A18">
        <v>3</v>
      </c>
      <c r="B18" s="5">
        <v>44652</v>
      </c>
      <c r="C18" s="1">
        <v>304</v>
      </c>
      <c r="D18" s="1" t="s">
        <v>18</v>
      </c>
      <c r="E18" s="1" t="s">
        <v>19</v>
      </c>
      <c r="F18" s="1"/>
      <c r="G18" s="1" t="s">
        <v>63</v>
      </c>
      <c r="H18" s="1">
        <v>53</v>
      </c>
      <c r="I18" s="1" t="s">
        <v>23</v>
      </c>
      <c r="J18" s="1" t="s">
        <v>21</v>
      </c>
      <c r="K18" s="1">
        <v>72</v>
      </c>
      <c r="L18" s="1">
        <v>62</v>
      </c>
      <c r="M18" s="1">
        <v>79</v>
      </c>
      <c r="N18" s="1">
        <v>71</v>
      </c>
      <c r="O18" s="1">
        <v>82</v>
      </c>
      <c r="P18" s="1">
        <v>56</v>
      </c>
      <c r="Q18" s="1">
        <v>61</v>
      </c>
      <c r="R18" s="1">
        <v>65</v>
      </c>
      <c r="S18" s="1">
        <v>58</v>
      </c>
      <c r="T18" s="1">
        <v>59</v>
      </c>
      <c r="U18" s="1">
        <v>67</v>
      </c>
      <c r="V18" s="1">
        <v>60</v>
      </c>
      <c r="W18" s="11">
        <v>16.899999999999999</v>
      </c>
      <c r="X18" s="11">
        <v>13.9</v>
      </c>
      <c r="Y18" s="19">
        <v>20.48</v>
      </c>
      <c r="Z18" s="19">
        <v>19.88</v>
      </c>
      <c r="AA18" s="19">
        <v>19.87</v>
      </c>
      <c r="AB18" s="19">
        <v>22.17</v>
      </c>
      <c r="AC18" s="1">
        <v>11.9772</v>
      </c>
      <c r="AD18" s="1">
        <v>12.055</v>
      </c>
      <c r="AE18" s="1">
        <v>13.5977</v>
      </c>
      <c r="AF18" s="1">
        <v>14.8596</v>
      </c>
      <c r="AG18" s="1">
        <v>15.1867</v>
      </c>
      <c r="AH18" s="1">
        <v>13.382199999999999</v>
      </c>
      <c r="AI18" s="24">
        <v>21.1</v>
      </c>
      <c r="AJ18" s="24">
        <v>21.2807</v>
      </c>
      <c r="AK18" s="24">
        <v>19.5931</v>
      </c>
      <c r="AL18" s="24">
        <v>19.597300000000001</v>
      </c>
      <c r="AM18" s="24">
        <v>20.0867</v>
      </c>
      <c r="AN18" s="24">
        <v>21.956399999999999</v>
      </c>
      <c r="AO18" s="24">
        <v>21.206800000000001</v>
      </c>
      <c r="AP18" s="24">
        <v>19.8704</v>
      </c>
      <c r="AQ18" s="21">
        <v>12.16</v>
      </c>
      <c r="AR18" s="21">
        <v>13.59</v>
      </c>
      <c r="AS18" s="21">
        <v>15.67</v>
      </c>
      <c r="AT18" s="21">
        <v>14.18</v>
      </c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>
        <v>38.200642303074055</v>
      </c>
      <c r="BI18">
        <v>34.782453771281112</v>
      </c>
      <c r="BJ18">
        <v>29.992634803773171</v>
      </c>
      <c r="BK18">
        <v>27.305123096387831</v>
      </c>
      <c r="BL18">
        <v>9.4456454073717957</v>
      </c>
      <c r="BM18">
        <v>11.52621206916406</v>
      </c>
      <c r="BN18">
        <v>14.658757566741169</v>
      </c>
      <c r="BO18">
        <v>5.2798957775196413</v>
      </c>
      <c r="BP18">
        <v>12.291427667116448</v>
      </c>
      <c r="BQ18">
        <v>17.845031911748968</v>
      </c>
      <c r="BR18">
        <v>20.352774169076611</v>
      </c>
      <c r="BS18">
        <v>23.400140317911742</v>
      </c>
      <c r="BT18">
        <v>18.394236994400252</v>
      </c>
      <c r="BU18">
        <v>13.116782916811704</v>
      </c>
      <c r="BV18">
        <v>7.0963802040886854</v>
      </c>
      <c r="BW18">
        <v>10.832391829437658</v>
      </c>
      <c r="BX18">
        <v>3.0927932586516889</v>
      </c>
      <c r="BY18">
        <v>4.1524224548867856</v>
      </c>
      <c r="BZ18">
        <v>10.014013615687851</v>
      </c>
      <c r="CA18">
        <v>16.576155771123247</v>
      </c>
      <c r="CB18">
        <v>23.736251906853838</v>
      </c>
      <c r="CC18">
        <v>29.419232856889948</v>
      </c>
      <c r="CD18">
        <v>30.761758475329302</v>
      </c>
      <c r="CE18">
        <v>33.221833132776098</v>
      </c>
    </row>
    <row r="19" spans="1:83" x14ac:dyDescent="0.2">
      <c r="A19">
        <v>3</v>
      </c>
      <c r="B19" s="5">
        <v>44652</v>
      </c>
      <c r="C19" s="1">
        <v>304</v>
      </c>
      <c r="D19" s="1" t="s">
        <v>18</v>
      </c>
      <c r="E19" s="1" t="s">
        <v>22</v>
      </c>
      <c r="F19" s="1"/>
      <c r="G19" s="1" t="s">
        <v>63</v>
      </c>
      <c r="H19" s="1">
        <v>53</v>
      </c>
      <c r="I19" s="1" t="s">
        <v>23</v>
      </c>
      <c r="J19" s="1" t="s">
        <v>21</v>
      </c>
      <c r="K19" s="1">
        <v>262</v>
      </c>
      <c r="L19" s="1">
        <v>73</v>
      </c>
      <c r="M19" s="1">
        <v>376</v>
      </c>
      <c r="N19" s="1">
        <v>176</v>
      </c>
      <c r="O19" s="1">
        <v>352</v>
      </c>
      <c r="P19" s="1">
        <v>143</v>
      </c>
      <c r="Q19" s="1">
        <v>68</v>
      </c>
      <c r="R19" s="1">
        <v>67</v>
      </c>
      <c r="S19" s="1">
        <v>81</v>
      </c>
      <c r="T19" s="1">
        <v>82</v>
      </c>
      <c r="U19" s="1">
        <v>72</v>
      </c>
      <c r="V19" s="1">
        <v>68</v>
      </c>
      <c r="W19" s="11">
        <v>6.9</v>
      </c>
      <c r="X19" s="11">
        <v>12.4</v>
      </c>
      <c r="Y19" s="19">
        <v>4.82</v>
      </c>
      <c r="Z19" s="19">
        <v>7.77</v>
      </c>
      <c r="AA19" s="19">
        <v>7.09</v>
      </c>
      <c r="AB19" s="19">
        <v>6.93</v>
      </c>
      <c r="AC19" s="1">
        <v>8.7702000000000009</v>
      </c>
      <c r="AD19" s="1">
        <v>9.5920000000000005</v>
      </c>
      <c r="AE19" s="1">
        <v>12.771699999999999</v>
      </c>
      <c r="AF19" s="1">
        <v>15.5069</v>
      </c>
      <c r="AG19" s="1">
        <v>15.3499</v>
      </c>
      <c r="AH19" s="1">
        <v>10.912800000000001</v>
      </c>
      <c r="AI19" s="24">
        <v>4.9000000000000004</v>
      </c>
      <c r="AJ19" s="24">
        <v>4.6864999999999997</v>
      </c>
      <c r="AK19" s="24">
        <v>7.8174999999999999</v>
      </c>
      <c r="AL19" s="24">
        <v>7.6577000000000002</v>
      </c>
      <c r="AM19" s="24">
        <v>6.5027999999999997</v>
      </c>
      <c r="AN19" s="24">
        <v>6.9770000000000003</v>
      </c>
      <c r="AO19" s="24">
        <v>4.7834000000000003</v>
      </c>
      <c r="AP19" s="24">
        <v>7.0189000000000004</v>
      </c>
      <c r="AQ19" s="21">
        <v>8.9600000000000009</v>
      </c>
      <c r="AR19" s="21">
        <v>11.89</v>
      </c>
      <c r="AS19" s="21">
        <v>16.47</v>
      </c>
      <c r="AT19" s="21">
        <v>12.45</v>
      </c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>
        <v>0.82682259057049379</v>
      </c>
      <c r="BI19">
        <v>0.55911930569479384</v>
      </c>
      <c r="BJ19">
        <v>0.28863862754260605</v>
      </c>
      <c r="BK19">
        <v>9.1123628697191705E-2</v>
      </c>
      <c r="BL19">
        <v>-1.8961593461210944</v>
      </c>
      <c r="BM19">
        <v>-1.315376006051471</v>
      </c>
      <c r="BN19">
        <v>-3.1377678190422031E-2</v>
      </c>
      <c r="BO19">
        <v>-1.1562128445699829</v>
      </c>
      <c r="BP19">
        <v>-0.65332455073730156</v>
      </c>
      <c r="BQ19">
        <v>-0.17218175838395133</v>
      </c>
      <c r="BR19">
        <v>0.31125997955607332</v>
      </c>
      <c r="BS19">
        <v>-1.7193075812030569</v>
      </c>
      <c r="BT19">
        <v>-2.3841019987753498</v>
      </c>
      <c r="BU19">
        <v>-2.1618085792722628</v>
      </c>
      <c r="BV19">
        <v>-2.9382577311000748</v>
      </c>
      <c r="BW19">
        <v>-1.6631657729728797</v>
      </c>
      <c r="BX19">
        <v>-0.64044119093223095</v>
      </c>
      <c r="BY19">
        <v>-0.45303887510974228</v>
      </c>
      <c r="BZ19">
        <v>-1.2604930998644281</v>
      </c>
      <c r="CA19">
        <v>-1.2913019876632612</v>
      </c>
      <c r="CB19">
        <v>-0.98919342844223657</v>
      </c>
      <c r="CC19">
        <v>-0.29903237719423181</v>
      </c>
      <c r="CD19">
        <v>-0.24230473566717681</v>
      </c>
      <c r="CE19">
        <v>1.0165336356173871</v>
      </c>
    </row>
    <row r="20" spans="1:83" x14ac:dyDescent="0.2">
      <c r="A20">
        <v>1</v>
      </c>
      <c r="B20" s="5">
        <v>44622</v>
      </c>
      <c r="C20" s="1">
        <v>310</v>
      </c>
      <c r="D20" s="1" t="s">
        <v>18</v>
      </c>
      <c r="E20" s="1" t="s">
        <v>19</v>
      </c>
      <c r="F20" s="1"/>
      <c r="G20" s="1" t="s">
        <v>64</v>
      </c>
      <c r="H20" s="1">
        <v>65</v>
      </c>
      <c r="I20" s="1" t="s">
        <v>23</v>
      </c>
      <c r="J20" s="1" t="s">
        <v>21</v>
      </c>
      <c r="K20" s="1">
        <v>112</v>
      </c>
      <c r="L20" s="1">
        <v>78</v>
      </c>
      <c r="M20" s="1">
        <v>127</v>
      </c>
      <c r="N20" s="1">
        <v>82</v>
      </c>
      <c r="O20" s="1">
        <v>182</v>
      </c>
      <c r="P20" s="1">
        <v>58</v>
      </c>
      <c r="Q20" s="1">
        <v>75</v>
      </c>
      <c r="R20" s="1">
        <v>75</v>
      </c>
      <c r="S20" s="1">
        <v>68</v>
      </c>
      <c r="T20" s="1">
        <v>100</v>
      </c>
      <c r="U20" s="1">
        <v>76</v>
      </c>
      <c r="V20" s="1">
        <v>75</v>
      </c>
      <c r="W20" s="11">
        <v>20.6</v>
      </c>
      <c r="X20" s="11">
        <v>16.2</v>
      </c>
      <c r="Y20" s="19">
        <v>21.25</v>
      </c>
      <c r="Z20" s="19">
        <v>20.92</v>
      </c>
      <c r="AA20" s="19">
        <v>17.95</v>
      </c>
      <c r="AB20" s="19">
        <v>22.1</v>
      </c>
      <c r="AC20" s="1">
        <v>15.1411</v>
      </c>
      <c r="AD20" s="1">
        <v>14.147500000000001</v>
      </c>
      <c r="AE20" s="1">
        <v>15.0982</v>
      </c>
      <c r="AF20" s="1">
        <v>15.4887</v>
      </c>
      <c r="AG20" s="1">
        <v>16.994399999999999</v>
      </c>
      <c r="AH20" s="1">
        <v>15.3934</v>
      </c>
      <c r="AI20" s="24">
        <v>22.3</v>
      </c>
      <c r="AJ20" s="24">
        <v>19.689399999999999</v>
      </c>
      <c r="AK20" s="24">
        <v>21.2273</v>
      </c>
      <c r="AL20" s="24">
        <v>18.401599999999998</v>
      </c>
      <c r="AM20" s="24">
        <v>17.439699999999998</v>
      </c>
      <c r="AN20" s="24">
        <v>22.040700000000001</v>
      </c>
      <c r="AO20" s="24">
        <v>20.989000000000001</v>
      </c>
      <c r="AP20" s="24">
        <v>17.860299999999999</v>
      </c>
      <c r="AQ20" s="21">
        <v>15.61</v>
      </c>
      <c r="AR20" s="21">
        <v>15.54</v>
      </c>
      <c r="AS20" s="21">
        <v>16.86</v>
      </c>
      <c r="AT20" s="21">
        <v>16.86</v>
      </c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>
        <v>9.8834650529798935</v>
      </c>
      <c r="BI20">
        <v>14.695421024876055</v>
      </c>
      <c r="BJ20">
        <v>15.643319041637966</v>
      </c>
      <c r="BK20">
        <v>12.05349656346791</v>
      </c>
      <c r="BL20">
        <v>6.6798388513890536</v>
      </c>
      <c r="BM20">
        <v>4.1708793508759037</v>
      </c>
      <c r="BN20">
        <v>-3.5337660606493628</v>
      </c>
      <c r="BO20">
        <v>-2.414813303627966</v>
      </c>
      <c r="BP20">
        <v>7.2798791352596162</v>
      </c>
      <c r="BQ20">
        <v>12.928343444029615</v>
      </c>
      <c r="BR20">
        <v>10.404349943175294</v>
      </c>
      <c r="BS20">
        <v>-0.12923621834124077</v>
      </c>
      <c r="BT20">
        <v>-1.6554256098218332</v>
      </c>
      <c r="BU20">
        <v>3.8269100936037859E-2</v>
      </c>
      <c r="BV20">
        <v>5.5149513057895483</v>
      </c>
      <c r="BW20">
        <v>-5.9109659274659556</v>
      </c>
      <c r="BX20">
        <v>-2.8851125024881235</v>
      </c>
      <c r="BY20">
        <v>-4.4163462523874131</v>
      </c>
      <c r="BZ20">
        <v>-6.6233547224795473</v>
      </c>
      <c r="CA20">
        <v>-4.6140290852788279</v>
      </c>
      <c r="CB20">
        <v>0.13319671340054029</v>
      </c>
      <c r="CC20">
        <v>4.963125044429411</v>
      </c>
      <c r="CD20">
        <v>7.6346238061313265</v>
      </c>
      <c r="CE20">
        <v>10.796201104378905</v>
      </c>
    </row>
    <row r="21" spans="1:83" x14ac:dyDescent="0.2">
      <c r="A21">
        <v>1</v>
      </c>
      <c r="B21" s="5">
        <v>44624</v>
      </c>
      <c r="C21" s="1">
        <v>314</v>
      </c>
      <c r="D21" s="1" t="s">
        <v>18</v>
      </c>
      <c r="E21" s="1" t="s">
        <v>19</v>
      </c>
      <c r="F21" s="1"/>
      <c r="G21" s="1" t="s">
        <v>63</v>
      </c>
      <c r="H21" s="1">
        <v>77</v>
      </c>
      <c r="I21" s="1" t="s">
        <v>23</v>
      </c>
      <c r="J21" s="1" t="s">
        <v>21</v>
      </c>
      <c r="K21" s="1">
        <v>82</v>
      </c>
      <c r="L21" s="1">
        <v>66</v>
      </c>
      <c r="M21" s="1">
        <v>91</v>
      </c>
      <c r="N21" s="1">
        <v>69</v>
      </c>
      <c r="O21" s="1">
        <v>110</v>
      </c>
      <c r="P21" s="1">
        <v>57</v>
      </c>
      <c r="Q21" s="1">
        <v>58</v>
      </c>
      <c r="R21" s="1">
        <v>63</v>
      </c>
      <c r="S21" s="1">
        <v>50</v>
      </c>
      <c r="T21" s="1">
        <v>78</v>
      </c>
      <c r="U21" s="1">
        <v>74</v>
      </c>
      <c r="V21" s="1">
        <v>60</v>
      </c>
      <c r="W21" s="11">
        <v>35.1</v>
      </c>
      <c r="X21" s="11">
        <v>29</v>
      </c>
      <c r="Y21" s="19">
        <v>37.049999999999997</v>
      </c>
      <c r="Z21" s="19">
        <v>38.590000000000003</v>
      </c>
      <c r="AA21" s="19">
        <v>46.36</v>
      </c>
      <c r="AB21" s="19">
        <v>61.62</v>
      </c>
      <c r="AC21" s="1">
        <v>25.974</v>
      </c>
      <c r="AD21" s="1">
        <v>26.082000000000001</v>
      </c>
      <c r="AE21" s="1">
        <v>26.725100000000001</v>
      </c>
      <c r="AF21" s="1">
        <v>29.5124</v>
      </c>
      <c r="AG21" s="1">
        <v>29.578800000000001</v>
      </c>
      <c r="AH21" s="1">
        <v>26.9847</v>
      </c>
      <c r="AI21" s="24">
        <v>42.3</v>
      </c>
      <c r="AJ21" s="24">
        <v>38.301600000000001</v>
      </c>
      <c r="AK21" s="24">
        <v>37.396500000000003</v>
      </c>
      <c r="AL21" s="24">
        <v>50.999099999999999</v>
      </c>
      <c r="AM21" s="24">
        <v>43.745699999999999</v>
      </c>
      <c r="AN21" s="24">
        <v>61.086599999999997</v>
      </c>
      <c r="AO21" s="24">
        <v>40.297699999999999</v>
      </c>
      <c r="AP21" s="24">
        <v>46.933300000000003</v>
      </c>
      <c r="AQ21" s="21">
        <v>27.69</v>
      </c>
      <c r="AR21" s="21">
        <v>28.16</v>
      </c>
      <c r="AS21" s="21">
        <v>31.24</v>
      </c>
      <c r="AT21" s="21">
        <v>28.67</v>
      </c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>
        <v>144.91517238852299</v>
      </c>
      <c r="BI21">
        <v>129.88795665559974</v>
      </c>
      <c r="BJ21">
        <v>86.238144125838005</v>
      </c>
      <c r="BK21">
        <v>72.446778484979063</v>
      </c>
      <c r="BL21">
        <v>18.230417148393279</v>
      </c>
      <c r="BM21">
        <v>2.8134249568495164</v>
      </c>
      <c r="BN21">
        <v>8.3268716566268495</v>
      </c>
      <c r="BO21">
        <v>8.2279174475838914</v>
      </c>
      <c r="BP21">
        <v>7.8926095741892368</v>
      </c>
      <c r="BQ21">
        <v>8.6516245961248543</v>
      </c>
      <c r="BR21">
        <v>10.044873887202264</v>
      </c>
      <c r="BS21">
        <v>16.58926291143198</v>
      </c>
      <c r="BT21">
        <v>15.655542443285405</v>
      </c>
      <c r="BU21">
        <v>17.166730717990525</v>
      </c>
      <c r="BV21">
        <v>-0.62951931968095209</v>
      </c>
      <c r="BW21">
        <v>19.678183263659044</v>
      </c>
      <c r="BX21">
        <v>21.346858586028432</v>
      </c>
      <c r="BY21">
        <v>14.379316912055863</v>
      </c>
      <c r="BZ21">
        <v>-3.9069056792968553</v>
      </c>
      <c r="CA21">
        <v>27.417564708832657</v>
      </c>
      <c r="CB21">
        <v>41.788051437605084</v>
      </c>
      <c r="CC21">
        <v>71.359378950463707</v>
      </c>
      <c r="CD21">
        <v>101.70987818428858</v>
      </c>
      <c r="CE21">
        <v>143.61997995074913</v>
      </c>
    </row>
    <row r="22" spans="1:83" x14ac:dyDescent="0.2">
      <c r="A22">
        <v>1</v>
      </c>
      <c r="B22" s="5">
        <v>44624</v>
      </c>
      <c r="C22" s="1">
        <v>314</v>
      </c>
      <c r="D22" s="1" t="s">
        <v>18</v>
      </c>
      <c r="E22" s="1" t="s">
        <v>22</v>
      </c>
      <c r="F22" s="1"/>
      <c r="G22" s="1" t="s">
        <v>63</v>
      </c>
      <c r="H22" s="1">
        <v>77</v>
      </c>
      <c r="I22" s="1" t="s">
        <v>23</v>
      </c>
      <c r="J22" s="1" t="s">
        <v>21</v>
      </c>
      <c r="K22" s="1">
        <v>60</v>
      </c>
      <c r="L22" s="1">
        <v>61</v>
      </c>
      <c r="M22" s="1">
        <v>71</v>
      </c>
      <c r="N22" s="1">
        <v>55</v>
      </c>
      <c r="O22" s="1">
        <v>62</v>
      </c>
      <c r="P22" s="1">
        <v>51</v>
      </c>
      <c r="Q22" s="1">
        <v>64</v>
      </c>
      <c r="R22" s="1">
        <v>59</v>
      </c>
      <c r="S22" s="1">
        <v>61</v>
      </c>
      <c r="T22" s="1">
        <v>60</v>
      </c>
      <c r="U22" s="1">
        <v>60</v>
      </c>
      <c r="V22" s="1">
        <v>61</v>
      </c>
      <c r="W22" s="11">
        <v>25.9</v>
      </c>
      <c r="X22" s="11">
        <v>17.3</v>
      </c>
      <c r="Y22" s="19">
        <v>31.63</v>
      </c>
      <c r="Z22" s="19">
        <v>29.52</v>
      </c>
      <c r="AA22" s="19">
        <v>34.53</v>
      </c>
      <c r="AB22" s="19">
        <v>36.520000000000003</v>
      </c>
      <c r="AC22" s="1">
        <v>16.314299999999999</v>
      </c>
      <c r="AD22" s="1">
        <v>17.114599999999999</v>
      </c>
      <c r="AE22" s="1">
        <v>16.1707</v>
      </c>
      <c r="AF22" s="1">
        <v>15.8887</v>
      </c>
      <c r="AG22" s="1">
        <v>17.711400000000001</v>
      </c>
      <c r="AH22" s="1">
        <v>15.6409</v>
      </c>
      <c r="AI22" s="24">
        <v>34</v>
      </c>
      <c r="AJ22" s="24">
        <v>31.098099999999999</v>
      </c>
      <c r="AK22" s="24">
        <v>29.5002</v>
      </c>
      <c r="AL22" s="24">
        <v>31.758800000000001</v>
      </c>
      <c r="AM22" s="24">
        <v>37.423999999999999</v>
      </c>
      <c r="AN22" s="24">
        <v>36.7562</v>
      </c>
      <c r="AO22" s="24">
        <v>32.545999999999999</v>
      </c>
      <c r="AP22" s="24">
        <v>34.920299999999997</v>
      </c>
      <c r="AQ22" s="21">
        <v>17.260000000000002</v>
      </c>
      <c r="AR22" s="21">
        <v>17.32</v>
      </c>
      <c r="AS22" s="21">
        <v>17.64</v>
      </c>
      <c r="AT22" s="21">
        <v>16.96</v>
      </c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>
        <v>72.89084576021267</v>
      </c>
      <c r="BI22">
        <v>68.958006042771842</v>
      </c>
      <c r="BJ22">
        <v>57.393968120175948</v>
      </c>
      <c r="BK22">
        <v>52.542542100324631</v>
      </c>
      <c r="BL22">
        <v>35.282174808414112</v>
      </c>
      <c r="BM22">
        <v>23.278945615026458</v>
      </c>
      <c r="BN22">
        <v>8.7852872777697613</v>
      </c>
      <c r="BO22">
        <v>8.5810365772081667</v>
      </c>
      <c r="BP22">
        <v>10.685637379991569</v>
      </c>
      <c r="BQ22">
        <v>28.081650422079385</v>
      </c>
      <c r="BR22">
        <v>34.333711051453058</v>
      </c>
      <c r="BS22">
        <v>28.170148328887862</v>
      </c>
      <c r="BT22">
        <v>21.914496032051666</v>
      </c>
      <c r="BU22">
        <v>21.87037958493228</v>
      </c>
      <c r="BV22">
        <v>29.702830724447672</v>
      </c>
      <c r="BW22">
        <v>12.5985958998141</v>
      </c>
      <c r="BX22">
        <v>9.0769282225501655</v>
      </c>
      <c r="BY22">
        <v>24.293565386625637</v>
      </c>
      <c r="BZ22">
        <v>35.996175508282008</v>
      </c>
      <c r="CA22">
        <v>41.840471905255534</v>
      </c>
      <c r="CB22">
        <v>48.621635905771647</v>
      </c>
      <c r="CC22">
        <v>49.951362333469966</v>
      </c>
      <c r="CD22">
        <v>72.523940068070829</v>
      </c>
      <c r="CE22">
        <v>83.038706966306705</v>
      </c>
    </row>
    <row r="23" spans="1:83" x14ac:dyDescent="0.2">
      <c r="A23">
        <v>1</v>
      </c>
      <c r="B23" s="5">
        <v>44637</v>
      </c>
      <c r="C23" s="1">
        <v>318</v>
      </c>
      <c r="D23" s="1" t="s">
        <v>18</v>
      </c>
      <c r="E23" s="1" t="s">
        <v>22</v>
      </c>
      <c r="F23" s="1"/>
      <c r="G23" s="1" t="s">
        <v>64</v>
      </c>
      <c r="H23" s="1">
        <v>81</v>
      </c>
      <c r="I23" s="1" t="s">
        <v>20</v>
      </c>
      <c r="J23" s="1" t="s">
        <v>21</v>
      </c>
      <c r="K23" s="1">
        <v>95</v>
      </c>
      <c r="L23" s="1">
        <v>86</v>
      </c>
      <c r="M23" s="1">
        <v>115</v>
      </c>
      <c r="N23" s="1">
        <v>70</v>
      </c>
      <c r="O23" s="1">
        <v>123</v>
      </c>
      <c r="P23" s="1">
        <v>71</v>
      </c>
      <c r="Q23" s="1">
        <v>82</v>
      </c>
      <c r="R23" s="1">
        <v>86</v>
      </c>
      <c r="S23" s="1">
        <v>88</v>
      </c>
      <c r="T23" s="1">
        <v>88</v>
      </c>
      <c r="U23" s="1">
        <v>87</v>
      </c>
      <c r="V23" s="1">
        <v>82</v>
      </c>
      <c r="W23" s="11">
        <v>26.9</v>
      </c>
      <c r="X23" s="11">
        <v>20.2</v>
      </c>
      <c r="Y23" s="19">
        <v>28.62</v>
      </c>
      <c r="Z23" s="19">
        <v>31.4</v>
      </c>
      <c r="AA23" s="19">
        <v>36.75</v>
      </c>
      <c r="AB23" s="19">
        <v>34.56</v>
      </c>
      <c r="AC23" s="1">
        <v>18.656300000000002</v>
      </c>
      <c r="AD23" s="1">
        <v>18.889800000000001</v>
      </c>
      <c r="AE23" s="1">
        <v>19.842500000000001</v>
      </c>
      <c r="AF23" s="1">
        <v>20.5487</v>
      </c>
      <c r="AG23" s="1">
        <v>20.639700000000001</v>
      </c>
      <c r="AH23" s="1">
        <v>18.339099999999998</v>
      </c>
      <c r="AI23" s="24">
        <v>28.3</v>
      </c>
      <c r="AJ23" s="24">
        <v>29.906700000000001</v>
      </c>
      <c r="AK23" s="24">
        <v>31.672599999999999</v>
      </c>
      <c r="AL23" s="24">
        <v>37.258200000000002</v>
      </c>
      <c r="AM23" s="24">
        <v>36.004300000000001</v>
      </c>
      <c r="AN23" s="24">
        <v>34.984699999999997</v>
      </c>
      <c r="AO23" s="24">
        <v>29.125</v>
      </c>
      <c r="AP23" s="24">
        <v>36.564700000000002</v>
      </c>
      <c r="AQ23" s="21">
        <v>19.260000000000002</v>
      </c>
      <c r="AR23" s="21">
        <v>20.239999999999998</v>
      </c>
      <c r="AS23" s="21">
        <v>21.66</v>
      </c>
      <c r="AT23" s="21">
        <v>19.510000000000002</v>
      </c>
      <c r="AU23" s="1">
        <v>-11.23</v>
      </c>
      <c r="AV23" s="1">
        <v>-9.33</v>
      </c>
      <c r="AW23" s="1">
        <v>-6.29</v>
      </c>
      <c r="AX23" s="1">
        <v>-21.35</v>
      </c>
      <c r="AY23" s="1">
        <v>-8.59</v>
      </c>
      <c r="AZ23" s="1">
        <v>-2.86</v>
      </c>
      <c r="BA23" s="1">
        <v>-8.9700000000000006</v>
      </c>
      <c r="BB23" s="1">
        <v>-11.25</v>
      </c>
      <c r="BC23" s="1">
        <v>-7.34</v>
      </c>
      <c r="BD23" s="1">
        <v>-8.32</v>
      </c>
      <c r="BE23" s="1">
        <v>-6.77</v>
      </c>
      <c r="BF23" s="1">
        <v>-10.38</v>
      </c>
      <c r="BG23" s="1">
        <v>-6.08</v>
      </c>
      <c r="BH23">
        <v>50.034447321504906</v>
      </c>
      <c r="BI23">
        <v>42.132381301939439</v>
      </c>
      <c r="BJ23">
        <v>29.163591483032739</v>
      </c>
      <c r="BK23">
        <v>17.350390468631822</v>
      </c>
      <c r="BL23">
        <v>6.8491451691212504</v>
      </c>
      <c r="BM23">
        <v>-1.0029931463037691</v>
      </c>
      <c r="BN23">
        <v>-1.1844759627422334</v>
      </c>
      <c r="BO23">
        <v>-1.6795732487214003</v>
      </c>
      <c r="BP23">
        <v>0.95327628047337498</v>
      </c>
      <c r="BQ23">
        <v>2.04774432033172</v>
      </c>
      <c r="BR23">
        <v>8.6919403799245245</v>
      </c>
      <c r="BS23">
        <v>15.093833403141282</v>
      </c>
      <c r="BT23">
        <v>15.710499300599103</v>
      </c>
      <c r="BU23">
        <v>8.8236671632566299</v>
      </c>
      <c r="BV23">
        <v>10.810319220971557</v>
      </c>
      <c r="BW23">
        <v>6.4488702916434235</v>
      </c>
      <c r="BX23">
        <v>18.314425084410914</v>
      </c>
      <c r="BY23">
        <v>15.189511001932914</v>
      </c>
      <c r="BZ23">
        <v>16.087360209338463</v>
      </c>
      <c r="CA23">
        <v>24.57758773453395</v>
      </c>
      <c r="CB23">
        <v>37.950660053473051</v>
      </c>
      <c r="CC23">
        <v>35.646996316834318</v>
      </c>
      <c r="CD23">
        <v>56.891563390134827</v>
      </c>
      <c r="CE23">
        <v>59.353159436566379</v>
      </c>
    </row>
    <row r="24" spans="1:83" x14ac:dyDescent="0.2">
      <c r="A24">
        <v>1</v>
      </c>
      <c r="B24" s="5">
        <v>44715</v>
      </c>
      <c r="C24" s="1">
        <v>341</v>
      </c>
      <c r="D24" s="1" t="s">
        <v>18</v>
      </c>
      <c r="E24" s="1" t="s">
        <v>22</v>
      </c>
      <c r="F24" s="1"/>
      <c r="G24" s="1" t="s">
        <v>63</v>
      </c>
      <c r="H24" s="1">
        <v>51</v>
      </c>
      <c r="I24" s="1" t="s">
        <v>23</v>
      </c>
      <c r="J24" s="1" t="s">
        <v>21</v>
      </c>
      <c r="K24" s="1">
        <v>63</v>
      </c>
      <c r="L24" s="1">
        <v>65</v>
      </c>
      <c r="M24" s="1">
        <v>50</v>
      </c>
      <c r="N24" s="1">
        <v>540</v>
      </c>
      <c r="O24" s="1">
        <v>91</v>
      </c>
      <c r="P24" s="1">
        <v>62</v>
      </c>
      <c r="Q24" s="1">
        <v>58</v>
      </c>
      <c r="R24" s="1">
        <v>58</v>
      </c>
      <c r="S24" s="1">
        <v>53</v>
      </c>
      <c r="T24" s="1">
        <v>78</v>
      </c>
      <c r="U24" s="1">
        <v>77</v>
      </c>
      <c r="V24" s="1">
        <v>65</v>
      </c>
      <c r="W24" s="11">
        <v>30.2</v>
      </c>
      <c r="X24" s="11">
        <v>24.1</v>
      </c>
      <c r="Y24" s="19">
        <v>31.99</v>
      </c>
      <c r="Z24" s="19">
        <v>37.18</v>
      </c>
      <c r="AA24" s="19">
        <v>30.61</v>
      </c>
      <c r="AB24" s="19">
        <v>38.450000000000003</v>
      </c>
      <c r="AC24" s="1">
        <v>19.357800000000001</v>
      </c>
      <c r="AD24" s="1">
        <v>19.433900000000001</v>
      </c>
      <c r="AE24" s="1">
        <v>21.068899999999999</v>
      </c>
      <c r="AF24" s="1">
        <v>25.9116</v>
      </c>
      <c r="AG24" s="1">
        <v>29.299199999999999</v>
      </c>
      <c r="AH24" s="1">
        <v>22.5898</v>
      </c>
      <c r="AI24" s="24">
        <v>30.5</v>
      </c>
      <c r="AJ24" s="24">
        <v>32.801099999999998</v>
      </c>
      <c r="AK24" s="24">
        <v>36.117199999999997</v>
      </c>
      <c r="AL24" s="24">
        <v>31.6143</v>
      </c>
      <c r="AM24" s="24">
        <v>30.357500000000002</v>
      </c>
      <c r="AN24" s="24">
        <v>39.5244</v>
      </c>
      <c r="AO24" s="24">
        <v>31.5715</v>
      </c>
      <c r="AP24" s="24">
        <v>30.918700000000001</v>
      </c>
      <c r="AQ24" s="21">
        <v>20.93</v>
      </c>
      <c r="AR24" s="21">
        <v>21.42</v>
      </c>
      <c r="AS24" s="21">
        <v>29.25</v>
      </c>
      <c r="AT24" s="21">
        <v>24.89</v>
      </c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>
        <v>69.931520660507402</v>
      </c>
      <c r="BI24">
        <v>55.045054516322423</v>
      </c>
      <c r="BJ24">
        <v>51.675107123098343</v>
      </c>
      <c r="BK24">
        <v>39.15479445836182</v>
      </c>
      <c r="BL24">
        <v>28.471694737386382</v>
      </c>
      <c r="BM24">
        <v>3.1647117013819788</v>
      </c>
      <c r="BN24">
        <v>4.4748507597642053</v>
      </c>
      <c r="BO24">
        <v>20.972232881554245</v>
      </c>
      <c r="BP24">
        <v>30.593102562452433</v>
      </c>
      <c r="BQ24">
        <v>48.220653548933143</v>
      </c>
      <c r="BR24">
        <v>78.970780579605275</v>
      </c>
      <c r="BS24">
        <v>74.054783508866123</v>
      </c>
      <c r="BT24">
        <v>49.053941846655391</v>
      </c>
      <c r="BU24">
        <v>27.689112856726286</v>
      </c>
      <c r="BV24">
        <v>21.305761330346538</v>
      </c>
      <c r="BW24">
        <v>2.2710583416810373</v>
      </c>
      <c r="BX24">
        <v>13.414994137720395</v>
      </c>
      <c r="BY24">
        <v>12.192915734565812</v>
      </c>
      <c r="BZ24">
        <v>12.651358899662288</v>
      </c>
      <c r="CA24">
        <v>15.273910501180399</v>
      </c>
      <c r="CB24">
        <v>24.106611719787733</v>
      </c>
      <c r="CC24">
        <v>39.723789756506193</v>
      </c>
      <c r="CD24">
        <v>55.867201749556273</v>
      </c>
      <c r="CE24">
        <v>75.053839316378941</v>
      </c>
    </row>
    <row r="25" spans="1:83" x14ac:dyDescent="0.2">
      <c r="A25">
        <v>1</v>
      </c>
      <c r="B25" s="5">
        <v>44715</v>
      </c>
      <c r="C25" s="1">
        <v>342</v>
      </c>
      <c r="D25" s="1" t="s">
        <v>18</v>
      </c>
      <c r="E25" s="1" t="s">
        <v>19</v>
      </c>
      <c r="F25" s="1"/>
      <c r="G25" s="1" t="s">
        <v>64</v>
      </c>
      <c r="H25" s="1">
        <v>59</v>
      </c>
      <c r="I25" s="1" t="s">
        <v>23</v>
      </c>
      <c r="J25" s="1" t="s">
        <v>21</v>
      </c>
      <c r="K25" s="1">
        <v>49</v>
      </c>
      <c r="L25" s="1">
        <v>56</v>
      </c>
      <c r="M25" s="1">
        <v>51</v>
      </c>
      <c r="N25" s="1">
        <v>58</v>
      </c>
      <c r="O25" s="1">
        <v>53</v>
      </c>
      <c r="P25" s="1">
        <v>35</v>
      </c>
      <c r="Q25" s="1">
        <v>56</v>
      </c>
      <c r="R25" s="1">
        <v>60</v>
      </c>
      <c r="S25" s="1">
        <v>57</v>
      </c>
      <c r="T25" s="1">
        <v>55</v>
      </c>
      <c r="U25" s="1">
        <v>56</v>
      </c>
      <c r="V25" s="1">
        <v>53</v>
      </c>
      <c r="W25" s="11">
        <v>24.9</v>
      </c>
      <c r="X25" s="11">
        <v>21</v>
      </c>
      <c r="Y25" s="19">
        <v>23.85</v>
      </c>
      <c r="Z25" s="19">
        <v>27.27</v>
      </c>
      <c r="AA25" s="19">
        <v>28.24</v>
      </c>
      <c r="AB25" s="19">
        <v>29.24</v>
      </c>
      <c r="AC25" s="1">
        <v>22.693899999999999</v>
      </c>
      <c r="AD25" s="1">
        <v>20.120100000000001</v>
      </c>
      <c r="AE25" s="1">
        <v>20.2257</v>
      </c>
      <c r="AF25" s="1">
        <v>21.286799999999999</v>
      </c>
      <c r="AG25" s="1">
        <v>19.426500000000001</v>
      </c>
      <c r="AH25" s="1">
        <v>21.321400000000001</v>
      </c>
      <c r="AI25" s="24">
        <v>25</v>
      </c>
      <c r="AJ25" s="24">
        <v>22.627500000000001</v>
      </c>
      <c r="AK25" s="24">
        <v>27.054200000000002</v>
      </c>
      <c r="AL25" s="24">
        <v>27.516200000000001</v>
      </c>
      <c r="AM25" s="24">
        <v>28.860199999999999</v>
      </c>
      <c r="AN25" s="24">
        <v>29.646799999999999</v>
      </c>
      <c r="AO25" s="24">
        <v>23.823799999999999</v>
      </c>
      <c r="AP25" s="24">
        <v>28.218800000000002</v>
      </c>
      <c r="AQ25" s="21">
        <v>22.73</v>
      </c>
      <c r="AR25" s="21">
        <v>20.67</v>
      </c>
      <c r="AS25" s="21">
        <v>20.51</v>
      </c>
      <c r="AT25" s="21">
        <v>19.940000000000001</v>
      </c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>
        <v>55.460052364650075</v>
      </c>
      <c r="BI25">
        <v>47.774982363051116</v>
      </c>
      <c r="BJ25">
        <v>37.565765593523672</v>
      </c>
      <c r="BK25">
        <v>26.087804276039897</v>
      </c>
      <c r="BL25">
        <v>22.40855596930038</v>
      </c>
      <c r="BM25">
        <v>20.316915382549325</v>
      </c>
      <c r="BN25">
        <v>7.6182293104553054</v>
      </c>
      <c r="BO25">
        <v>-5.5169819209669697</v>
      </c>
      <c r="BP25">
        <v>0.11694210708987995</v>
      </c>
      <c r="BQ25">
        <v>6.4685201142233737</v>
      </c>
      <c r="BR25">
        <v>17.106773979128469</v>
      </c>
      <c r="BS25">
        <v>25.499178400314157</v>
      </c>
      <c r="BT25">
        <v>22.640948853331395</v>
      </c>
      <c r="BU25">
        <v>2.6675763055960608</v>
      </c>
      <c r="BV25">
        <v>8.4391227243124547</v>
      </c>
      <c r="BW25">
        <v>1.9161346822458789</v>
      </c>
      <c r="BX25">
        <v>11.175518011379417</v>
      </c>
      <c r="BY25">
        <v>27.280974107575844</v>
      </c>
      <c r="BZ25">
        <v>26.921094449229265</v>
      </c>
      <c r="CA25">
        <v>37.418183769642134</v>
      </c>
      <c r="CB25">
        <v>43.649513717217481</v>
      </c>
      <c r="CC25">
        <v>46.604422659518683</v>
      </c>
      <c r="CD25">
        <v>50.154221763810547</v>
      </c>
      <c r="CE25">
        <v>56.139182389671966</v>
      </c>
    </row>
    <row r="26" spans="1:83" x14ac:dyDescent="0.2">
      <c r="A26">
        <v>1</v>
      </c>
      <c r="B26" s="5">
        <v>44743</v>
      </c>
      <c r="C26" s="1">
        <v>361</v>
      </c>
      <c r="D26" s="1" t="s">
        <v>18</v>
      </c>
      <c r="E26" s="1" t="s">
        <v>19</v>
      </c>
      <c r="F26" s="1"/>
      <c r="G26" s="1" t="s">
        <v>64</v>
      </c>
      <c r="H26" s="1">
        <v>72</v>
      </c>
      <c r="I26" s="1" t="s">
        <v>23</v>
      </c>
      <c r="J26" s="1"/>
      <c r="K26" s="1">
        <v>128</v>
      </c>
      <c r="L26" s="1">
        <v>76</v>
      </c>
      <c r="M26" s="1">
        <v>197</v>
      </c>
      <c r="N26" s="1">
        <v>109</v>
      </c>
      <c r="O26" s="1">
        <v>145</v>
      </c>
      <c r="P26" s="1">
        <v>62</v>
      </c>
      <c r="Q26" s="1">
        <v>69</v>
      </c>
      <c r="R26" s="1">
        <v>60</v>
      </c>
      <c r="S26" s="1">
        <v>74</v>
      </c>
      <c r="T26" s="1">
        <v>85</v>
      </c>
      <c r="U26" s="1">
        <v>82</v>
      </c>
      <c r="V26" s="1">
        <v>88</v>
      </c>
      <c r="W26" s="11">
        <v>33.1</v>
      </c>
      <c r="X26" s="11">
        <v>29.8</v>
      </c>
      <c r="Y26" s="19">
        <v>29.8</v>
      </c>
      <c r="Z26" s="19">
        <v>32.42</v>
      </c>
      <c r="AA26" s="19">
        <v>28.09</v>
      </c>
      <c r="AB26" s="19">
        <v>36.590000000000003</v>
      </c>
      <c r="AC26" s="1">
        <v>26.9374</v>
      </c>
      <c r="AD26" s="1">
        <v>27.327000000000002</v>
      </c>
      <c r="AE26" s="1">
        <v>29.821400000000001</v>
      </c>
      <c r="AF26" s="1">
        <v>27.668299999999999</v>
      </c>
      <c r="AG26" s="1">
        <v>30.940300000000001</v>
      </c>
      <c r="AH26" s="1">
        <v>29.543399999999998</v>
      </c>
      <c r="AI26" s="24">
        <v>32.700000000000003</v>
      </c>
      <c r="AJ26" s="24">
        <v>26.995699999999999</v>
      </c>
      <c r="AK26" s="24">
        <v>32.439</v>
      </c>
      <c r="AL26" s="24">
        <v>27.031700000000001</v>
      </c>
      <c r="AM26" s="24">
        <v>28.363399999999999</v>
      </c>
      <c r="AN26" s="24">
        <v>36.617600000000003</v>
      </c>
      <c r="AO26" s="24">
        <v>29.832899999999999</v>
      </c>
      <c r="AP26" s="24">
        <v>27.8033</v>
      </c>
      <c r="AQ26" s="21">
        <v>28.23</v>
      </c>
      <c r="AR26" s="21">
        <v>30.9</v>
      </c>
      <c r="AS26" s="21">
        <v>29.44</v>
      </c>
      <c r="AT26" s="21">
        <v>30.5</v>
      </c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>
        <v>4.4612584354676486</v>
      </c>
      <c r="BI26">
        <v>1.4336410535738793</v>
      </c>
      <c r="BJ26">
        <v>1.10131909989056</v>
      </c>
      <c r="BK26">
        <v>-7.6584903516220315</v>
      </c>
      <c r="BL26">
        <v>-8.6651904960023316</v>
      </c>
      <c r="BM26">
        <v>-7.5488361246292754</v>
      </c>
      <c r="BN26">
        <v>-14.063545994647818</v>
      </c>
      <c r="BO26">
        <v>-14.044274595811384</v>
      </c>
      <c r="BP26">
        <v>-10.373340569136854</v>
      </c>
      <c r="BQ26">
        <v>-1.8138004304438731</v>
      </c>
      <c r="BR26">
        <v>0.74647032274761926</v>
      </c>
      <c r="BS26">
        <v>1.1181764879139422</v>
      </c>
      <c r="BT26">
        <v>3.2386287685942392</v>
      </c>
      <c r="BU26">
        <v>-2.4449135156947825</v>
      </c>
      <c r="BV26">
        <v>-9.6302767121741866</v>
      </c>
      <c r="BW26">
        <v>-0.8364196368615211</v>
      </c>
      <c r="BX26">
        <v>-12.322669621635796</v>
      </c>
      <c r="BY26">
        <v>-18.149824868312649</v>
      </c>
      <c r="BZ26">
        <v>-9.8529359241942345</v>
      </c>
      <c r="CA26">
        <v>-7.3091524430157051</v>
      </c>
      <c r="CB26">
        <v>-4.9630540747780785</v>
      </c>
      <c r="CC26">
        <v>-1.177199772142437</v>
      </c>
      <c r="CD26">
        <v>-1.2483771600234661</v>
      </c>
      <c r="CE26">
        <v>1.6480814570241549</v>
      </c>
    </row>
    <row r="27" spans="1:83" x14ac:dyDescent="0.2">
      <c r="A27">
        <v>1</v>
      </c>
      <c r="B27" s="5">
        <v>44762</v>
      </c>
      <c r="C27" s="1">
        <v>366</v>
      </c>
      <c r="D27" s="1" t="s">
        <v>18</v>
      </c>
      <c r="E27" s="1" t="s">
        <v>22</v>
      </c>
      <c r="F27" s="1"/>
      <c r="G27" s="1" t="s">
        <v>64</v>
      </c>
      <c r="H27" s="1">
        <v>81</v>
      </c>
      <c r="I27" s="1" t="s">
        <v>20</v>
      </c>
      <c r="J27" s="1" t="s">
        <v>21</v>
      </c>
      <c r="K27" s="1">
        <v>51</v>
      </c>
      <c r="L27" s="1">
        <v>53</v>
      </c>
      <c r="M27" s="1">
        <v>38</v>
      </c>
      <c r="N27" s="1">
        <v>60</v>
      </c>
      <c r="O27" s="1">
        <v>89</v>
      </c>
      <c r="P27" s="1">
        <v>16</v>
      </c>
      <c r="Q27" s="1">
        <v>49</v>
      </c>
      <c r="R27" s="1">
        <v>56</v>
      </c>
      <c r="S27" s="1">
        <v>50</v>
      </c>
      <c r="T27" s="1">
        <v>53</v>
      </c>
      <c r="U27" s="1">
        <v>56</v>
      </c>
      <c r="V27" s="1">
        <v>56</v>
      </c>
      <c r="W27" s="11">
        <v>20.399999999999999</v>
      </c>
      <c r="X27" s="11">
        <v>23.2</v>
      </c>
      <c r="Y27" s="19"/>
      <c r="Z27" s="19"/>
      <c r="AA27" s="19"/>
      <c r="AB27" s="19"/>
      <c r="AC27" s="1">
        <v>18.071000000000002</v>
      </c>
      <c r="AD27" s="1">
        <v>22.4252</v>
      </c>
      <c r="AE27" s="1">
        <v>26.034199999999998</v>
      </c>
      <c r="AF27" s="1">
        <v>28.1173</v>
      </c>
      <c r="AG27" s="1">
        <v>25.027899999999999</v>
      </c>
      <c r="AH27" s="1">
        <v>19.060099999999998</v>
      </c>
      <c r="AI27" s="24"/>
      <c r="AJ27" s="24"/>
      <c r="AK27" s="24"/>
      <c r="AL27" s="24"/>
      <c r="AM27" s="24"/>
      <c r="AN27" s="24"/>
      <c r="AO27" s="24"/>
      <c r="AP27" s="24"/>
      <c r="AQ27" s="21">
        <v>18.850000000000001</v>
      </c>
      <c r="AR27" s="21">
        <v>24.88</v>
      </c>
      <c r="AS27" s="21">
        <v>28</v>
      </c>
      <c r="AT27" s="21">
        <v>20.12</v>
      </c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 spans="1:83" x14ac:dyDescent="0.2">
      <c r="A28">
        <v>1</v>
      </c>
      <c r="B28" s="5">
        <v>44769</v>
      </c>
      <c r="C28" s="1">
        <v>367</v>
      </c>
      <c r="D28" s="1" t="s">
        <v>18</v>
      </c>
      <c r="E28" s="1" t="s">
        <v>22</v>
      </c>
      <c r="F28" s="1"/>
      <c r="G28" s="1" t="s">
        <v>64</v>
      </c>
      <c r="H28" s="1">
        <v>67</v>
      </c>
      <c r="I28" s="1" t="s">
        <v>20</v>
      </c>
      <c r="J28" s="1" t="s">
        <v>21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1">
        <v>22.5</v>
      </c>
      <c r="X28" s="11">
        <v>18.8</v>
      </c>
      <c r="Y28" s="19">
        <v>22.05</v>
      </c>
      <c r="Z28" s="19">
        <v>24.89</v>
      </c>
      <c r="AA28" s="19">
        <v>23.54</v>
      </c>
      <c r="AB28" s="19">
        <v>25.9</v>
      </c>
      <c r="AC28" s="1">
        <v>16.8322</v>
      </c>
      <c r="AD28" s="1">
        <v>16.784199999999998</v>
      </c>
      <c r="AE28" s="1">
        <v>18.262699999999999</v>
      </c>
      <c r="AF28" s="1">
        <v>18.9907</v>
      </c>
      <c r="AG28" s="1">
        <v>19.4495</v>
      </c>
      <c r="AH28" s="1">
        <v>17.612500000000001</v>
      </c>
      <c r="AI28" s="24">
        <v>22.6</v>
      </c>
      <c r="AJ28" s="24">
        <v>21.782599999999999</v>
      </c>
      <c r="AK28" s="24">
        <v>24.733000000000001</v>
      </c>
      <c r="AL28" s="24">
        <v>24.113900000000001</v>
      </c>
      <c r="AM28" s="24">
        <v>23.354700000000001</v>
      </c>
      <c r="AN28" s="24">
        <v>25.886800000000001</v>
      </c>
      <c r="AO28" s="24">
        <v>22.2181</v>
      </c>
      <c r="AP28" s="24">
        <v>23.690200000000001</v>
      </c>
      <c r="AQ28" s="21">
        <v>17.32</v>
      </c>
      <c r="AR28" s="21">
        <v>18.52</v>
      </c>
      <c r="AS28" s="21">
        <v>20.2</v>
      </c>
      <c r="AT28" s="21">
        <v>18.93</v>
      </c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>
        <v>19.110686162990802</v>
      </c>
      <c r="BI28">
        <v>12.714755806173827</v>
      </c>
      <c r="BJ28">
        <v>5.7390055227286965</v>
      </c>
      <c r="BK28">
        <v>1.3098088754134807</v>
      </c>
      <c r="BL28">
        <v>-2.2951105974728776</v>
      </c>
      <c r="BM28">
        <v>-7.1331143516005806</v>
      </c>
      <c r="BN28">
        <v>-9.6392788839231525</v>
      </c>
      <c r="BO28">
        <v>-3.3419144425572433</v>
      </c>
      <c r="BP28">
        <v>-1.9132249994052835</v>
      </c>
      <c r="BQ28">
        <v>-3.3901790727704331</v>
      </c>
      <c r="BR28">
        <v>1.8104873316261916</v>
      </c>
      <c r="BS28">
        <v>2.3340539957529742</v>
      </c>
      <c r="BT28">
        <v>2.865149375986757</v>
      </c>
      <c r="BU28">
        <v>3.3704986631712721</v>
      </c>
      <c r="BV28">
        <v>-7.8880487529999748</v>
      </c>
      <c r="BW28">
        <v>-6.698817675503749</v>
      </c>
      <c r="BX28">
        <v>-5.5459417527331141</v>
      </c>
      <c r="BY28">
        <v>-4.6767367585644379</v>
      </c>
      <c r="BZ28">
        <v>2.481822087090169</v>
      </c>
      <c r="CA28">
        <v>10.504603380485015</v>
      </c>
      <c r="CB28">
        <v>16.937788996115259</v>
      </c>
      <c r="CC28">
        <v>27.351142769362838</v>
      </c>
      <c r="CD28">
        <v>30.692759796159692</v>
      </c>
      <c r="CE28">
        <v>23.587685373941667</v>
      </c>
    </row>
    <row r="29" spans="1:83" x14ac:dyDescent="0.2">
      <c r="A29">
        <v>1</v>
      </c>
      <c r="B29" s="5">
        <v>44771</v>
      </c>
      <c r="C29" s="1">
        <v>109</v>
      </c>
      <c r="D29" s="1" t="s">
        <v>18</v>
      </c>
      <c r="E29" s="1" t="s">
        <v>19</v>
      </c>
      <c r="F29" s="1"/>
      <c r="G29" s="1" t="s">
        <v>64</v>
      </c>
      <c r="H29" s="1">
        <v>59</v>
      </c>
      <c r="I29" s="1" t="s">
        <v>20</v>
      </c>
      <c r="J29" s="1"/>
      <c r="K29" s="1">
        <v>59</v>
      </c>
      <c r="L29" s="1">
        <v>71</v>
      </c>
      <c r="M29" s="1">
        <v>59</v>
      </c>
      <c r="N29" s="1">
        <v>61</v>
      </c>
      <c r="O29" s="1">
        <v>72</v>
      </c>
      <c r="P29" s="1">
        <v>42</v>
      </c>
      <c r="Q29" s="1">
        <v>80</v>
      </c>
      <c r="R29" s="1">
        <v>74</v>
      </c>
      <c r="S29" s="1">
        <v>62</v>
      </c>
      <c r="T29" s="1">
        <v>68</v>
      </c>
      <c r="U29" s="1">
        <v>69</v>
      </c>
      <c r="V29" s="1">
        <v>71</v>
      </c>
      <c r="W29" s="11">
        <v>22.6</v>
      </c>
      <c r="X29" s="11">
        <v>17.399999999999999</v>
      </c>
      <c r="Y29" s="19">
        <v>26.54</v>
      </c>
      <c r="Z29" s="19">
        <v>24.86</v>
      </c>
      <c r="AA29" s="19">
        <v>23.96</v>
      </c>
      <c r="AB29" s="19">
        <v>28.2</v>
      </c>
      <c r="AC29" s="1">
        <v>14.606199999999999</v>
      </c>
      <c r="AD29" s="1">
        <v>15.4193</v>
      </c>
      <c r="AE29" s="1">
        <v>15.3773</v>
      </c>
      <c r="AF29" s="1">
        <v>16.388400000000001</v>
      </c>
      <c r="AG29" s="1">
        <v>20.345600000000001</v>
      </c>
      <c r="AH29" s="1">
        <v>16.334700000000002</v>
      </c>
      <c r="AI29" s="24">
        <v>29.1</v>
      </c>
      <c r="AJ29" s="24">
        <v>24.821300000000001</v>
      </c>
      <c r="AK29" s="24">
        <v>25.0976</v>
      </c>
      <c r="AL29" s="24">
        <v>20.824000000000002</v>
      </c>
      <c r="AM29" s="24">
        <v>26.489000000000001</v>
      </c>
      <c r="AN29" s="24">
        <v>27.928000000000001</v>
      </c>
      <c r="AO29" s="24">
        <v>26.945</v>
      </c>
      <c r="AP29" s="24">
        <v>24.0503</v>
      </c>
      <c r="AQ29" s="21">
        <v>15.78</v>
      </c>
      <c r="AR29" s="21">
        <v>16.649999999999999</v>
      </c>
      <c r="AS29" s="21">
        <v>18.75</v>
      </c>
      <c r="AT29" s="21">
        <v>18.53</v>
      </c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>
        <v>69.434713023021288</v>
      </c>
      <c r="BI29">
        <v>66.42178565595637</v>
      </c>
      <c r="BJ29">
        <v>54.592910746440346</v>
      </c>
      <c r="BK29">
        <v>47.177812616692854</v>
      </c>
      <c r="BL29">
        <v>47.627908984081834</v>
      </c>
      <c r="BM29">
        <v>34.759675196966406</v>
      </c>
      <c r="BN29">
        <v>9.103866477858201</v>
      </c>
      <c r="BO29">
        <v>3.7097635108569236</v>
      </c>
      <c r="BP29">
        <v>26.24689513336007</v>
      </c>
      <c r="BQ29">
        <v>11.592180459006713</v>
      </c>
      <c r="BR29">
        <v>10.464234949663222</v>
      </c>
      <c r="BS29">
        <v>33.618950090180128</v>
      </c>
      <c r="BT29">
        <v>33.022155599795376</v>
      </c>
      <c r="BU29">
        <v>32.677271958641846</v>
      </c>
      <c r="BV29">
        <v>30.302583706306017</v>
      </c>
      <c r="BW29">
        <v>12.470304961623604</v>
      </c>
      <c r="BX29">
        <v>-7.4369477894838152</v>
      </c>
      <c r="BY29">
        <v>2.3939232620142867</v>
      </c>
      <c r="BZ29">
        <v>10.180023368115748</v>
      </c>
      <c r="CA29">
        <v>25.637571247031111</v>
      </c>
      <c r="CB29">
        <v>43.46263924312651</v>
      </c>
      <c r="CC29">
        <v>49.45705645868771</v>
      </c>
      <c r="CD29">
        <v>61.272149003622765</v>
      </c>
      <c r="CE29">
        <v>71.543749908945728</v>
      </c>
    </row>
    <row r="30" spans="1:83" x14ac:dyDescent="0.2">
      <c r="A30">
        <v>1</v>
      </c>
      <c r="B30" s="5">
        <v>44771</v>
      </c>
      <c r="C30" s="1">
        <v>109</v>
      </c>
      <c r="D30" s="1" t="s">
        <v>18</v>
      </c>
      <c r="E30" s="1" t="s">
        <v>22</v>
      </c>
      <c r="F30" s="1"/>
      <c r="G30" s="1" t="s">
        <v>63</v>
      </c>
      <c r="H30" s="1">
        <v>59</v>
      </c>
      <c r="I30" s="1" t="s">
        <v>20</v>
      </c>
      <c r="J30" s="1"/>
      <c r="K30" s="1">
        <v>81</v>
      </c>
      <c r="L30" s="1">
        <v>82</v>
      </c>
      <c r="M30" s="1">
        <v>85</v>
      </c>
      <c r="N30" s="1">
        <v>70</v>
      </c>
      <c r="O30" s="1">
        <v>116</v>
      </c>
      <c r="P30" s="1">
        <v>53</v>
      </c>
      <c r="Q30" s="1">
        <v>83</v>
      </c>
      <c r="R30" s="1">
        <v>81</v>
      </c>
      <c r="S30" s="1">
        <v>80</v>
      </c>
      <c r="T30" s="1">
        <v>83</v>
      </c>
      <c r="U30" s="1">
        <v>83</v>
      </c>
      <c r="V30" s="1">
        <v>81</v>
      </c>
      <c r="W30" s="11">
        <v>24.1</v>
      </c>
      <c r="X30" s="11">
        <v>19</v>
      </c>
      <c r="Y30" s="19">
        <v>25.4</v>
      </c>
      <c r="Z30" s="19">
        <v>25.5</v>
      </c>
      <c r="AA30" s="19">
        <v>24.08</v>
      </c>
      <c r="AB30" s="19">
        <v>24.52</v>
      </c>
      <c r="AC30" s="1">
        <v>18.302099999999999</v>
      </c>
      <c r="AD30" s="1">
        <v>16.487500000000001</v>
      </c>
      <c r="AE30" s="1">
        <v>15.4762</v>
      </c>
      <c r="AF30" s="1">
        <v>19.223800000000001</v>
      </c>
      <c r="AG30" s="1">
        <v>20.831900000000001</v>
      </c>
      <c r="AH30" s="1">
        <v>18.9495</v>
      </c>
      <c r="AI30" s="24">
        <v>26</v>
      </c>
      <c r="AJ30" s="24">
        <v>26.561699999999998</v>
      </c>
      <c r="AK30" s="24">
        <v>25.402899999999999</v>
      </c>
      <c r="AL30" s="24">
        <v>25.916799999999999</v>
      </c>
      <c r="AM30" s="24">
        <v>22.6022</v>
      </c>
      <c r="AN30" s="24">
        <v>24.314900000000002</v>
      </c>
      <c r="AO30" s="24">
        <v>26.267800000000001</v>
      </c>
      <c r="AP30" s="24">
        <v>24.083500000000001</v>
      </c>
      <c r="AQ30" s="21">
        <v>18.57</v>
      </c>
      <c r="AR30" s="21">
        <v>16.7</v>
      </c>
      <c r="AS30" s="21">
        <v>20.68</v>
      </c>
      <c r="AT30" s="21">
        <v>19.98</v>
      </c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>
        <v>27.223596329029519</v>
      </c>
      <c r="BI30">
        <v>29.467757961669307</v>
      </c>
      <c r="BJ30">
        <v>29.838980535525444</v>
      </c>
      <c r="BK30">
        <v>34.946648883351521</v>
      </c>
      <c r="BL30">
        <v>26.43707041163475</v>
      </c>
      <c r="BM30">
        <v>18.403782052162626</v>
      </c>
      <c r="BN30">
        <v>15.279914291678068</v>
      </c>
      <c r="BO30">
        <v>1.1060069086836357</v>
      </c>
      <c r="BP30">
        <v>-2.8889702182897494</v>
      </c>
      <c r="BQ30">
        <v>7.3928092269070618</v>
      </c>
      <c r="BR30">
        <v>8.1165959417389786</v>
      </c>
      <c r="BS30">
        <v>10.777178626972891</v>
      </c>
      <c r="BT30">
        <v>17.22392492156262</v>
      </c>
      <c r="BU30">
        <v>4.826585541139945</v>
      </c>
      <c r="BV30">
        <v>1.9764331541499836</v>
      </c>
      <c r="BW30">
        <v>-0.87540763296421176</v>
      </c>
      <c r="BX30">
        <v>-0.79445371557874722</v>
      </c>
      <c r="BY30">
        <v>-1.9315740250333064</v>
      </c>
      <c r="BZ30">
        <v>14.922443961527499</v>
      </c>
      <c r="CA30">
        <v>25.005477051617561</v>
      </c>
      <c r="CB30">
        <v>26.244604131518102</v>
      </c>
      <c r="CC30">
        <v>35.534694303979229</v>
      </c>
      <c r="CD30">
        <v>24.442656696155851</v>
      </c>
      <c r="CE30">
        <v>27.232431840856101</v>
      </c>
    </row>
    <row r="31" spans="1:83" x14ac:dyDescent="0.2">
      <c r="A31">
        <v>2</v>
      </c>
      <c r="B31" s="5">
        <v>44783</v>
      </c>
      <c r="C31" s="1">
        <v>257</v>
      </c>
      <c r="D31" s="1" t="s">
        <v>18</v>
      </c>
      <c r="E31" s="1" t="s">
        <v>19</v>
      </c>
      <c r="F31" s="1" t="s">
        <v>66</v>
      </c>
      <c r="G31" s="1" t="s">
        <v>63</v>
      </c>
      <c r="H31" s="1">
        <v>68</v>
      </c>
      <c r="I31" s="1" t="s">
        <v>23</v>
      </c>
      <c r="J31" s="1" t="s">
        <v>21</v>
      </c>
      <c r="K31" s="1">
        <v>91</v>
      </c>
      <c r="L31" s="1">
        <v>80</v>
      </c>
      <c r="M31" s="1">
        <v>74</v>
      </c>
      <c r="N31" s="1">
        <v>72</v>
      </c>
      <c r="O31" s="1">
        <v>150</v>
      </c>
      <c r="P31" s="1">
        <v>67</v>
      </c>
      <c r="Q31" s="1">
        <v>79</v>
      </c>
      <c r="R31" s="1">
        <v>76</v>
      </c>
      <c r="S31" s="1">
        <v>77</v>
      </c>
      <c r="T31" s="1">
        <v>85</v>
      </c>
      <c r="U31" s="1">
        <v>82</v>
      </c>
      <c r="V31" s="1">
        <v>80</v>
      </c>
      <c r="W31" s="11">
        <v>28</v>
      </c>
      <c r="X31" s="11">
        <v>22.1</v>
      </c>
      <c r="Y31" s="19">
        <v>38.5</v>
      </c>
      <c r="Z31" s="19">
        <v>39.81</v>
      </c>
      <c r="AA31" s="19">
        <v>34.049999999999997</v>
      </c>
      <c r="AB31" s="19">
        <v>41.16</v>
      </c>
      <c r="AC31" s="1">
        <v>21.134899999999998</v>
      </c>
      <c r="AD31" s="1">
        <v>20.405999999999999</v>
      </c>
      <c r="AE31" s="1">
        <v>19.3124</v>
      </c>
      <c r="AF31" s="1">
        <v>20.305900000000001</v>
      </c>
      <c r="AG31" s="1">
        <v>23.325600000000001</v>
      </c>
      <c r="AH31" s="1">
        <v>22.203299999999999</v>
      </c>
      <c r="AI31" s="24">
        <v>39.1</v>
      </c>
      <c r="AJ31" s="24">
        <v>38.166800000000002</v>
      </c>
      <c r="AK31" s="24">
        <v>38.567300000000003</v>
      </c>
      <c r="AL31" s="24">
        <v>34.537599999999998</v>
      </c>
      <c r="AM31" s="24">
        <v>36.446100000000001</v>
      </c>
      <c r="AN31" s="24">
        <v>41.526699999999998</v>
      </c>
      <c r="AO31" s="24">
        <v>38.621499999999997</v>
      </c>
      <c r="AP31" s="24">
        <v>35.607399999999998</v>
      </c>
      <c r="AQ31" s="21">
        <v>22.07</v>
      </c>
      <c r="AR31" s="21">
        <v>20.399999999999999</v>
      </c>
      <c r="AS31" s="21">
        <v>22.36</v>
      </c>
      <c r="AT31" s="21">
        <v>23.41</v>
      </c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>
        <v>69.39410544363831</v>
      </c>
      <c r="BI31">
        <v>58.393357738143791</v>
      </c>
      <c r="BJ31">
        <v>37.839310826142736</v>
      </c>
      <c r="BK31">
        <v>41.274832846967868</v>
      </c>
      <c r="BL31">
        <v>45.935351098918517</v>
      </c>
      <c r="BM31">
        <v>34.350224021920042</v>
      </c>
      <c r="BN31">
        <v>9.3106967449998734</v>
      </c>
      <c r="BO31">
        <v>33.724878713791902</v>
      </c>
      <c r="BP31">
        <v>36.47387236848715</v>
      </c>
      <c r="BQ31">
        <v>34.438295851808427</v>
      </c>
      <c r="BR31">
        <v>68.291086828799337</v>
      </c>
      <c r="BS31">
        <v>59.05821189026544</v>
      </c>
      <c r="BT31">
        <v>53.809910571357904</v>
      </c>
      <c r="BU31">
        <v>42.635098620472377</v>
      </c>
      <c r="BV31">
        <v>23.889544486048514</v>
      </c>
      <c r="BW31">
        <v>-3.95219062962801</v>
      </c>
      <c r="BX31">
        <v>0.40482416706000635</v>
      </c>
      <c r="BY31">
        <v>-12.486859692525998</v>
      </c>
      <c r="BZ31">
        <v>10.414199106856877</v>
      </c>
      <c r="CA31">
        <v>27.290971811609914</v>
      </c>
      <c r="CB31">
        <v>45.458047086649913</v>
      </c>
      <c r="CC31">
        <v>63.261237716597265</v>
      </c>
      <c r="CD31">
        <v>73.561886249565376</v>
      </c>
      <c r="CE31">
        <v>91.405904957443184</v>
      </c>
    </row>
    <row r="32" spans="1:83" x14ac:dyDescent="0.2">
      <c r="A32">
        <v>2</v>
      </c>
      <c r="B32" s="5">
        <v>44783</v>
      </c>
      <c r="C32" s="1">
        <v>257</v>
      </c>
      <c r="D32" s="1" t="s">
        <v>18</v>
      </c>
      <c r="E32" s="1" t="s">
        <v>22</v>
      </c>
      <c r="F32" s="1" t="s">
        <v>66</v>
      </c>
      <c r="G32" s="1" t="s">
        <v>63</v>
      </c>
      <c r="H32" s="1">
        <v>68</v>
      </c>
      <c r="I32" s="1" t="s">
        <v>23</v>
      </c>
      <c r="J32" s="1" t="s">
        <v>21</v>
      </c>
      <c r="K32" s="1">
        <v>68</v>
      </c>
      <c r="L32" s="1">
        <v>68</v>
      </c>
      <c r="M32" s="1">
        <v>70</v>
      </c>
      <c r="N32" s="1">
        <v>63</v>
      </c>
      <c r="O32" s="1">
        <v>84</v>
      </c>
      <c r="P32" s="1">
        <v>53</v>
      </c>
      <c r="Q32" s="1">
        <v>74</v>
      </c>
      <c r="R32" s="1">
        <v>60</v>
      </c>
      <c r="S32" s="1">
        <v>51</v>
      </c>
      <c r="T32" s="1">
        <v>70</v>
      </c>
      <c r="U32" s="1">
        <v>73</v>
      </c>
      <c r="V32" s="1">
        <v>78</v>
      </c>
      <c r="W32" s="11">
        <v>24.7</v>
      </c>
      <c r="X32" s="11">
        <v>20.8</v>
      </c>
      <c r="Y32" s="19">
        <v>36.479999999999997</v>
      </c>
      <c r="Z32" s="19">
        <v>49.69</v>
      </c>
      <c r="AA32" s="19">
        <v>48</v>
      </c>
      <c r="AB32" s="19">
        <v>31.13</v>
      </c>
      <c r="AC32" s="1">
        <v>18.021699999999999</v>
      </c>
      <c r="AD32" s="1">
        <v>18.6401</v>
      </c>
      <c r="AE32" s="1">
        <v>18.392800000000001</v>
      </c>
      <c r="AF32" s="1">
        <v>21.982399999999998</v>
      </c>
      <c r="AG32" s="1">
        <v>22.968399999999999</v>
      </c>
      <c r="AH32" s="1">
        <v>18.470199999999998</v>
      </c>
      <c r="AI32" s="24">
        <v>33.799999999999997</v>
      </c>
      <c r="AJ32" s="24">
        <v>36.8872</v>
      </c>
      <c r="AK32" s="24">
        <v>48.548299999999998</v>
      </c>
      <c r="AL32" s="24">
        <v>50.769799999999996</v>
      </c>
      <c r="AM32" s="24">
        <v>44.8001</v>
      </c>
      <c r="AN32" s="24">
        <v>31.324999999999999</v>
      </c>
      <c r="AO32" s="24">
        <v>35.229300000000002</v>
      </c>
      <c r="AP32" s="24">
        <v>47.4679</v>
      </c>
      <c r="AQ32" s="21">
        <v>19.48</v>
      </c>
      <c r="AR32" s="21">
        <v>19.489999999999998</v>
      </c>
      <c r="AS32" s="21">
        <v>23.67</v>
      </c>
      <c r="AT32" s="21">
        <v>20.350000000000001</v>
      </c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>
        <v>34.697542470753675</v>
      </c>
      <c r="BI32">
        <v>45.169124411495147</v>
      </c>
      <c r="BJ32">
        <v>52.825062138222137</v>
      </c>
      <c r="BK32">
        <v>46.439200520372765</v>
      </c>
      <c r="BL32">
        <v>40.427911696539695</v>
      </c>
      <c r="BM32">
        <v>51.737940988058185</v>
      </c>
      <c r="BN32">
        <v>30.726861027508722</v>
      </c>
      <c r="BO32">
        <v>37.263793735959197</v>
      </c>
      <c r="BP32">
        <v>37.710574847030287</v>
      </c>
      <c r="BQ32">
        <v>62.765015956893535</v>
      </c>
      <c r="BR32">
        <v>66.048273605391785</v>
      </c>
      <c r="BS32">
        <v>86.941262742922021</v>
      </c>
      <c r="BT32">
        <v>139.09703053928749</v>
      </c>
      <c r="BU32">
        <v>123.38537889639501</v>
      </c>
      <c r="BV32">
        <v>76.317587894551266</v>
      </c>
      <c r="BW32">
        <v>92.592180302094874</v>
      </c>
      <c r="BX32">
        <v>116.08069397544854</v>
      </c>
      <c r="BY32">
        <v>229.87986642569763</v>
      </c>
      <c r="BZ32">
        <v>226.20347825580308</v>
      </c>
      <c r="CA32">
        <v>155.45375342745888</v>
      </c>
      <c r="CB32">
        <v>73.254089946498183</v>
      </c>
      <c r="CC32">
        <v>42.362062413323585</v>
      </c>
      <c r="CD32">
        <v>32.927200352799929</v>
      </c>
      <c r="CE32">
        <v>37.900188611966342</v>
      </c>
    </row>
    <row r="33" spans="1:83" x14ac:dyDescent="0.2">
      <c r="A33">
        <v>1</v>
      </c>
      <c r="B33" s="6">
        <v>44356</v>
      </c>
      <c r="C33" s="1">
        <v>40</v>
      </c>
      <c r="D33" s="1" t="s">
        <v>25</v>
      </c>
      <c r="E33" s="1" t="s">
        <v>19</v>
      </c>
      <c r="F33" s="1"/>
      <c r="G33" s="1"/>
      <c r="H33" s="1">
        <v>73</v>
      </c>
      <c r="I33" s="1" t="s">
        <v>20</v>
      </c>
      <c r="J33" s="1" t="s">
        <v>21</v>
      </c>
      <c r="K33" s="1">
        <v>89</v>
      </c>
      <c r="L33" s="1">
        <v>81</v>
      </c>
      <c r="M33" s="1">
        <v>117</v>
      </c>
      <c r="N33" s="1">
        <v>65</v>
      </c>
      <c r="O33" s="1">
        <v>111</v>
      </c>
      <c r="P33" s="1">
        <v>62</v>
      </c>
      <c r="Q33" s="1">
        <v>80</v>
      </c>
      <c r="R33" s="1">
        <v>79</v>
      </c>
      <c r="S33" s="1">
        <v>83</v>
      </c>
      <c r="T33" s="1">
        <v>83</v>
      </c>
      <c r="U33" s="1">
        <v>81</v>
      </c>
      <c r="V33" s="1">
        <v>81</v>
      </c>
      <c r="W33" s="11">
        <v>23.8</v>
      </c>
      <c r="X33" s="11">
        <v>22</v>
      </c>
      <c r="Y33" s="19">
        <v>24.82</v>
      </c>
      <c r="Z33" s="19">
        <v>26.48</v>
      </c>
      <c r="AA33" s="19">
        <v>21.43</v>
      </c>
      <c r="AB33" s="19">
        <v>28.34</v>
      </c>
      <c r="AC33" s="1">
        <v>21.136399999999998</v>
      </c>
      <c r="AD33" s="1">
        <v>21.299199999999999</v>
      </c>
      <c r="AE33" s="1">
        <v>22.567599999999999</v>
      </c>
      <c r="AF33" s="1">
        <v>21.240100000000002</v>
      </c>
      <c r="AG33" s="1">
        <v>21.223400000000002</v>
      </c>
      <c r="AH33" s="1">
        <v>21.506699999999999</v>
      </c>
      <c r="AI33" s="24">
        <v>25.2</v>
      </c>
      <c r="AJ33" s="24">
        <v>25.3216</v>
      </c>
      <c r="AK33" s="24">
        <v>25.6615</v>
      </c>
      <c r="AL33" s="24">
        <v>23.226400000000002</v>
      </c>
      <c r="AM33" s="24">
        <v>20.460599999999999</v>
      </c>
      <c r="AN33" s="24">
        <v>28.601299999999998</v>
      </c>
      <c r="AO33" s="24">
        <v>25.266200000000001</v>
      </c>
      <c r="AP33" s="24">
        <v>21.670999999999999</v>
      </c>
      <c r="AQ33" s="21">
        <v>21.5</v>
      </c>
      <c r="AR33" s="21">
        <v>23.23</v>
      </c>
      <c r="AS33" s="21">
        <v>21.48</v>
      </c>
      <c r="AT33" s="21">
        <v>21.54</v>
      </c>
      <c r="AU33" s="1">
        <v>1.28</v>
      </c>
      <c r="AV33" s="1">
        <v>1.6</v>
      </c>
      <c r="AW33" s="1">
        <v>0.81</v>
      </c>
      <c r="AX33" s="1">
        <v>2.9</v>
      </c>
      <c r="AY33" s="1">
        <v>0.94</v>
      </c>
      <c r="AZ33" s="1">
        <v>2.08</v>
      </c>
      <c r="BA33" s="1">
        <v>1.42</v>
      </c>
      <c r="BB33" s="1">
        <v>2.14</v>
      </c>
      <c r="BC33" s="1">
        <v>0.88</v>
      </c>
      <c r="BD33" s="1">
        <v>-4.41</v>
      </c>
      <c r="BE33" s="1">
        <v>-3.29</v>
      </c>
      <c r="BF33" s="1">
        <v>-0.2</v>
      </c>
      <c r="BG33" s="1">
        <v>0.89</v>
      </c>
      <c r="BH33">
        <v>19.873822099146221</v>
      </c>
      <c r="BI33">
        <v>16.817235292437584</v>
      </c>
      <c r="BJ33">
        <v>8.0423204430532955</v>
      </c>
      <c r="BK33">
        <v>0.76086943557497477</v>
      </c>
      <c r="BL33">
        <v>-2.7838096078979113</v>
      </c>
      <c r="BM33">
        <v>-6.7200260287918923</v>
      </c>
      <c r="BN33">
        <v>-9.5506456548122234</v>
      </c>
      <c r="BO33">
        <v>-4.8122926057864959</v>
      </c>
      <c r="BP33">
        <v>-1.5972202421838126</v>
      </c>
      <c r="BQ33">
        <v>0.1713816898969398</v>
      </c>
      <c r="BR33">
        <v>-2.8964098838776309</v>
      </c>
      <c r="BS33">
        <v>0.21526798037913153</v>
      </c>
      <c r="BT33">
        <v>5.1098946288298066</v>
      </c>
      <c r="BU33">
        <v>8.0969791235828694</v>
      </c>
      <c r="BV33">
        <v>5.2814244131662704</v>
      </c>
      <c r="BW33">
        <v>3.9230074521920777</v>
      </c>
      <c r="BX33">
        <v>-4.6164325897879515</v>
      </c>
      <c r="BY33">
        <v>-3.5102912225931213</v>
      </c>
      <c r="BZ33">
        <v>-4.9788963560088071</v>
      </c>
      <c r="CA33">
        <v>-7.4974310397008637</v>
      </c>
      <c r="CB33">
        <v>-6.4448263460035413</v>
      </c>
      <c r="CC33">
        <v>4.3511041306120894</v>
      </c>
      <c r="CD33">
        <v>8.7201720883265743</v>
      </c>
      <c r="CE33">
        <v>16.480295185887922</v>
      </c>
    </row>
    <row r="34" spans="1:83" x14ac:dyDescent="0.2">
      <c r="A34">
        <v>1</v>
      </c>
      <c r="B34" s="5">
        <v>44337</v>
      </c>
      <c r="C34" s="1">
        <v>217</v>
      </c>
      <c r="D34" s="1" t="s">
        <v>25</v>
      </c>
      <c r="E34" s="1" t="s">
        <v>19</v>
      </c>
      <c r="F34" s="1"/>
      <c r="G34" s="1"/>
      <c r="H34" s="1">
        <v>63</v>
      </c>
      <c r="I34" s="1" t="s">
        <v>23</v>
      </c>
      <c r="J34" s="1" t="s">
        <v>21</v>
      </c>
      <c r="K34" s="1">
        <v>108</v>
      </c>
      <c r="L34" s="1">
        <v>81</v>
      </c>
      <c r="M34" s="1">
        <v>126</v>
      </c>
      <c r="N34" s="1">
        <v>86</v>
      </c>
      <c r="O34" s="1">
        <v>141</v>
      </c>
      <c r="P34" s="1">
        <v>78</v>
      </c>
      <c r="Q34" s="1">
        <v>83</v>
      </c>
      <c r="R34" s="1">
        <v>81</v>
      </c>
      <c r="S34" s="1">
        <v>79</v>
      </c>
      <c r="T34" s="1">
        <v>80</v>
      </c>
      <c r="U34" s="1">
        <v>79</v>
      </c>
      <c r="V34" s="1">
        <v>82</v>
      </c>
      <c r="W34" s="11">
        <v>3.6</v>
      </c>
      <c r="X34" s="11">
        <v>19.600000000000001</v>
      </c>
      <c r="Y34" s="19">
        <v>4.8</v>
      </c>
      <c r="Z34" s="19">
        <v>4.95</v>
      </c>
      <c r="AA34" s="19">
        <v>1.88</v>
      </c>
      <c r="AB34" s="19">
        <v>7.89</v>
      </c>
      <c r="AC34" s="1">
        <v>19.363600000000002</v>
      </c>
      <c r="AD34" s="1">
        <v>17.250599999999999</v>
      </c>
      <c r="AE34" s="1">
        <v>17.030899999999999</v>
      </c>
      <c r="AF34" s="1">
        <v>19.044</v>
      </c>
      <c r="AG34" s="1">
        <v>21.802</v>
      </c>
      <c r="AH34" s="1">
        <v>19.072500000000002</v>
      </c>
      <c r="AI34" s="24">
        <v>5.3</v>
      </c>
      <c r="AJ34" s="24">
        <v>4.1988000000000003</v>
      </c>
      <c r="AK34" s="24">
        <v>4.9337</v>
      </c>
      <c r="AL34" s="24">
        <v>2.1615000000000002</v>
      </c>
      <c r="AM34" s="24">
        <v>1.7205999999999999</v>
      </c>
      <c r="AN34" s="24">
        <v>8.0685000000000002</v>
      </c>
      <c r="AO34" s="24">
        <v>4.7453000000000003</v>
      </c>
      <c r="AP34" s="24">
        <v>1.9135</v>
      </c>
      <c r="AQ34" s="21">
        <v>19.43</v>
      </c>
      <c r="AR34" s="21">
        <v>17.559999999999999</v>
      </c>
      <c r="AS34" s="21">
        <v>20.96</v>
      </c>
      <c r="AT34" s="21">
        <v>20.65</v>
      </c>
      <c r="AU34" s="1">
        <v>2.11</v>
      </c>
      <c r="AV34" s="1">
        <v>1.81</v>
      </c>
      <c r="AW34" s="1">
        <v>2.69</v>
      </c>
      <c r="AX34" s="1">
        <v>2.78</v>
      </c>
      <c r="AY34" s="1">
        <v>2.16</v>
      </c>
      <c r="AZ34" s="1">
        <v>1.85</v>
      </c>
      <c r="BA34" s="1">
        <v>3.75</v>
      </c>
      <c r="BB34" s="1">
        <v>2.2000000000000002</v>
      </c>
      <c r="BC34" s="1">
        <v>2.42</v>
      </c>
      <c r="BD34" s="1">
        <v>1.97</v>
      </c>
      <c r="BE34" s="1">
        <v>2.99</v>
      </c>
      <c r="BF34" s="1">
        <v>3</v>
      </c>
      <c r="BG34" s="1">
        <v>1.36</v>
      </c>
      <c r="BH34">
        <v>12.479693679857549</v>
      </c>
      <c r="BI34">
        <v>11.572970551670904</v>
      </c>
      <c r="BJ34">
        <v>9.5467755101936227</v>
      </c>
      <c r="BK34">
        <v>7.2767284146520215</v>
      </c>
      <c r="BL34">
        <v>5.5302695270284374</v>
      </c>
      <c r="BM34">
        <v>3.7461582727006424</v>
      </c>
      <c r="BN34">
        <v>0.38403793564942834</v>
      </c>
      <c r="BO34">
        <v>1.5721135184729866</v>
      </c>
      <c r="BP34">
        <v>3.2611929036287033</v>
      </c>
      <c r="BQ34">
        <v>3.2771265242332279</v>
      </c>
      <c r="BR34">
        <v>1.5312730140159272</v>
      </c>
      <c r="BS34">
        <v>1.7305059105333105</v>
      </c>
      <c r="BT34">
        <v>4.0407032409933219</v>
      </c>
      <c r="BU34">
        <v>3.4260976941908541</v>
      </c>
      <c r="BV34">
        <v>1.7572382044165891</v>
      </c>
      <c r="BW34">
        <v>1.7145827309814847</v>
      </c>
      <c r="BX34">
        <v>1.7003470563154184</v>
      </c>
      <c r="BY34">
        <v>2.2249029235573325</v>
      </c>
      <c r="BZ34">
        <v>0.66902570775190151</v>
      </c>
      <c r="CA34">
        <v>2.792187711311509</v>
      </c>
      <c r="CB34">
        <v>3.9573145206829339</v>
      </c>
      <c r="CC34">
        <v>8.9094431549079633</v>
      </c>
      <c r="CD34">
        <v>13.754335287269255</v>
      </c>
      <c r="CE34">
        <v>13.596162289825218</v>
      </c>
    </row>
    <row r="35" spans="1:83" x14ac:dyDescent="0.2">
      <c r="A35">
        <v>3</v>
      </c>
      <c r="B35" s="5">
        <v>44650</v>
      </c>
      <c r="C35" s="1">
        <v>281</v>
      </c>
      <c r="D35" s="1" t="s">
        <v>25</v>
      </c>
      <c r="E35" s="1" t="s">
        <v>19</v>
      </c>
      <c r="F35" s="1"/>
      <c r="G35" s="1"/>
      <c r="H35" s="1">
        <v>56</v>
      </c>
      <c r="I35" s="1" t="s">
        <v>20</v>
      </c>
      <c r="J35" s="1" t="s">
        <v>21</v>
      </c>
      <c r="K35" s="1">
        <v>98</v>
      </c>
      <c r="L35" s="1">
        <v>80</v>
      </c>
      <c r="M35" s="1">
        <v>148</v>
      </c>
      <c r="N35" s="1">
        <v>94</v>
      </c>
      <c r="O35" s="1">
        <v>103</v>
      </c>
      <c r="P35" s="1">
        <v>47</v>
      </c>
      <c r="Q35" s="1">
        <v>79</v>
      </c>
      <c r="R35" s="1">
        <v>78</v>
      </c>
      <c r="S35" s="1">
        <v>81</v>
      </c>
      <c r="T35" s="1">
        <v>84</v>
      </c>
      <c r="U35" s="1">
        <v>78</v>
      </c>
      <c r="V35" s="1">
        <v>78</v>
      </c>
      <c r="W35" s="11">
        <v>4.9000000000000004</v>
      </c>
      <c r="X35" s="11">
        <v>19.399999999999999</v>
      </c>
      <c r="Y35" s="19">
        <v>4.2300000000000004</v>
      </c>
      <c r="Z35" s="19">
        <v>6.42</v>
      </c>
      <c r="AA35" s="19">
        <v>8.39</v>
      </c>
      <c r="AB35" s="19">
        <v>6.75</v>
      </c>
      <c r="AC35" s="1">
        <v>16.699000000000002</v>
      </c>
      <c r="AD35" s="1">
        <v>15.3398</v>
      </c>
      <c r="AE35" s="1">
        <v>16.872499999999999</v>
      </c>
      <c r="AF35" s="1">
        <v>20.8094</v>
      </c>
      <c r="AG35" s="1">
        <v>23.354900000000001</v>
      </c>
      <c r="AH35" s="1">
        <v>19.404499999999999</v>
      </c>
      <c r="AI35" s="24">
        <v>4.7</v>
      </c>
      <c r="AJ35" s="24">
        <v>3.6006999999999998</v>
      </c>
      <c r="AK35" s="24">
        <v>6.2983000000000002</v>
      </c>
      <c r="AL35" s="24">
        <v>8.1729000000000003</v>
      </c>
      <c r="AM35" s="24">
        <v>8.7251999999999992</v>
      </c>
      <c r="AN35" s="24">
        <v>6.9265999999999996</v>
      </c>
      <c r="AO35" s="24">
        <v>4.1448999999999998</v>
      </c>
      <c r="AP35" s="24">
        <v>8.48</v>
      </c>
      <c r="AQ35" s="21">
        <v>16.75</v>
      </c>
      <c r="AR35" s="21">
        <v>17.05</v>
      </c>
      <c r="AS35" s="21">
        <v>22.65</v>
      </c>
      <c r="AT35" s="21">
        <v>21.06</v>
      </c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>
        <v>45.78956067009296</v>
      </c>
      <c r="BI35">
        <v>37.56995496559675</v>
      </c>
      <c r="BJ35">
        <v>20.092661434090914</v>
      </c>
      <c r="BK35">
        <v>10.038390814167053</v>
      </c>
      <c r="BL35">
        <v>4.521879551072681</v>
      </c>
      <c r="BM35">
        <v>-1.50228195646514</v>
      </c>
      <c r="BN35">
        <v>-0.45624668599025142</v>
      </c>
      <c r="BO35">
        <v>2.8704422170142667</v>
      </c>
      <c r="BP35">
        <v>6.7401952487600401</v>
      </c>
      <c r="BQ35">
        <v>2.6904817392405977</v>
      </c>
      <c r="BR35">
        <v>8.3574031027886182</v>
      </c>
      <c r="BS35">
        <v>14.36949014015889</v>
      </c>
      <c r="BT35">
        <v>9.7701781342410872</v>
      </c>
      <c r="BU35">
        <v>12.045658004622831</v>
      </c>
      <c r="BV35">
        <v>17.01980070369715</v>
      </c>
      <c r="BW35">
        <v>6.8663134402454578</v>
      </c>
      <c r="BX35">
        <v>0.98145914555783698</v>
      </c>
      <c r="BY35">
        <v>5.8382014448759403</v>
      </c>
      <c r="BZ35">
        <v>17.626773309761951</v>
      </c>
      <c r="CA35">
        <v>24.783529372243656</v>
      </c>
      <c r="CB35">
        <v>28.223427574523299</v>
      </c>
      <c r="CC35">
        <v>38.018633810447596</v>
      </c>
      <c r="CD35">
        <v>46.922393791862483</v>
      </c>
      <c r="CE35">
        <v>48.974477735288112</v>
      </c>
    </row>
    <row r="36" spans="1:83" x14ac:dyDescent="0.2">
      <c r="A36">
        <v>1</v>
      </c>
      <c r="B36" s="5">
        <v>44580</v>
      </c>
      <c r="C36" s="1">
        <v>302</v>
      </c>
      <c r="D36" s="1" t="s">
        <v>25</v>
      </c>
      <c r="E36" s="1" t="s">
        <v>22</v>
      </c>
      <c r="F36" s="1"/>
      <c r="G36" s="1"/>
      <c r="H36" s="1">
        <v>41</v>
      </c>
      <c r="I36" s="1" t="s">
        <v>20</v>
      </c>
      <c r="J36" s="1" t="s">
        <v>21</v>
      </c>
      <c r="K36" s="1">
        <v>89</v>
      </c>
      <c r="L36" s="1">
        <v>84</v>
      </c>
      <c r="M36" s="1">
        <v>100</v>
      </c>
      <c r="N36" s="1">
        <v>80</v>
      </c>
      <c r="O36" s="1">
        <v>119</v>
      </c>
      <c r="P36" s="1">
        <v>58</v>
      </c>
      <c r="Q36" s="1">
        <v>88</v>
      </c>
      <c r="R36" s="1">
        <v>86</v>
      </c>
      <c r="S36" s="1">
        <v>80</v>
      </c>
      <c r="T36" s="1">
        <v>78</v>
      </c>
      <c r="U36" s="1">
        <v>86</v>
      </c>
      <c r="V36" s="1">
        <v>86</v>
      </c>
      <c r="W36" s="11">
        <v>2.6</v>
      </c>
      <c r="X36" s="11">
        <v>4.5999999999999996</v>
      </c>
      <c r="Y36" s="19">
        <v>4.28</v>
      </c>
      <c r="Z36" s="19">
        <v>3.94</v>
      </c>
      <c r="AA36" s="19">
        <v>3.65</v>
      </c>
      <c r="AB36" s="19">
        <v>6.75</v>
      </c>
      <c r="AC36" s="1">
        <v>3.9257</v>
      </c>
      <c r="AD36" s="1">
        <v>4.4001000000000001</v>
      </c>
      <c r="AE36" s="1">
        <v>4.5716999999999999</v>
      </c>
      <c r="AF36" s="1">
        <v>5.2325999999999997</v>
      </c>
      <c r="AG36" s="1">
        <v>4.8574000000000002</v>
      </c>
      <c r="AH36" s="1">
        <v>4.1009000000000002</v>
      </c>
      <c r="AI36" s="24">
        <v>6.5</v>
      </c>
      <c r="AJ36" s="24">
        <v>2.9460000000000002</v>
      </c>
      <c r="AK36" s="24">
        <v>3.8576000000000001</v>
      </c>
      <c r="AL36" s="24">
        <v>3.6924999999999999</v>
      </c>
      <c r="AM36" s="24">
        <v>3.7446999999999999</v>
      </c>
      <c r="AN36" s="24">
        <v>6.7929000000000004</v>
      </c>
      <c r="AO36" s="24">
        <v>4.7249999999999996</v>
      </c>
      <c r="AP36" s="24">
        <v>3.722</v>
      </c>
      <c r="AQ36" s="21">
        <v>4</v>
      </c>
      <c r="AR36" s="21">
        <v>4.58</v>
      </c>
      <c r="AS36" s="21">
        <v>5.45</v>
      </c>
      <c r="AT36" s="21">
        <v>4.3600000000000003</v>
      </c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>
        <v>16.553765238182251</v>
      </c>
      <c r="BI36">
        <v>19.656348502555858</v>
      </c>
      <c r="BJ36">
        <v>21.457733006771196</v>
      </c>
      <c r="BK36">
        <v>13.189312944861257</v>
      </c>
      <c r="BL36">
        <v>5.2903305191671954</v>
      </c>
      <c r="BM36">
        <v>4.5199966532397955</v>
      </c>
      <c r="BN36">
        <v>2.8590887591201315</v>
      </c>
      <c r="BO36">
        <v>3.3330794786330613</v>
      </c>
      <c r="BP36">
        <v>8.0185583014162685</v>
      </c>
      <c r="BQ36">
        <v>7.901297785237972</v>
      </c>
      <c r="BR36">
        <v>5.2219452476264738</v>
      </c>
      <c r="BS36">
        <v>3.1404375857545967</v>
      </c>
      <c r="BT36">
        <v>4.0325984365828518</v>
      </c>
      <c r="BU36">
        <v>4.6236510657132808</v>
      </c>
      <c r="BV36">
        <v>1.0185648648728383</v>
      </c>
      <c r="BW36">
        <v>3.0013152594713879</v>
      </c>
      <c r="BX36">
        <v>1.5424818547648198</v>
      </c>
      <c r="BY36">
        <v>0.86285401788307414</v>
      </c>
      <c r="BZ36">
        <v>3.1230404140701666</v>
      </c>
      <c r="CA36">
        <v>2.656887474362962</v>
      </c>
      <c r="CB36">
        <v>7.2813872824732453</v>
      </c>
      <c r="CC36">
        <v>8.5444585145046688</v>
      </c>
      <c r="CD36">
        <v>12.422453649925187</v>
      </c>
      <c r="CE36">
        <v>14.927029239172134</v>
      </c>
    </row>
    <row r="37" spans="1:83" x14ac:dyDescent="0.2">
      <c r="A37">
        <v>2</v>
      </c>
      <c r="B37" s="5">
        <v>44650</v>
      </c>
      <c r="C37" s="1">
        <v>303</v>
      </c>
      <c r="D37" s="1" t="s">
        <v>25</v>
      </c>
      <c r="E37" s="1" t="s">
        <v>22</v>
      </c>
      <c r="F37" s="1"/>
      <c r="G37" s="1"/>
      <c r="H37" s="1">
        <v>56</v>
      </c>
      <c r="I37" s="1" t="s">
        <v>23</v>
      </c>
      <c r="J37" s="1" t="s">
        <v>21</v>
      </c>
      <c r="K37" s="1">
        <v>102</v>
      </c>
      <c r="L37" s="1">
        <v>82</v>
      </c>
      <c r="M37" s="1">
        <v>132</v>
      </c>
      <c r="N37" s="1">
        <v>68</v>
      </c>
      <c r="O37" s="1">
        <v>145</v>
      </c>
      <c r="P37" s="1">
        <v>64</v>
      </c>
      <c r="Q37" s="1">
        <v>8</v>
      </c>
      <c r="R37" s="1">
        <v>82</v>
      </c>
      <c r="S37" s="1">
        <v>86</v>
      </c>
      <c r="T37" s="1">
        <v>86</v>
      </c>
      <c r="U37" s="1">
        <v>80</v>
      </c>
      <c r="V37" s="1">
        <v>80</v>
      </c>
      <c r="W37" s="11">
        <v>5.2</v>
      </c>
      <c r="X37" s="11">
        <v>10.5</v>
      </c>
      <c r="Y37" s="19">
        <v>4.04</v>
      </c>
      <c r="Z37" s="19">
        <v>6.99</v>
      </c>
      <c r="AA37" s="19">
        <v>5.97</v>
      </c>
      <c r="AB37" s="19">
        <v>6.53</v>
      </c>
      <c r="AC37" s="1">
        <v>8.8194999999999997</v>
      </c>
      <c r="AD37" s="1">
        <v>9.5135000000000005</v>
      </c>
      <c r="AE37" s="1">
        <v>9.8736999999999995</v>
      </c>
      <c r="AF37" s="1">
        <v>12.0738</v>
      </c>
      <c r="AG37" s="1">
        <v>11.320399999999999</v>
      </c>
      <c r="AH37" s="1">
        <v>9.5774000000000008</v>
      </c>
      <c r="AI37" s="24">
        <v>4</v>
      </c>
      <c r="AJ37" s="24">
        <v>4.0022000000000002</v>
      </c>
      <c r="AK37" s="24">
        <v>6.9443999999999999</v>
      </c>
      <c r="AL37" s="24">
        <v>5.9930000000000003</v>
      </c>
      <c r="AM37" s="24">
        <v>5.9892000000000003</v>
      </c>
      <c r="AN37" s="24">
        <v>6.5952999999999999</v>
      </c>
      <c r="AO37" s="24">
        <v>4.0259999999999998</v>
      </c>
      <c r="AP37" s="24">
        <v>5.9908999999999999</v>
      </c>
      <c r="AQ37" s="21">
        <v>8.85</v>
      </c>
      <c r="AR37" s="21">
        <v>9.89</v>
      </c>
      <c r="AS37" s="21">
        <v>12.63</v>
      </c>
      <c r="AT37" s="21">
        <v>10.4</v>
      </c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>
        <v>28.951060391950044</v>
      </c>
      <c r="BI37">
        <v>24.677034871011138</v>
      </c>
      <c r="BJ37">
        <v>12.105339159349867</v>
      </c>
      <c r="BK37">
        <v>-4.8981189647163355</v>
      </c>
      <c r="BL37">
        <v>-16.303849431248079</v>
      </c>
      <c r="BM37">
        <v>-18.025665258915726</v>
      </c>
      <c r="BN37">
        <v>-20.178951535378353</v>
      </c>
      <c r="BO37">
        <v>-18.896363097127988</v>
      </c>
      <c r="BP37">
        <v>-14.517410275835863</v>
      </c>
      <c r="BQ37">
        <v>-13.05495842855148</v>
      </c>
      <c r="BR37">
        <v>-12.062879614983299</v>
      </c>
      <c r="BS37">
        <v>0.90381296307134207</v>
      </c>
      <c r="BT37">
        <v>5.7054363562437125</v>
      </c>
      <c r="BU37">
        <v>3.5799865134621847</v>
      </c>
      <c r="BV37">
        <v>-0.88805971729868105</v>
      </c>
      <c r="BW37">
        <v>-8.7491589707287538</v>
      </c>
      <c r="BX37">
        <v>-11.076553006749844</v>
      </c>
      <c r="BY37">
        <v>-8.8440505087566059</v>
      </c>
      <c r="BZ37">
        <v>-9.4478328576817034</v>
      </c>
      <c r="CA37">
        <v>-1.0765495401525733</v>
      </c>
      <c r="CB37">
        <v>3.9000131829489462</v>
      </c>
      <c r="CC37">
        <v>11.108636792077156</v>
      </c>
      <c r="CD37">
        <v>22.945194805020819</v>
      </c>
      <c r="CE37">
        <v>27.137149414202867</v>
      </c>
    </row>
    <row r="38" spans="1:83" x14ac:dyDescent="0.2">
      <c r="A38">
        <v>1</v>
      </c>
      <c r="B38" s="5">
        <v>44596</v>
      </c>
      <c r="C38" s="1">
        <v>305</v>
      </c>
      <c r="D38" s="1" t="s">
        <v>25</v>
      </c>
      <c r="E38" s="1" t="s">
        <v>22</v>
      </c>
      <c r="F38" s="1"/>
      <c r="G38" s="1"/>
      <c r="H38" s="1">
        <v>70</v>
      </c>
      <c r="I38" s="1" t="s">
        <v>20</v>
      </c>
      <c r="J38" s="1" t="s">
        <v>21</v>
      </c>
      <c r="K38" s="1">
        <v>100</v>
      </c>
      <c r="L38" s="1">
        <v>76</v>
      </c>
      <c r="M38" s="1">
        <v>140</v>
      </c>
      <c r="N38" s="1">
        <v>64</v>
      </c>
      <c r="O38" s="1">
        <v>123</v>
      </c>
      <c r="P38" s="1">
        <v>74</v>
      </c>
      <c r="Q38" s="1">
        <v>77</v>
      </c>
      <c r="R38" s="1">
        <v>75</v>
      </c>
      <c r="S38" s="1">
        <v>76</v>
      </c>
      <c r="T38" s="1">
        <v>78</v>
      </c>
      <c r="U38" s="1">
        <v>74</v>
      </c>
      <c r="V38" s="1">
        <v>77</v>
      </c>
      <c r="W38" s="11">
        <v>1.8</v>
      </c>
      <c r="X38" s="11">
        <v>3.8</v>
      </c>
      <c r="Y38" s="19">
        <v>2.8</v>
      </c>
      <c r="Z38" s="19">
        <v>2.2000000000000002</v>
      </c>
      <c r="AA38" s="19">
        <v>1.94</v>
      </c>
      <c r="AB38" s="19">
        <v>3.34</v>
      </c>
      <c r="AC38" s="1">
        <v>3.0609999999999999</v>
      </c>
      <c r="AD38" s="1">
        <v>3.3782000000000001</v>
      </c>
      <c r="AE38" s="1">
        <v>3.3248000000000002</v>
      </c>
      <c r="AF38" s="1">
        <v>4.2313999999999998</v>
      </c>
      <c r="AG38" s="1">
        <v>4.3350999999999997</v>
      </c>
      <c r="AH38" s="1">
        <v>3.625</v>
      </c>
      <c r="AI38" s="24">
        <v>3.4</v>
      </c>
      <c r="AJ38" s="24">
        <v>2.2195</v>
      </c>
      <c r="AK38" s="24">
        <v>2.2233999999999998</v>
      </c>
      <c r="AL38" s="24">
        <v>1.798</v>
      </c>
      <c r="AM38" s="24">
        <v>2.0303</v>
      </c>
      <c r="AN38" s="24">
        <v>3.3635000000000002</v>
      </c>
      <c r="AO38" s="24">
        <v>2.8331</v>
      </c>
      <c r="AP38" s="24">
        <v>1.9262999999999999</v>
      </c>
      <c r="AQ38" s="21">
        <v>3.12</v>
      </c>
      <c r="AR38" s="21">
        <v>3.33</v>
      </c>
      <c r="AS38" s="21">
        <v>4.7300000000000004</v>
      </c>
      <c r="AT38" s="21">
        <v>4.04</v>
      </c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>
        <v>6.8512743274691124</v>
      </c>
      <c r="BI38">
        <v>5.3104472317656448</v>
      </c>
      <c r="BJ38">
        <v>5.2065770146261503</v>
      </c>
      <c r="BK38">
        <v>5.6823849078825397</v>
      </c>
      <c r="BL38">
        <v>5.3037873119800167</v>
      </c>
      <c r="BM38">
        <v>5.2680003462455804</v>
      </c>
      <c r="BN38">
        <v>3.1925404560555588</v>
      </c>
      <c r="BO38">
        <v>1.7224672654707975</v>
      </c>
      <c r="BP38">
        <v>1.6005547267852192</v>
      </c>
      <c r="BQ38">
        <v>0.60028685278036797</v>
      </c>
      <c r="BR38">
        <v>0.85082055699401926</v>
      </c>
      <c r="BS38">
        <v>1.2822512132371349</v>
      </c>
      <c r="BT38">
        <v>1.2639546805952906</v>
      </c>
      <c r="BU38">
        <v>0.35925235780686093</v>
      </c>
      <c r="BV38">
        <v>-7.6366510768724361E-2</v>
      </c>
      <c r="BW38">
        <v>0.48340660316445416</v>
      </c>
      <c r="BX38">
        <v>2.3662928370925034</v>
      </c>
      <c r="BY38">
        <v>2.9228495222863362</v>
      </c>
      <c r="BZ38">
        <v>2.8076306225606924</v>
      </c>
      <c r="CA38">
        <v>2.4773227361066086</v>
      </c>
      <c r="CB38">
        <v>3.6017841976548421</v>
      </c>
      <c r="CC38">
        <v>6.7880779214879352</v>
      </c>
      <c r="CD38">
        <v>7.5433187604880496</v>
      </c>
      <c r="CE38">
        <v>8.2222924131550599</v>
      </c>
    </row>
    <row r="39" spans="1:83" x14ac:dyDescent="0.2">
      <c r="A39">
        <v>1</v>
      </c>
      <c r="B39" s="5">
        <v>44596</v>
      </c>
      <c r="C39" s="1">
        <v>305</v>
      </c>
      <c r="D39" s="1" t="s">
        <v>25</v>
      </c>
      <c r="E39" s="1" t="s">
        <v>19</v>
      </c>
      <c r="F39" s="1"/>
      <c r="G39" s="1"/>
      <c r="H39" s="1">
        <v>70</v>
      </c>
      <c r="I39" s="1" t="s">
        <v>20</v>
      </c>
      <c r="J39" s="1" t="s">
        <v>21</v>
      </c>
      <c r="K39" s="1">
        <v>87</v>
      </c>
      <c r="L39" s="1">
        <v>71</v>
      </c>
      <c r="M39" s="1">
        <v>123</v>
      </c>
      <c r="N39" s="1">
        <v>58</v>
      </c>
      <c r="O39" s="1">
        <v>106</v>
      </c>
      <c r="P39" s="1">
        <v>62</v>
      </c>
      <c r="Q39" s="1">
        <v>67</v>
      </c>
      <c r="R39" s="1">
        <v>69</v>
      </c>
      <c r="S39" s="1">
        <v>73</v>
      </c>
      <c r="T39" s="1">
        <v>75</v>
      </c>
      <c r="U39" s="1">
        <v>71</v>
      </c>
      <c r="V39" s="1">
        <v>69</v>
      </c>
      <c r="W39" s="11">
        <v>2.9</v>
      </c>
      <c r="X39" s="11">
        <v>20.3</v>
      </c>
      <c r="Y39" s="19">
        <v>3.29</v>
      </c>
      <c r="Z39" s="19">
        <v>4.9400000000000004</v>
      </c>
      <c r="AA39" s="19">
        <v>5.4</v>
      </c>
      <c r="AB39" s="19">
        <v>6.76</v>
      </c>
      <c r="AC39" s="1">
        <v>16.691500000000001</v>
      </c>
      <c r="AD39" s="1">
        <v>13.807700000000001</v>
      </c>
      <c r="AE39" s="1">
        <v>18.576000000000001</v>
      </c>
      <c r="AF39" s="1">
        <v>24.800799999999999</v>
      </c>
      <c r="AG39" s="1">
        <v>25.915400000000002</v>
      </c>
      <c r="AH39" s="1">
        <v>21.203499999999998</v>
      </c>
      <c r="AI39" s="24">
        <v>4.0999999999999996</v>
      </c>
      <c r="AJ39" s="24">
        <v>2.9169999999999998</v>
      </c>
      <c r="AK39" s="24">
        <v>4.6933999999999996</v>
      </c>
      <c r="AL39" s="24">
        <v>5.5284000000000004</v>
      </c>
      <c r="AM39" s="24">
        <v>5.4413</v>
      </c>
      <c r="AN39" s="24">
        <v>6.8948</v>
      </c>
      <c r="AO39" s="24">
        <v>3.5004</v>
      </c>
      <c r="AP39" s="24">
        <v>5.4789000000000003</v>
      </c>
      <c r="AQ39" s="21">
        <v>15.62</v>
      </c>
      <c r="AR39" s="21">
        <v>17.36</v>
      </c>
      <c r="AS39" s="21">
        <v>26.31</v>
      </c>
      <c r="AT39" s="21">
        <v>22.2</v>
      </c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>
        <v>12.054296296185241</v>
      </c>
      <c r="BI39">
        <v>11.282492072883416</v>
      </c>
      <c r="BJ39">
        <v>10.319054008870015</v>
      </c>
      <c r="BK39">
        <v>8.457058505897816</v>
      </c>
      <c r="BL39">
        <v>3.7011920892326722</v>
      </c>
      <c r="BM39">
        <v>2.0604183252998989</v>
      </c>
      <c r="BN39">
        <v>0.83370381238478863</v>
      </c>
      <c r="BO39">
        <v>0.9054644594263741</v>
      </c>
      <c r="BP39">
        <v>0.72444967076379552</v>
      </c>
      <c r="BQ39">
        <v>2.4333909306378056</v>
      </c>
      <c r="BR39">
        <v>3.5515301006455862</v>
      </c>
      <c r="BS39">
        <v>4.7879260242840136</v>
      </c>
      <c r="BT39">
        <v>6.5995204415294797</v>
      </c>
      <c r="BU39">
        <v>5.2684833508022066</v>
      </c>
      <c r="BV39">
        <v>4.9170547681462669</v>
      </c>
      <c r="BW39">
        <v>7.6075824280045126</v>
      </c>
      <c r="BX39">
        <v>6.0968175237210307</v>
      </c>
      <c r="BY39">
        <v>1.9910917817199638</v>
      </c>
      <c r="BZ39">
        <v>2.4167603741249253</v>
      </c>
      <c r="CA39">
        <v>0.67036810931558577</v>
      </c>
      <c r="CB39">
        <v>7.314534254682604</v>
      </c>
      <c r="CC39">
        <v>12.219531327639837</v>
      </c>
      <c r="CD39">
        <v>13.335457642360046</v>
      </c>
      <c r="CE39">
        <v>10.299955894845592</v>
      </c>
    </row>
    <row r="40" spans="1:83" x14ac:dyDescent="0.2">
      <c r="A40">
        <v>1</v>
      </c>
      <c r="B40" s="5">
        <v>44603</v>
      </c>
      <c r="C40" s="1">
        <v>306</v>
      </c>
      <c r="D40" s="1" t="s">
        <v>25</v>
      </c>
      <c r="E40" s="1" t="s">
        <v>19</v>
      </c>
      <c r="F40" s="1"/>
      <c r="G40" s="1"/>
      <c r="H40" s="1">
        <v>53</v>
      </c>
      <c r="I40" s="1" t="s">
        <v>20</v>
      </c>
      <c r="J40" s="1" t="s">
        <v>21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1">
        <v>8.4</v>
      </c>
      <c r="X40" s="11">
        <v>10.8</v>
      </c>
      <c r="Y40" s="19">
        <v>9.76</v>
      </c>
      <c r="Z40" s="19">
        <v>12.35</v>
      </c>
      <c r="AA40" s="19">
        <v>14.74</v>
      </c>
      <c r="AB40" s="19">
        <v>13.24</v>
      </c>
      <c r="AC40" s="1">
        <v>10.2469</v>
      </c>
      <c r="AD40" s="1">
        <v>8.3192000000000004</v>
      </c>
      <c r="AE40" s="1">
        <v>9.2690999999999999</v>
      </c>
      <c r="AF40" s="1">
        <v>11.067399999999999</v>
      </c>
      <c r="AG40" s="1">
        <v>12.721500000000001</v>
      </c>
      <c r="AH40" s="1">
        <v>11.9816</v>
      </c>
      <c r="AI40" s="24">
        <v>9.6</v>
      </c>
      <c r="AJ40" s="24">
        <v>10.664899999999999</v>
      </c>
      <c r="AK40" s="24">
        <v>11.971500000000001</v>
      </c>
      <c r="AL40" s="24">
        <v>15.4863</v>
      </c>
      <c r="AM40" s="24">
        <v>13.978999999999999</v>
      </c>
      <c r="AN40" s="24">
        <v>13.410399999999999</v>
      </c>
      <c r="AO40" s="24">
        <v>10.112</v>
      </c>
      <c r="AP40" s="24">
        <v>14.639099999999999</v>
      </c>
      <c r="AQ40" s="21">
        <v>9.9700000000000006</v>
      </c>
      <c r="AR40" s="21">
        <v>9.1</v>
      </c>
      <c r="AS40" s="21">
        <v>11.95</v>
      </c>
      <c r="AT40" s="21">
        <v>12.4</v>
      </c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>
        <v>24.640220010086381</v>
      </c>
      <c r="BI40">
        <v>22.7051718239574</v>
      </c>
      <c r="BJ40">
        <v>19.172737812427059</v>
      </c>
      <c r="BK40">
        <v>13.478834801330697</v>
      </c>
      <c r="BL40">
        <v>6.9302345466626871</v>
      </c>
      <c r="BM40">
        <v>6.8814987960706198</v>
      </c>
      <c r="BN40">
        <v>7.1371607053302011</v>
      </c>
      <c r="BO40">
        <v>14.674271837857871</v>
      </c>
      <c r="BP40">
        <v>6.4776718596214966</v>
      </c>
      <c r="BQ40">
        <v>3.7833295752876541</v>
      </c>
      <c r="BR40">
        <v>6.2209871110358197</v>
      </c>
      <c r="BS40">
        <v>13.632959770293047</v>
      </c>
      <c r="BT40">
        <v>13.666010676481067</v>
      </c>
      <c r="BU40">
        <v>8.6762015642687782</v>
      </c>
      <c r="BV40">
        <v>7.5162874473684447</v>
      </c>
      <c r="BW40">
        <v>6.0919727582111403</v>
      </c>
      <c r="BX40">
        <v>5.0257956281580913</v>
      </c>
      <c r="BY40">
        <v>4.9515847068502712</v>
      </c>
      <c r="BZ40">
        <v>2.9714835658499172</v>
      </c>
      <c r="CA40">
        <v>2.7632155456074194</v>
      </c>
      <c r="CB40">
        <v>11.010385753265441</v>
      </c>
      <c r="CC40">
        <v>13.78770356323413</v>
      </c>
      <c r="CD40">
        <v>15.914206341757469</v>
      </c>
      <c r="CE40">
        <v>22.528264898947029</v>
      </c>
    </row>
    <row r="41" spans="1:83" x14ac:dyDescent="0.2">
      <c r="A41">
        <v>1</v>
      </c>
      <c r="B41" s="5">
        <v>44603</v>
      </c>
      <c r="C41" s="1">
        <v>306</v>
      </c>
      <c r="D41" s="1" t="s">
        <v>25</v>
      </c>
      <c r="E41" s="1" t="s">
        <v>22</v>
      </c>
      <c r="F41" s="1"/>
      <c r="G41" s="1"/>
      <c r="H41" s="1">
        <v>53</v>
      </c>
      <c r="I41" s="1" t="s">
        <v>20</v>
      </c>
      <c r="J41" s="1" t="s">
        <v>21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1">
        <v>5.7</v>
      </c>
      <c r="X41" s="11">
        <v>8.6999999999999993</v>
      </c>
      <c r="Y41" s="19">
        <v>2.94</v>
      </c>
      <c r="Z41" s="19">
        <v>6.77</v>
      </c>
      <c r="AA41" s="19">
        <v>6.75</v>
      </c>
      <c r="AB41" s="19">
        <v>5.65</v>
      </c>
      <c r="AC41" s="1">
        <v>7.1051000000000002</v>
      </c>
      <c r="AD41" s="1">
        <v>8.4754000000000005</v>
      </c>
      <c r="AE41" s="1">
        <v>8.7910000000000004</v>
      </c>
      <c r="AF41" s="1">
        <v>10.2967</v>
      </c>
      <c r="AG41" s="1">
        <v>10.0398</v>
      </c>
      <c r="AH41" s="1">
        <v>6.8411</v>
      </c>
      <c r="AI41" s="24">
        <v>3</v>
      </c>
      <c r="AJ41" s="24">
        <v>2.8410000000000002</v>
      </c>
      <c r="AK41" s="24">
        <v>6.8587999999999996</v>
      </c>
      <c r="AL41" s="24">
        <v>6.6970000000000001</v>
      </c>
      <c r="AM41" s="24">
        <v>6.6867999999999999</v>
      </c>
      <c r="AN41" s="24">
        <v>5.7046999999999999</v>
      </c>
      <c r="AO41" s="24">
        <v>2.9358</v>
      </c>
      <c r="AP41" s="24">
        <v>6.6913</v>
      </c>
      <c r="AQ41" s="21">
        <v>7.33</v>
      </c>
      <c r="AR41" s="21">
        <v>8.76</v>
      </c>
      <c r="AS41" s="21">
        <v>11.25</v>
      </c>
      <c r="AT41" s="21">
        <v>7.72</v>
      </c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>
        <v>9.1684298856821336</v>
      </c>
      <c r="BI41">
        <v>6.6287737113766765</v>
      </c>
      <c r="BJ41">
        <v>2.8587116998094979</v>
      </c>
      <c r="BK41">
        <v>0.61525079475741418</v>
      </c>
      <c r="BL41">
        <v>-2.6458274687218086</v>
      </c>
      <c r="BM41">
        <v>-3.1085204639264865</v>
      </c>
      <c r="BN41">
        <v>-4.4630859346737415</v>
      </c>
      <c r="BO41">
        <v>-3.7908967588425968</v>
      </c>
      <c r="BP41">
        <v>-2.3057914868822902</v>
      </c>
      <c r="BQ41">
        <v>-1.668616680479948</v>
      </c>
      <c r="BR41">
        <v>-0.23934701938815728</v>
      </c>
      <c r="BS41">
        <v>3.0926367754422097</v>
      </c>
      <c r="BT41">
        <v>3.4712423902342673</v>
      </c>
      <c r="BU41">
        <v>4.3776520160171435</v>
      </c>
      <c r="BV41">
        <v>2.1260956070022727</v>
      </c>
      <c r="BW41">
        <v>0.59776411768594429</v>
      </c>
      <c r="BX41">
        <v>-0.12075138055542833</v>
      </c>
      <c r="BY41">
        <v>2.6464311760162635</v>
      </c>
      <c r="BZ41">
        <v>3.249795615700104</v>
      </c>
      <c r="CA41">
        <v>1.3922735812826721</v>
      </c>
      <c r="CB41">
        <v>5.0245358560422604</v>
      </c>
      <c r="CC41">
        <v>6.9062935892131057</v>
      </c>
      <c r="CD41">
        <v>6.4801022179733243</v>
      </c>
      <c r="CE41">
        <v>8.7709572880635953</v>
      </c>
    </row>
    <row r="42" spans="1:83" x14ac:dyDescent="0.2">
      <c r="A42">
        <v>1</v>
      </c>
      <c r="B42" s="5">
        <v>44622</v>
      </c>
      <c r="C42" s="1">
        <v>311</v>
      </c>
      <c r="D42" s="1" t="s">
        <v>25</v>
      </c>
      <c r="E42" s="1" t="s">
        <v>22</v>
      </c>
      <c r="F42" s="1"/>
      <c r="G42" s="1"/>
      <c r="H42" s="1">
        <v>27</v>
      </c>
      <c r="I42" s="1" t="s">
        <v>20</v>
      </c>
      <c r="J42" s="1" t="s">
        <v>21</v>
      </c>
      <c r="K42" s="1">
        <v>102</v>
      </c>
      <c r="L42" s="1">
        <v>79</v>
      </c>
      <c r="M42" s="1">
        <v>121</v>
      </c>
      <c r="N42" s="1">
        <v>90</v>
      </c>
      <c r="O42" s="1">
        <v>139</v>
      </c>
      <c r="P42" s="1">
        <v>59</v>
      </c>
      <c r="Q42" s="1">
        <v>81</v>
      </c>
      <c r="R42" s="1">
        <v>80</v>
      </c>
      <c r="S42" s="1">
        <v>79</v>
      </c>
      <c r="T42" s="1">
        <v>79</v>
      </c>
      <c r="U42" s="1">
        <v>77</v>
      </c>
      <c r="V42" s="1">
        <v>80</v>
      </c>
      <c r="W42" s="11">
        <v>21.4</v>
      </c>
      <c r="X42" s="11">
        <v>21.1</v>
      </c>
      <c r="Y42" s="19">
        <v>21.49</v>
      </c>
      <c r="Z42" s="19">
        <v>23.21</v>
      </c>
      <c r="AA42" s="19">
        <v>24.85</v>
      </c>
      <c r="AB42" s="19">
        <v>25</v>
      </c>
      <c r="AC42" s="1">
        <v>20.5822</v>
      </c>
      <c r="AD42" s="1">
        <v>18.088200000000001</v>
      </c>
      <c r="AE42" s="1">
        <v>18.779</v>
      </c>
      <c r="AF42" s="1">
        <v>21.561599999999999</v>
      </c>
      <c r="AG42" s="1">
        <v>23.041699999999999</v>
      </c>
      <c r="AH42" s="1">
        <v>22.2151</v>
      </c>
      <c r="AI42" s="24">
        <v>21.9</v>
      </c>
      <c r="AJ42" s="24">
        <v>21.084599999999998</v>
      </c>
      <c r="AK42" s="24">
        <v>23.4467</v>
      </c>
      <c r="AL42" s="24">
        <v>25.235399999999998</v>
      </c>
      <c r="AM42" s="24">
        <v>24.381699999999999</v>
      </c>
      <c r="AN42" s="24">
        <v>25.2683</v>
      </c>
      <c r="AO42" s="24">
        <v>21.470800000000001</v>
      </c>
      <c r="AP42" s="24">
        <v>24.763200000000001</v>
      </c>
      <c r="AQ42" s="21">
        <v>20.41</v>
      </c>
      <c r="AR42" s="21">
        <v>18.52</v>
      </c>
      <c r="AS42" s="21">
        <v>22.78</v>
      </c>
      <c r="AT42" s="21">
        <v>22.78</v>
      </c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>
        <v>32.202468254080131</v>
      </c>
      <c r="BI42">
        <v>26.340732787348841</v>
      </c>
      <c r="BJ42">
        <v>20.547763289637928</v>
      </c>
      <c r="BK42">
        <v>10.119308078171983</v>
      </c>
      <c r="BL42">
        <v>2.7767713141321124</v>
      </c>
      <c r="BM42">
        <v>-2.1561407969513589</v>
      </c>
      <c r="BN42">
        <v>-8.4525236041023568</v>
      </c>
      <c r="BO42">
        <v>2.8532436905409817</v>
      </c>
      <c r="BP42">
        <v>-0.55247205345123263</v>
      </c>
      <c r="BQ42">
        <v>-4.2789316102586419</v>
      </c>
      <c r="BR42">
        <v>6.7966931598373428</v>
      </c>
      <c r="BS42">
        <v>11.256009813531755</v>
      </c>
      <c r="BT42">
        <v>8.1197658695178383</v>
      </c>
      <c r="BU42">
        <v>-2.0049310280517751</v>
      </c>
      <c r="BV42">
        <v>-3.6352993644222664</v>
      </c>
      <c r="BW42">
        <v>-5.5052896348245604</v>
      </c>
      <c r="BX42">
        <v>-3.1101867416647551</v>
      </c>
      <c r="BY42">
        <v>1.8964789684779717</v>
      </c>
      <c r="BZ42">
        <v>4.8930088520842183</v>
      </c>
      <c r="CA42">
        <v>5.3859371657555783</v>
      </c>
      <c r="CB42">
        <v>12.52609719624143</v>
      </c>
      <c r="CC42">
        <v>22.19714566901542</v>
      </c>
      <c r="CD42">
        <v>28.042722628614555</v>
      </c>
      <c r="CE42">
        <v>29.85474115711289</v>
      </c>
    </row>
    <row r="43" spans="1:83" x14ac:dyDescent="0.2">
      <c r="A43">
        <v>1</v>
      </c>
      <c r="B43" s="5">
        <v>44622</v>
      </c>
      <c r="C43" s="1">
        <v>312</v>
      </c>
      <c r="D43" s="1" t="s">
        <v>25</v>
      </c>
      <c r="E43" s="1" t="s">
        <v>19</v>
      </c>
      <c r="F43" s="1"/>
      <c r="G43" s="1"/>
      <c r="H43" s="1">
        <v>48</v>
      </c>
      <c r="I43" s="1" t="s">
        <v>20</v>
      </c>
      <c r="J43" s="1" t="s">
        <v>21</v>
      </c>
      <c r="K43" s="1">
        <v>98</v>
      </c>
      <c r="L43" s="1">
        <v>81</v>
      </c>
      <c r="M43" s="1">
        <v>120</v>
      </c>
      <c r="N43" s="1">
        <v>92</v>
      </c>
      <c r="O43" s="1">
        <v>131</v>
      </c>
      <c r="P43" s="1">
        <v>50</v>
      </c>
      <c r="Q43" s="1">
        <v>83</v>
      </c>
      <c r="R43" s="1">
        <v>83</v>
      </c>
      <c r="S43" s="1">
        <v>80</v>
      </c>
      <c r="T43" s="1">
        <v>80</v>
      </c>
      <c r="U43" s="1">
        <v>80</v>
      </c>
      <c r="V43" s="1">
        <v>81</v>
      </c>
      <c r="W43" s="11">
        <v>23.8</v>
      </c>
      <c r="X43" s="11">
        <v>19.8</v>
      </c>
      <c r="Y43" s="19">
        <v>20.41</v>
      </c>
      <c r="Z43" s="19">
        <v>24.09</v>
      </c>
      <c r="AA43" s="19">
        <v>22.99</v>
      </c>
      <c r="AB43" s="19">
        <v>23.28</v>
      </c>
      <c r="AC43" s="1">
        <v>18.536100000000001</v>
      </c>
      <c r="AD43" s="1">
        <v>15.3645</v>
      </c>
      <c r="AE43" s="1">
        <v>16.819900000000001</v>
      </c>
      <c r="AF43" s="1">
        <v>20.963200000000001</v>
      </c>
      <c r="AG43" s="1">
        <v>22.514099999999999</v>
      </c>
      <c r="AH43" s="1">
        <v>20.504799999999999</v>
      </c>
      <c r="AI43" s="24">
        <v>21.1</v>
      </c>
      <c r="AJ43" s="24">
        <v>19.723400000000002</v>
      </c>
      <c r="AK43" s="24">
        <v>23.678799999999999</v>
      </c>
      <c r="AL43" s="24">
        <v>22.408100000000001</v>
      </c>
      <c r="AM43" s="24">
        <v>23.535799999999998</v>
      </c>
      <c r="AN43" s="24">
        <v>23.339500000000001</v>
      </c>
      <c r="AO43" s="24">
        <v>20.404199999999999</v>
      </c>
      <c r="AP43" s="24">
        <v>23.052700000000002</v>
      </c>
      <c r="AQ43" s="21">
        <v>18.149999999999999</v>
      </c>
      <c r="AR43" s="21">
        <v>16.829999999999998</v>
      </c>
      <c r="AS43" s="21">
        <v>22.36</v>
      </c>
      <c r="AT43" s="21">
        <v>21.75</v>
      </c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>
        <v>8.9253113083255649</v>
      </c>
      <c r="BI43">
        <v>8.0296762733614457</v>
      </c>
      <c r="BJ43">
        <v>3.8726156529518718</v>
      </c>
      <c r="BK43">
        <v>1.445221502859745</v>
      </c>
      <c r="BL43">
        <v>-3.345156040785529</v>
      </c>
      <c r="BM43">
        <v>-7.982756717629659</v>
      </c>
      <c r="BN43">
        <v>-8.1517186047208163</v>
      </c>
      <c r="BO43">
        <v>-12.658280601033171</v>
      </c>
      <c r="BP43">
        <v>-3.0008923736450122</v>
      </c>
      <c r="BQ43">
        <v>-4.0106582282893761</v>
      </c>
      <c r="BR43">
        <v>-5.6203772407565964</v>
      </c>
      <c r="BS43">
        <v>3.1319372559561778</v>
      </c>
      <c r="BT43">
        <v>13.621667059885905</v>
      </c>
      <c r="BU43">
        <v>5.3012957093656894</v>
      </c>
      <c r="BV43">
        <v>2.7951829542268598</v>
      </c>
      <c r="BW43">
        <v>-0.10322553186962224</v>
      </c>
      <c r="BX43">
        <v>-13.678951493849867</v>
      </c>
      <c r="BY43">
        <v>-6.8020737789203345</v>
      </c>
      <c r="BZ43">
        <v>-4.872106952982886</v>
      </c>
      <c r="CA43">
        <v>-1.215507379462796</v>
      </c>
      <c r="CB43">
        <v>0.22243932421091728</v>
      </c>
      <c r="CC43">
        <v>4.8944137607376597</v>
      </c>
      <c r="CD43">
        <v>8.6372481624501312</v>
      </c>
      <c r="CE43">
        <v>5.7098614951318787</v>
      </c>
    </row>
    <row r="44" spans="1:83" x14ac:dyDescent="0.2">
      <c r="A44">
        <v>1</v>
      </c>
      <c r="B44" s="5">
        <v>44622</v>
      </c>
      <c r="C44" s="1">
        <v>312</v>
      </c>
      <c r="D44" s="1" t="s">
        <v>25</v>
      </c>
      <c r="E44" s="1" t="s">
        <v>22</v>
      </c>
      <c r="F44" s="1"/>
      <c r="G44" s="1"/>
      <c r="H44" s="1">
        <v>48</v>
      </c>
      <c r="I44" s="1" t="s">
        <v>20</v>
      </c>
      <c r="J44" s="1" t="s">
        <v>21</v>
      </c>
      <c r="K44" s="1">
        <v>98</v>
      </c>
      <c r="L44" s="1">
        <v>81</v>
      </c>
      <c r="M44" s="1">
        <v>131</v>
      </c>
      <c r="N44" s="1">
        <v>92</v>
      </c>
      <c r="O44" s="1">
        <v>120</v>
      </c>
      <c r="P44" s="1">
        <v>51</v>
      </c>
      <c r="Q44" s="1">
        <v>81</v>
      </c>
      <c r="R44" s="1">
        <v>82</v>
      </c>
      <c r="S44" s="1">
        <v>82</v>
      </c>
      <c r="T44" s="1">
        <v>83</v>
      </c>
      <c r="U44" s="1">
        <v>80</v>
      </c>
      <c r="V44" s="1">
        <v>79</v>
      </c>
      <c r="W44" s="11">
        <v>10.9</v>
      </c>
      <c r="X44" s="11">
        <v>18.100000000000001</v>
      </c>
      <c r="Y44" s="19">
        <v>9.64</v>
      </c>
      <c r="Z44" s="19">
        <v>14.84</v>
      </c>
      <c r="AA44" s="19">
        <v>11.34</v>
      </c>
      <c r="AB44" s="19">
        <v>13.03</v>
      </c>
      <c r="AC44" s="1">
        <v>16.22</v>
      </c>
      <c r="AD44" s="1">
        <v>13.427</v>
      </c>
      <c r="AE44" s="1">
        <v>14.5732</v>
      </c>
      <c r="AF44" s="1">
        <v>20.239799999999999</v>
      </c>
      <c r="AG44" s="1">
        <v>21.325600000000001</v>
      </c>
      <c r="AH44" s="1">
        <v>19.388500000000001</v>
      </c>
      <c r="AI44" s="24">
        <v>9.6999999999999993</v>
      </c>
      <c r="AJ44" s="24">
        <v>8.9766999999999992</v>
      </c>
      <c r="AK44" s="24">
        <v>14.2346</v>
      </c>
      <c r="AL44" s="24">
        <v>11.833600000000001</v>
      </c>
      <c r="AM44" s="24">
        <v>11.370799999999999</v>
      </c>
      <c r="AN44" s="24">
        <v>13.2081</v>
      </c>
      <c r="AO44" s="24">
        <v>9.3377999999999997</v>
      </c>
      <c r="AP44" s="24">
        <v>11.5733</v>
      </c>
      <c r="AQ44" s="21">
        <v>15.73</v>
      </c>
      <c r="AR44" s="21">
        <v>14.39</v>
      </c>
      <c r="AS44" s="21">
        <v>21.7</v>
      </c>
      <c r="AT44" s="21">
        <v>20.59</v>
      </c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>
        <v>6.8177402759652441</v>
      </c>
      <c r="BI44">
        <v>6.503280122949251</v>
      </c>
      <c r="BJ44">
        <v>6.5070474084860184</v>
      </c>
      <c r="BK44">
        <v>5.5042453622616936</v>
      </c>
      <c r="BL44">
        <v>2.8511601028854834</v>
      </c>
      <c r="BM44">
        <v>0.32627663703872933</v>
      </c>
      <c r="BN44">
        <v>-0.16115869140354455</v>
      </c>
      <c r="BO44">
        <v>-0.88931118936843667</v>
      </c>
      <c r="BP44">
        <v>3.1365072057104708</v>
      </c>
      <c r="BQ44">
        <v>3.781207222351199</v>
      </c>
      <c r="BR44">
        <v>7.5384245207455631</v>
      </c>
      <c r="BS44">
        <v>5.7087614866648959</v>
      </c>
      <c r="BT44">
        <v>11.330318239489065</v>
      </c>
      <c r="BU44">
        <v>9.689884577354432</v>
      </c>
      <c r="BV44">
        <v>7.6360646677828026</v>
      </c>
      <c r="BW44">
        <v>-0.74197720357161323</v>
      </c>
      <c r="BX44">
        <v>-2.0633364629719679</v>
      </c>
      <c r="BY44">
        <v>-2.5404174725960544</v>
      </c>
      <c r="BZ44">
        <v>-0.76349698314426995</v>
      </c>
      <c r="CA44">
        <v>2.3897216785974091</v>
      </c>
      <c r="CB44">
        <v>5.6126631030862075</v>
      </c>
      <c r="CC44">
        <v>4.3584216517546146</v>
      </c>
      <c r="CD44">
        <v>5.0242916591560203</v>
      </c>
      <c r="CE44">
        <v>6.9093910657015893</v>
      </c>
    </row>
    <row r="45" spans="1:83" x14ac:dyDescent="0.2">
      <c r="A45">
        <v>1</v>
      </c>
      <c r="B45" s="5">
        <v>44622</v>
      </c>
      <c r="C45" s="1">
        <v>313</v>
      </c>
      <c r="D45" s="1" t="s">
        <v>25</v>
      </c>
      <c r="E45" s="1" t="s">
        <v>19</v>
      </c>
      <c r="F45" s="1"/>
      <c r="G45" s="1"/>
      <c r="H45" s="1">
        <v>49</v>
      </c>
      <c r="I45" s="1" t="s">
        <v>20</v>
      </c>
      <c r="J45" s="1" t="s">
        <v>21</v>
      </c>
      <c r="K45" s="1">
        <v>87</v>
      </c>
      <c r="L45" s="1">
        <v>72</v>
      </c>
      <c r="M45" s="1">
        <v>89</v>
      </c>
      <c r="N45" s="1">
        <v>73</v>
      </c>
      <c r="O45" s="1">
        <v>123</v>
      </c>
      <c r="P45" s="1">
        <v>62</v>
      </c>
      <c r="Q45" s="1">
        <v>77</v>
      </c>
      <c r="R45" s="1">
        <v>75</v>
      </c>
      <c r="S45" s="1">
        <v>70</v>
      </c>
      <c r="T45" s="1">
        <v>69</v>
      </c>
      <c r="U45" s="1">
        <v>71</v>
      </c>
      <c r="V45" s="1">
        <v>72</v>
      </c>
      <c r="W45" s="11">
        <v>10.8</v>
      </c>
      <c r="X45" s="11">
        <v>18.5</v>
      </c>
      <c r="Y45" s="19">
        <v>5.91</v>
      </c>
      <c r="Z45" s="19">
        <v>8.92</v>
      </c>
      <c r="AA45" s="19">
        <v>11.93</v>
      </c>
      <c r="AB45" s="19">
        <v>9.23</v>
      </c>
      <c r="AC45" s="1">
        <v>15.3718</v>
      </c>
      <c r="AD45" s="1">
        <v>13.9055</v>
      </c>
      <c r="AE45" s="1">
        <v>17.2941</v>
      </c>
      <c r="AF45" s="1">
        <v>21.6752</v>
      </c>
      <c r="AG45" s="1">
        <v>22.011199999999999</v>
      </c>
      <c r="AH45" s="1">
        <v>19.016999999999999</v>
      </c>
      <c r="AI45" s="24">
        <v>6</v>
      </c>
      <c r="AJ45" s="24">
        <v>5.9871999999999996</v>
      </c>
      <c r="AK45" s="24">
        <v>8.6829000000000001</v>
      </c>
      <c r="AL45" s="24">
        <v>10.833600000000001</v>
      </c>
      <c r="AM45" s="24">
        <v>12.9878</v>
      </c>
      <c r="AN45" s="24">
        <v>9.3851999999999993</v>
      </c>
      <c r="AO45" s="24">
        <v>5.9898999999999996</v>
      </c>
      <c r="AP45" s="24">
        <v>12.0288</v>
      </c>
      <c r="AQ45" s="21">
        <v>14.6</v>
      </c>
      <c r="AR45" s="21">
        <v>16.170000000000002</v>
      </c>
      <c r="AS45" s="21">
        <v>22.83</v>
      </c>
      <c r="AT45" s="21">
        <v>20.350000000000001</v>
      </c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>
        <v>3.0127938101837959</v>
      </c>
      <c r="BI45">
        <v>1.5793383069651927</v>
      </c>
      <c r="BJ45">
        <v>-0.93303041763255301</v>
      </c>
      <c r="BK45">
        <v>-2.0877169648534704</v>
      </c>
      <c r="BL45">
        <v>-3.3743046558661121</v>
      </c>
      <c r="BM45">
        <v>-6.4785652574211428</v>
      </c>
      <c r="BN45">
        <v>-7.5719363854135775</v>
      </c>
      <c r="BO45">
        <v>-6.9780692822736636</v>
      </c>
      <c r="BP45">
        <v>-5.9515439320974268</v>
      </c>
      <c r="BQ45">
        <v>-6.6564102325766088</v>
      </c>
      <c r="BR45">
        <v>-3.6278625040895154</v>
      </c>
      <c r="BS45">
        <v>-1.0862941896734934</v>
      </c>
      <c r="BT45">
        <v>8.9263755106685494E-3</v>
      </c>
      <c r="BU45">
        <v>0.2311468163369863</v>
      </c>
      <c r="BV45">
        <v>-2.1581353200058917</v>
      </c>
      <c r="BW45">
        <v>-3.9515032966218699</v>
      </c>
      <c r="BX45">
        <v>-1.3527575638721139</v>
      </c>
      <c r="BY45">
        <v>3.3757186450554784</v>
      </c>
      <c r="BZ45">
        <v>4.0067763852300402</v>
      </c>
      <c r="CA45">
        <v>3.392883285487855</v>
      </c>
      <c r="CB45">
        <v>3.3754265420860889</v>
      </c>
      <c r="CC45">
        <v>4.1647779213101064</v>
      </c>
      <c r="CD45">
        <v>5.3462339186071901</v>
      </c>
      <c r="CE45">
        <v>5.2970302008183872</v>
      </c>
    </row>
    <row r="46" spans="1:83" x14ac:dyDescent="0.2">
      <c r="A46">
        <v>1</v>
      </c>
      <c r="B46" s="5">
        <v>44622</v>
      </c>
      <c r="C46" s="1">
        <v>313</v>
      </c>
      <c r="D46" s="1" t="s">
        <v>25</v>
      </c>
      <c r="E46" s="1" t="s">
        <v>22</v>
      </c>
      <c r="F46" s="1"/>
      <c r="G46" s="1"/>
      <c r="H46" s="1">
        <v>49</v>
      </c>
      <c r="I46" s="1" t="s">
        <v>20</v>
      </c>
      <c r="J46" s="1" t="s">
        <v>21</v>
      </c>
      <c r="K46" s="1">
        <v>91</v>
      </c>
      <c r="L46" s="1">
        <v>73</v>
      </c>
      <c r="M46" s="1">
        <v>90</v>
      </c>
      <c r="N46" s="1">
        <v>69</v>
      </c>
      <c r="O46" s="1">
        <v>140</v>
      </c>
      <c r="P46" s="1">
        <v>65</v>
      </c>
      <c r="Q46" s="1">
        <v>77</v>
      </c>
      <c r="R46" s="1">
        <v>76</v>
      </c>
      <c r="S46" s="1">
        <v>70</v>
      </c>
      <c r="T46" s="1">
        <v>73</v>
      </c>
      <c r="U46" s="1">
        <v>73</v>
      </c>
      <c r="V46" s="1">
        <v>71</v>
      </c>
      <c r="W46" s="11">
        <v>0.8</v>
      </c>
      <c r="X46" s="11">
        <v>4.9000000000000004</v>
      </c>
      <c r="Y46" s="19"/>
      <c r="Z46" s="19"/>
      <c r="AA46" s="19"/>
      <c r="AB46" s="19"/>
      <c r="AC46" s="1">
        <v>4.1326000000000001</v>
      </c>
      <c r="AD46" s="1">
        <v>3.4125000000000001</v>
      </c>
      <c r="AE46" s="1">
        <v>4.2731000000000003</v>
      </c>
      <c r="AF46" s="1">
        <v>5.6608000000000001</v>
      </c>
      <c r="AG46" s="1">
        <v>6.0655000000000001</v>
      </c>
      <c r="AH46" s="1">
        <v>5.3992000000000004</v>
      </c>
      <c r="AI46" s="24"/>
      <c r="AJ46" s="24"/>
      <c r="AK46" s="24"/>
      <c r="AL46" s="24"/>
      <c r="AM46" s="24"/>
      <c r="AN46" s="24"/>
      <c r="AO46" s="24"/>
      <c r="AP46" s="24"/>
      <c r="AQ46" s="21">
        <v>3.82</v>
      </c>
      <c r="AR46" s="21">
        <v>3.98</v>
      </c>
      <c r="AS46" s="21">
        <v>6.03</v>
      </c>
      <c r="AT46" s="21">
        <v>5.67</v>
      </c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</row>
    <row r="47" spans="1:83" x14ac:dyDescent="0.2">
      <c r="A47">
        <v>1</v>
      </c>
      <c r="B47" s="5">
        <v>44629</v>
      </c>
      <c r="C47" s="1">
        <v>315</v>
      </c>
      <c r="D47" s="1" t="s">
        <v>25</v>
      </c>
      <c r="E47" s="1" t="s">
        <v>19</v>
      </c>
      <c r="F47" s="1"/>
      <c r="G47" s="1"/>
      <c r="H47" s="1">
        <v>67</v>
      </c>
      <c r="I47" s="1" t="s">
        <v>23</v>
      </c>
      <c r="J47" s="1" t="s">
        <v>27</v>
      </c>
      <c r="K47" s="1">
        <v>95</v>
      </c>
      <c r="L47" s="1">
        <v>86</v>
      </c>
      <c r="M47" s="1">
        <v>130</v>
      </c>
      <c r="N47" s="1">
        <v>68</v>
      </c>
      <c r="O47" s="1">
        <v>125</v>
      </c>
      <c r="P47" s="1">
        <v>57</v>
      </c>
      <c r="Q47" s="1">
        <v>88</v>
      </c>
      <c r="R47" s="1">
        <v>87</v>
      </c>
      <c r="S47" s="1">
        <v>82</v>
      </c>
      <c r="T47" s="1">
        <v>89</v>
      </c>
      <c r="U47" s="1">
        <v>86</v>
      </c>
      <c r="V47" s="1">
        <v>82</v>
      </c>
      <c r="W47" s="11">
        <v>5.0999999999999996</v>
      </c>
      <c r="X47" s="11">
        <v>20.2</v>
      </c>
      <c r="Y47" s="19">
        <v>3.24</v>
      </c>
      <c r="Z47" s="19">
        <v>5.91</v>
      </c>
      <c r="AA47" s="19">
        <v>6.39</v>
      </c>
      <c r="AB47" s="19">
        <v>4.5199999999999996</v>
      </c>
      <c r="AC47" s="1">
        <v>18.135400000000001</v>
      </c>
      <c r="AD47" s="1">
        <v>14.732900000000001</v>
      </c>
      <c r="AE47" s="1">
        <v>18.2226</v>
      </c>
      <c r="AF47" s="1">
        <v>21.925999999999998</v>
      </c>
      <c r="AG47" s="1">
        <v>24.361599999999999</v>
      </c>
      <c r="AH47" s="1">
        <v>21.0215</v>
      </c>
      <c r="AI47" s="24">
        <v>3.5</v>
      </c>
      <c r="AJ47" s="24">
        <v>3.0661</v>
      </c>
      <c r="AK47" s="24">
        <v>5.5944000000000003</v>
      </c>
      <c r="AL47" s="24">
        <v>6.2073999999999998</v>
      </c>
      <c r="AM47" s="24">
        <v>6.4645000000000001</v>
      </c>
      <c r="AN47" s="24">
        <v>4.6398999999999999</v>
      </c>
      <c r="AO47" s="24">
        <v>3.2652000000000001</v>
      </c>
      <c r="AP47" s="24">
        <v>6.3507999999999996</v>
      </c>
      <c r="AQ47" s="21">
        <v>17.600000000000001</v>
      </c>
      <c r="AR47" s="21">
        <v>17</v>
      </c>
      <c r="AS47" s="21">
        <v>23.32</v>
      </c>
      <c r="AT47" s="21">
        <v>22.85</v>
      </c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>
        <v>4.3256035581799051</v>
      </c>
      <c r="BI47">
        <v>2.8243687953688159</v>
      </c>
      <c r="BJ47">
        <v>-5.0250272436835886E-2</v>
      </c>
      <c r="BK47">
        <v>-1.3758367715214255</v>
      </c>
      <c r="BL47">
        <v>-1.7718345401078976</v>
      </c>
      <c r="BM47">
        <v>-2.5336715992870458</v>
      </c>
      <c r="BN47">
        <v>-1.2332770692754997</v>
      </c>
      <c r="BO47">
        <v>-2.9884198776803745</v>
      </c>
      <c r="BP47">
        <v>-2.8759627175481173</v>
      </c>
      <c r="BQ47">
        <v>-1.4330962444850552</v>
      </c>
      <c r="BR47">
        <v>-9.5943916197241741E-2</v>
      </c>
      <c r="BS47">
        <v>1.8361379311355384</v>
      </c>
      <c r="BT47">
        <v>4.0756790995916337</v>
      </c>
      <c r="BU47">
        <v>3.8602229637215135</v>
      </c>
      <c r="BV47">
        <v>0.32139861793509894</v>
      </c>
      <c r="BW47">
        <v>-8.3583863542566306E-2</v>
      </c>
      <c r="BX47">
        <v>-1.8202102661203239</v>
      </c>
      <c r="BY47">
        <v>-1.3484799012796875</v>
      </c>
      <c r="BZ47">
        <v>0.60973238234864713</v>
      </c>
      <c r="CA47">
        <v>0.69956539277131746</v>
      </c>
      <c r="CB47">
        <v>1.3081197961988806</v>
      </c>
      <c r="CC47">
        <v>3.527343096111176</v>
      </c>
      <c r="CD47">
        <v>4.8684731990172416</v>
      </c>
      <c r="CE47">
        <v>4.3215019279157083</v>
      </c>
    </row>
    <row r="48" spans="1:83" x14ac:dyDescent="0.2">
      <c r="A48">
        <v>1</v>
      </c>
      <c r="B48" s="5">
        <v>44643</v>
      </c>
      <c r="C48" s="1">
        <v>319</v>
      </c>
      <c r="D48" s="1" t="s">
        <v>25</v>
      </c>
      <c r="E48" s="1" t="s">
        <v>19</v>
      </c>
      <c r="F48" s="1"/>
      <c r="G48" s="1"/>
      <c r="H48" s="1">
        <v>76</v>
      </c>
      <c r="I48" s="1" t="s">
        <v>23</v>
      </c>
      <c r="J48" s="1" t="s">
        <v>21</v>
      </c>
      <c r="K48" s="1">
        <v>85</v>
      </c>
      <c r="L48" s="1">
        <v>85</v>
      </c>
      <c r="M48" s="1">
        <v>102</v>
      </c>
      <c r="N48" s="1">
        <v>70</v>
      </c>
      <c r="O48" s="1">
        <v>118</v>
      </c>
      <c r="P48" s="1">
        <v>52</v>
      </c>
      <c r="Q48" s="1">
        <v>83</v>
      </c>
      <c r="R48" s="1">
        <v>84</v>
      </c>
      <c r="S48" s="1">
        <v>90</v>
      </c>
      <c r="T48" s="1">
        <v>87</v>
      </c>
      <c r="U48" s="1">
        <v>81</v>
      </c>
      <c r="V48" s="1">
        <v>83</v>
      </c>
      <c r="W48" s="11">
        <v>0.9</v>
      </c>
      <c r="X48" s="11">
        <v>5.4</v>
      </c>
      <c r="Y48" s="19"/>
      <c r="Z48" s="19"/>
      <c r="AA48" s="19"/>
      <c r="AB48" s="19"/>
      <c r="AC48" s="1">
        <v>4.7736000000000001</v>
      </c>
      <c r="AD48" s="1">
        <v>4.5049000000000001</v>
      </c>
      <c r="AE48" s="1">
        <v>4.3564999999999996</v>
      </c>
      <c r="AF48" s="1">
        <v>5.8048000000000002</v>
      </c>
      <c r="AG48" s="1">
        <v>6.3151999999999999</v>
      </c>
      <c r="AH48" s="1">
        <v>5.1727999999999996</v>
      </c>
      <c r="AI48" s="24"/>
      <c r="AJ48" s="24"/>
      <c r="AK48" s="24"/>
      <c r="AL48" s="24"/>
      <c r="AM48" s="24"/>
      <c r="AN48" s="24"/>
      <c r="AO48" s="24"/>
      <c r="AP48" s="24"/>
      <c r="AQ48" s="21">
        <v>4.7</v>
      </c>
      <c r="AR48" s="21">
        <v>4.4000000000000004</v>
      </c>
      <c r="AS48" s="21">
        <v>6.37</v>
      </c>
      <c r="AT48" s="21">
        <v>5.47</v>
      </c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</row>
    <row r="49" spans="1:83" x14ac:dyDescent="0.2">
      <c r="A49">
        <v>1</v>
      </c>
      <c r="B49" s="5">
        <v>44643</v>
      </c>
      <c r="C49" s="1">
        <v>319</v>
      </c>
      <c r="D49" s="1" t="s">
        <v>25</v>
      </c>
      <c r="E49" s="1" t="s">
        <v>22</v>
      </c>
      <c r="F49" s="1"/>
      <c r="G49" s="1"/>
      <c r="H49" s="1">
        <v>76</v>
      </c>
      <c r="I49" s="1" t="s">
        <v>23</v>
      </c>
      <c r="J49" s="1" t="s">
        <v>21</v>
      </c>
      <c r="K49" s="1">
        <v>82</v>
      </c>
      <c r="L49" s="1">
        <v>82</v>
      </c>
      <c r="M49" s="1">
        <v>99</v>
      </c>
      <c r="N49" s="1">
        <v>71</v>
      </c>
      <c r="O49" s="1">
        <v>110</v>
      </c>
      <c r="P49" s="1">
        <v>48</v>
      </c>
      <c r="Q49" s="1">
        <v>79</v>
      </c>
      <c r="R49" s="1">
        <v>82</v>
      </c>
      <c r="S49" s="1">
        <v>84</v>
      </c>
      <c r="T49" s="1">
        <v>85</v>
      </c>
      <c r="U49" s="1">
        <v>81</v>
      </c>
      <c r="V49" s="1">
        <v>79</v>
      </c>
      <c r="W49" s="11">
        <v>0.8</v>
      </c>
      <c r="X49" s="11">
        <v>0.8</v>
      </c>
      <c r="Y49" s="19"/>
      <c r="Z49" s="19"/>
      <c r="AA49" s="19"/>
      <c r="AB49" s="19"/>
      <c r="AC49" s="1"/>
      <c r="AD49" s="1">
        <v>0.97409999999999997</v>
      </c>
      <c r="AE49" s="1">
        <v>0.7621</v>
      </c>
      <c r="AF49" s="1"/>
      <c r="AG49" s="1"/>
      <c r="AH49" s="1"/>
      <c r="AI49" s="24"/>
      <c r="AJ49" s="24"/>
      <c r="AK49" s="24"/>
      <c r="AL49" s="24"/>
      <c r="AM49" s="24"/>
      <c r="AN49" s="24"/>
      <c r="AO49" s="24"/>
      <c r="AP49" s="24"/>
      <c r="AQ49" s="21"/>
      <c r="AR49" s="21">
        <v>0.85</v>
      </c>
      <c r="AS49" s="21"/>
      <c r="AT49" s="2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</row>
    <row r="50" spans="1:83" x14ac:dyDescent="0.2">
      <c r="A50">
        <v>1</v>
      </c>
      <c r="B50" s="5">
        <v>44650</v>
      </c>
      <c r="C50" s="1">
        <v>324</v>
      </c>
      <c r="D50" s="1" t="s">
        <v>25</v>
      </c>
      <c r="E50" s="1" t="s">
        <v>22</v>
      </c>
      <c r="F50" s="1"/>
      <c r="G50" s="1"/>
      <c r="H50" s="1">
        <v>26</v>
      </c>
      <c r="I50" s="1" t="s">
        <v>23</v>
      </c>
      <c r="J50" s="1" t="s">
        <v>27</v>
      </c>
      <c r="K50" s="1">
        <v>94</v>
      </c>
      <c r="L50" s="1">
        <v>88</v>
      </c>
      <c r="M50" s="1">
        <v>108</v>
      </c>
      <c r="N50" s="1">
        <v>74</v>
      </c>
      <c r="O50" s="1">
        <v>126</v>
      </c>
      <c r="P50" s="1">
        <v>67</v>
      </c>
      <c r="Q50" s="1">
        <v>89</v>
      </c>
      <c r="R50" s="1">
        <v>89</v>
      </c>
      <c r="S50" s="1">
        <v>89</v>
      </c>
      <c r="T50" s="1">
        <v>92</v>
      </c>
      <c r="U50" s="1">
        <v>84</v>
      </c>
      <c r="V50" s="1">
        <v>84</v>
      </c>
      <c r="W50" s="11">
        <v>21.5</v>
      </c>
      <c r="X50" s="11">
        <v>20.6</v>
      </c>
      <c r="Y50" s="19">
        <v>26.13</v>
      </c>
      <c r="Z50" s="19">
        <v>25.29</v>
      </c>
      <c r="AA50" s="19">
        <v>24.59</v>
      </c>
      <c r="AB50" s="19">
        <v>28.21</v>
      </c>
      <c r="AC50" s="1">
        <v>18.880700000000001</v>
      </c>
      <c r="AD50" s="1">
        <v>18.202000000000002</v>
      </c>
      <c r="AE50" s="1">
        <v>19.873699999999999</v>
      </c>
      <c r="AF50" s="1">
        <v>20.573699999999999</v>
      </c>
      <c r="AG50" s="1">
        <v>21.074400000000001</v>
      </c>
      <c r="AH50" s="1">
        <v>20.011600000000001</v>
      </c>
      <c r="AI50" s="24">
        <v>28.9</v>
      </c>
      <c r="AJ50" s="24">
        <v>25.125800000000002</v>
      </c>
      <c r="AK50" s="24">
        <v>25.395099999999999</v>
      </c>
      <c r="AL50" s="24">
        <v>22.843499999999999</v>
      </c>
      <c r="AM50" s="24">
        <v>25.857299999999999</v>
      </c>
      <c r="AN50" s="24">
        <v>28.1768</v>
      </c>
      <c r="AO50" s="24">
        <v>26.996200000000002</v>
      </c>
      <c r="AP50" s="24">
        <v>24.507300000000001</v>
      </c>
      <c r="AQ50" s="21">
        <v>19.190000000000001</v>
      </c>
      <c r="AR50" s="21">
        <v>20.18</v>
      </c>
      <c r="AS50" s="21">
        <v>22.01</v>
      </c>
      <c r="AT50" s="21">
        <v>21.05</v>
      </c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>
        <v>35.774064878575828</v>
      </c>
      <c r="BI50">
        <v>36.06229669644258</v>
      </c>
      <c r="BJ50">
        <v>35.02805355688421</v>
      </c>
      <c r="BK50">
        <v>36.397052732631735</v>
      </c>
      <c r="BL50">
        <v>31.125970127570298</v>
      </c>
      <c r="BM50">
        <v>20.970547610551712</v>
      </c>
      <c r="BN50">
        <v>4.4700406605007359</v>
      </c>
      <c r="BO50">
        <v>8.7150442903465404</v>
      </c>
      <c r="BP50">
        <v>7.2692603040008663</v>
      </c>
      <c r="BQ50">
        <v>3.7570143602915635</v>
      </c>
      <c r="BR50">
        <v>12.621978240065602</v>
      </c>
      <c r="BS50">
        <v>16.755821942158491</v>
      </c>
      <c r="BT50">
        <v>17.023192883461817</v>
      </c>
      <c r="BU50">
        <v>11.377388338613592</v>
      </c>
      <c r="BV50">
        <v>5.4802130761075283</v>
      </c>
      <c r="BW50">
        <v>10.087538589070338</v>
      </c>
      <c r="BX50">
        <v>-0.56714010581918473</v>
      </c>
      <c r="BY50">
        <v>5.7006015614596848</v>
      </c>
      <c r="BZ50">
        <v>12.998576753141315</v>
      </c>
      <c r="CA50">
        <v>16.537140684545733</v>
      </c>
      <c r="CB50">
        <v>21.239632289195399</v>
      </c>
      <c r="CC50">
        <v>20.594543790322604</v>
      </c>
      <c r="CD50">
        <v>25.048792753458095</v>
      </c>
      <c r="CE50">
        <v>32.590173060318357</v>
      </c>
    </row>
    <row r="51" spans="1:83" x14ac:dyDescent="0.2">
      <c r="A51">
        <v>1</v>
      </c>
      <c r="B51" s="5">
        <v>44699</v>
      </c>
      <c r="C51" s="1">
        <v>337</v>
      </c>
      <c r="D51" s="1" t="s">
        <v>25</v>
      </c>
      <c r="E51" s="1" t="s">
        <v>19</v>
      </c>
      <c r="F51" s="1"/>
      <c r="G51" s="1"/>
      <c r="H51" s="1">
        <v>29</v>
      </c>
      <c r="I51" s="1" t="s">
        <v>20</v>
      </c>
      <c r="J51" s="1" t="s">
        <v>21</v>
      </c>
      <c r="K51" s="1">
        <v>93</v>
      </c>
      <c r="L51" s="1">
        <v>84</v>
      </c>
      <c r="M51" s="1">
        <v>114</v>
      </c>
      <c r="N51" s="1">
        <v>73</v>
      </c>
      <c r="O51" s="1">
        <v>120</v>
      </c>
      <c r="P51" s="1">
        <v>66</v>
      </c>
      <c r="Q51" s="1">
        <v>84</v>
      </c>
      <c r="R51" s="1">
        <v>86</v>
      </c>
      <c r="S51" s="1">
        <v>81</v>
      </c>
      <c r="T51" s="1">
        <v>83</v>
      </c>
      <c r="U51" s="1">
        <v>83</v>
      </c>
      <c r="V51" s="1">
        <v>85</v>
      </c>
      <c r="W51" s="11">
        <v>14</v>
      </c>
      <c r="X51" s="11">
        <v>22.2</v>
      </c>
      <c r="Y51" s="19">
        <v>13.18</v>
      </c>
      <c r="Z51" s="19">
        <v>16.16</v>
      </c>
      <c r="AA51" s="19">
        <v>13.52</v>
      </c>
      <c r="AB51" s="19">
        <v>15.04</v>
      </c>
      <c r="AC51" s="1">
        <v>21.171800000000001</v>
      </c>
      <c r="AD51" s="1">
        <v>19.167300000000001</v>
      </c>
      <c r="AE51" s="1">
        <v>20.5443</v>
      </c>
      <c r="AF51" s="1">
        <v>20.93</v>
      </c>
      <c r="AG51" s="1">
        <v>23.0746</v>
      </c>
      <c r="AH51" s="1">
        <v>22.918500000000002</v>
      </c>
      <c r="AI51" s="24">
        <v>12.4</v>
      </c>
      <c r="AJ51" s="24">
        <v>13.588800000000001</v>
      </c>
      <c r="AK51" s="24">
        <v>15.799799999999999</v>
      </c>
      <c r="AL51" s="24">
        <v>14.2737</v>
      </c>
      <c r="AM51" s="24">
        <v>12.891500000000001</v>
      </c>
      <c r="AN51" s="24">
        <v>15.1335</v>
      </c>
      <c r="AO51" s="24">
        <v>13.0099</v>
      </c>
      <c r="AP51" s="24">
        <v>13.486000000000001</v>
      </c>
      <c r="AQ51" s="21">
        <v>21.48</v>
      </c>
      <c r="AR51" s="21">
        <v>20.62</v>
      </c>
      <c r="AS51" s="21">
        <v>22.96</v>
      </c>
      <c r="AT51" s="21">
        <v>23.78</v>
      </c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>
        <v>9.0932329865691806</v>
      </c>
      <c r="BI51">
        <v>7.8034650478333951</v>
      </c>
      <c r="BJ51">
        <v>6.3943793853929698</v>
      </c>
      <c r="BK51">
        <v>3.3954385297294571</v>
      </c>
      <c r="BL51">
        <v>1.259468658557731</v>
      </c>
      <c r="BM51">
        <v>-4.0240431481595582</v>
      </c>
      <c r="BN51">
        <v>0.55466995841405264</v>
      </c>
      <c r="BO51">
        <v>0.98902602587090982</v>
      </c>
      <c r="BP51">
        <v>-0.16702013479059374</v>
      </c>
      <c r="BQ51">
        <v>-1.9639868905222748</v>
      </c>
      <c r="BR51">
        <v>1.8787517361285939</v>
      </c>
      <c r="BS51">
        <v>-0.53774106076571115</v>
      </c>
      <c r="BT51">
        <v>1.6502967605027994</v>
      </c>
      <c r="BU51">
        <v>1.3324633384014319</v>
      </c>
      <c r="BV51">
        <v>1.0286741991716042</v>
      </c>
      <c r="BW51">
        <v>-1.5598507648233628</v>
      </c>
      <c r="BX51">
        <v>-3.8965840077708442</v>
      </c>
      <c r="BY51">
        <v>-2.1709149751790147</v>
      </c>
      <c r="BZ51">
        <v>-1.0760980466789043</v>
      </c>
      <c r="CA51">
        <v>-4.9980026498353478</v>
      </c>
      <c r="CB51">
        <v>-1.3034096720959951</v>
      </c>
      <c r="CC51">
        <v>-2.4651997294838655</v>
      </c>
      <c r="CD51">
        <v>2.8393437472123537</v>
      </c>
      <c r="CE51">
        <v>3.1148873258047871</v>
      </c>
    </row>
    <row r="52" spans="1:83" x14ac:dyDescent="0.2">
      <c r="A52">
        <v>1</v>
      </c>
      <c r="B52" s="5">
        <v>44699</v>
      </c>
      <c r="C52" s="1">
        <v>337</v>
      </c>
      <c r="D52" s="1" t="s">
        <v>25</v>
      </c>
      <c r="E52" s="1" t="s">
        <v>22</v>
      </c>
      <c r="F52" s="1"/>
      <c r="G52" s="1"/>
      <c r="H52" s="1">
        <v>29</v>
      </c>
      <c r="I52" s="1" t="s">
        <v>20</v>
      </c>
      <c r="J52" s="1" t="s">
        <v>21</v>
      </c>
      <c r="K52" s="1">
        <v>91</v>
      </c>
      <c r="L52" s="1">
        <v>83</v>
      </c>
      <c r="M52" s="1">
        <v>107</v>
      </c>
      <c r="N52" s="1">
        <v>65</v>
      </c>
      <c r="O52" s="1">
        <v>129</v>
      </c>
      <c r="P52" s="1">
        <v>63</v>
      </c>
      <c r="Q52" s="1">
        <v>84</v>
      </c>
      <c r="R52" s="1">
        <v>85</v>
      </c>
      <c r="S52" s="1">
        <v>80</v>
      </c>
      <c r="T52" s="1">
        <v>82</v>
      </c>
      <c r="U52" s="1">
        <v>83</v>
      </c>
      <c r="V52" s="1">
        <v>85</v>
      </c>
      <c r="W52" s="11">
        <v>7.2</v>
      </c>
      <c r="X52" s="11">
        <v>5.8</v>
      </c>
      <c r="Y52" s="19">
        <v>3.2</v>
      </c>
      <c r="Z52" s="19">
        <v>6.12</v>
      </c>
      <c r="AA52" s="19">
        <v>6.46</v>
      </c>
      <c r="AB52" s="19">
        <v>4.9400000000000004</v>
      </c>
      <c r="AC52" s="1">
        <v>5.1769999999999996</v>
      </c>
      <c r="AD52" s="1">
        <v>4.2060000000000004</v>
      </c>
      <c r="AE52" s="1">
        <v>4.9904999999999999</v>
      </c>
      <c r="AF52" s="1">
        <v>6.2443</v>
      </c>
      <c r="AG52" s="1">
        <v>6.8498999999999999</v>
      </c>
      <c r="AH52" s="1">
        <v>6.4558999999999997</v>
      </c>
      <c r="AI52" s="24">
        <v>3.4</v>
      </c>
      <c r="AJ52" s="24">
        <v>3.077</v>
      </c>
      <c r="AK52" s="24">
        <v>6.2298</v>
      </c>
      <c r="AL52" s="24">
        <v>6.7047999999999996</v>
      </c>
      <c r="AM52" s="24">
        <v>6.1223000000000001</v>
      </c>
      <c r="AN52" s="24">
        <v>4.9374000000000002</v>
      </c>
      <c r="AO52" s="24">
        <v>3.2736000000000001</v>
      </c>
      <c r="AP52" s="24">
        <v>6.3798000000000004</v>
      </c>
      <c r="AQ52" s="21">
        <v>4.83</v>
      </c>
      <c r="AR52" s="21">
        <v>4.66</v>
      </c>
      <c r="AS52" s="21">
        <v>6.84</v>
      </c>
      <c r="AT52" s="21">
        <v>6.82</v>
      </c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>
        <v>0.89503921978181911</v>
      </c>
      <c r="BI52">
        <v>-1.5277962282239619</v>
      </c>
      <c r="BJ52">
        <v>-1.3256290558304311</v>
      </c>
      <c r="BK52">
        <v>-2.1818893170364451</v>
      </c>
      <c r="BL52">
        <v>-4.1226275403794101</v>
      </c>
      <c r="BM52">
        <v>-3.2887911195598885</v>
      </c>
      <c r="BN52">
        <v>-4.5806184744264842</v>
      </c>
      <c r="BO52">
        <v>-4.0331892370346765</v>
      </c>
      <c r="BP52">
        <v>-4.3922676044242479</v>
      </c>
      <c r="BQ52">
        <v>-3.5587100508609737</v>
      </c>
      <c r="BR52">
        <v>-3.6288372394831128</v>
      </c>
      <c r="BS52">
        <v>-2.3702757654583317</v>
      </c>
      <c r="BT52">
        <v>-1.3586103406542973</v>
      </c>
      <c r="BU52">
        <v>-1.600693316318508</v>
      </c>
      <c r="BV52">
        <v>-2.0921559756272234</v>
      </c>
      <c r="BW52">
        <v>-1.3078201214255412</v>
      </c>
      <c r="BX52">
        <v>-3.7201320729386591</v>
      </c>
      <c r="BY52">
        <v>-1.6483281872233491</v>
      </c>
      <c r="BZ52">
        <v>-2.3538230537865994</v>
      </c>
      <c r="CA52">
        <v>-2.8627560552805473</v>
      </c>
      <c r="CB52">
        <v>-0.41076080020470673</v>
      </c>
      <c r="CC52">
        <v>-1.1289746394453628</v>
      </c>
      <c r="CD52">
        <v>-2.1552746714776916E-2</v>
      </c>
      <c r="CE52">
        <v>0.75024151469801925</v>
      </c>
    </row>
    <row r="53" spans="1:83" x14ac:dyDescent="0.2">
      <c r="A53">
        <v>1</v>
      </c>
      <c r="B53" s="5">
        <v>44722</v>
      </c>
      <c r="C53" s="1">
        <v>348</v>
      </c>
      <c r="D53" s="1" t="s">
        <v>25</v>
      </c>
      <c r="E53" s="1" t="s">
        <v>19</v>
      </c>
      <c r="F53" s="1"/>
      <c r="G53" s="1"/>
      <c r="H53" s="1">
        <v>28</v>
      </c>
      <c r="I53" s="1" t="s">
        <v>23</v>
      </c>
      <c r="J53" s="1" t="s">
        <v>21</v>
      </c>
      <c r="K53" s="1">
        <v>105</v>
      </c>
      <c r="L53" s="1">
        <v>88</v>
      </c>
      <c r="M53" s="1">
        <v>126</v>
      </c>
      <c r="N53" s="1">
        <v>79</v>
      </c>
      <c r="O53" s="1">
        <v>147</v>
      </c>
      <c r="P53" s="1">
        <v>68</v>
      </c>
      <c r="Q53" s="1">
        <v>90</v>
      </c>
      <c r="R53" s="1">
        <v>87</v>
      </c>
      <c r="S53" s="1">
        <v>89</v>
      </c>
      <c r="T53" s="1">
        <v>87</v>
      </c>
      <c r="U53" s="1">
        <v>85</v>
      </c>
      <c r="V53" s="1">
        <v>89</v>
      </c>
      <c r="W53" s="11">
        <v>12.1</v>
      </c>
      <c r="X53" s="11">
        <v>20.399999999999999</v>
      </c>
      <c r="Y53" s="19">
        <v>11.52</v>
      </c>
      <c r="Z53" s="19">
        <v>13.65</v>
      </c>
      <c r="AA53" s="19">
        <v>14.3</v>
      </c>
      <c r="AB53" s="19">
        <v>15.67</v>
      </c>
      <c r="AC53" s="1">
        <v>18.887</v>
      </c>
      <c r="AD53" s="1">
        <v>17.6159</v>
      </c>
      <c r="AE53" s="1">
        <v>18.796900000000001</v>
      </c>
      <c r="AF53" s="1">
        <v>20.250299999999999</v>
      </c>
      <c r="AG53" s="1">
        <v>21.608899999999998</v>
      </c>
      <c r="AH53" s="1">
        <v>20.390599999999999</v>
      </c>
      <c r="AI53" s="24">
        <v>13.4</v>
      </c>
      <c r="AJ53" s="24">
        <v>9.9920000000000009</v>
      </c>
      <c r="AK53" s="24">
        <v>13.248799999999999</v>
      </c>
      <c r="AL53" s="24">
        <v>13.2631</v>
      </c>
      <c r="AM53" s="24">
        <v>15.7003</v>
      </c>
      <c r="AN53" s="24">
        <v>15.797499999999999</v>
      </c>
      <c r="AO53" s="24">
        <v>11.6989</v>
      </c>
      <c r="AP53" s="24">
        <v>14.6233</v>
      </c>
      <c r="AQ53" s="21">
        <v>19.02</v>
      </c>
      <c r="AR53" s="21">
        <v>19.13</v>
      </c>
      <c r="AS53" s="21">
        <v>21.81</v>
      </c>
      <c r="AT53" s="21">
        <v>21.51</v>
      </c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>
        <v>9.7932832522431692</v>
      </c>
      <c r="BI53">
        <v>11.837906307524589</v>
      </c>
      <c r="BJ53">
        <v>9.6586213412733972</v>
      </c>
      <c r="BK53">
        <v>7.3782183807766568</v>
      </c>
      <c r="BL53">
        <v>6.7992652317135214</v>
      </c>
      <c r="BM53">
        <v>4.0396384605013775</v>
      </c>
      <c r="BN53">
        <v>3.4791728781675584</v>
      </c>
      <c r="BO53">
        <v>-4.1543857445430001</v>
      </c>
      <c r="BP53">
        <v>-4.4607560890755398</v>
      </c>
      <c r="BQ53">
        <v>1.1648195323514781</v>
      </c>
      <c r="BR53">
        <v>6.2191064102166127</v>
      </c>
      <c r="BS53">
        <v>8.8330104266515459</v>
      </c>
      <c r="BT53">
        <v>6.521380575606587</v>
      </c>
      <c r="BU53">
        <v>2.4471348158701218</v>
      </c>
      <c r="BV53">
        <v>-2.5949224092099072</v>
      </c>
      <c r="BW53">
        <v>-2.097567353470172</v>
      </c>
      <c r="BX53">
        <v>0.33829007077528672</v>
      </c>
      <c r="BY53">
        <v>2.9453560476675626</v>
      </c>
      <c r="BZ53">
        <v>4.1329327513651233</v>
      </c>
      <c r="CA53">
        <v>5.3208253452664014</v>
      </c>
      <c r="CB53">
        <v>7.4611473696302557</v>
      </c>
      <c r="CC53">
        <v>9.8956082108797059</v>
      </c>
      <c r="CD53">
        <v>12.996778736873795</v>
      </c>
      <c r="CE53">
        <v>10.965419192754508</v>
      </c>
    </row>
    <row r="54" spans="1:83" x14ac:dyDescent="0.2">
      <c r="A54">
        <v>1</v>
      </c>
      <c r="B54" s="5">
        <v>44722</v>
      </c>
      <c r="C54" s="1">
        <v>348</v>
      </c>
      <c r="D54" s="1" t="s">
        <v>25</v>
      </c>
      <c r="E54" s="1" t="s">
        <v>22</v>
      </c>
      <c r="F54" s="1"/>
      <c r="G54" s="1"/>
      <c r="H54" s="1">
        <v>28</v>
      </c>
      <c r="I54" s="1" t="s">
        <v>23</v>
      </c>
      <c r="J54" s="1" t="s">
        <v>21</v>
      </c>
      <c r="K54" s="1">
        <v>100</v>
      </c>
      <c r="L54" s="1">
        <v>85</v>
      </c>
      <c r="M54" s="1">
        <v>113</v>
      </c>
      <c r="N54" s="1">
        <v>87</v>
      </c>
      <c r="O54" s="1">
        <v>137</v>
      </c>
      <c r="P54" s="1">
        <v>61</v>
      </c>
      <c r="Q54" s="1">
        <v>86</v>
      </c>
      <c r="R54" s="1">
        <v>86</v>
      </c>
      <c r="S54" s="1">
        <v>86</v>
      </c>
      <c r="T54" s="1">
        <v>88</v>
      </c>
      <c r="U54" s="1">
        <v>82</v>
      </c>
      <c r="V54" s="1">
        <v>84</v>
      </c>
      <c r="W54" s="11">
        <v>13.5</v>
      </c>
      <c r="X54" s="11">
        <v>12.2</v>
      </c>
      <c r="Y54" s="19">
        <v>13.47</v>
      </c>
      <c r="Z54" s="19">
        <v>15.05</v>
      </c>
      <c r="AA54" s="19">
        <v>14.5</v>
      </c>
      <c r="AB54" s="19">
        <v>17.420000000000002</v>
      </c>
      <c r="AC54" s="1">
        <v>10.941000000000001</v>
      </c>
      <c r="AD54" s="1">
        <v>9.3338000000000001</v>
      </c>
      <c r="AE54" s="1">
        <v>11.3796</v>
      </c>
      <c r="AF54" s="1">
        <v>13.574400000000001</v>
      </c>
      <c r="AG54" s="1">
        <v>13.856999999999999</v>
      </c>
      <c r="AH54" s="1">
        <v>12.7943</v>
      </c>
      <c r="AI54" s="24">
        <v>15.4</v>
      </c>
      <c r="AJ54" s="24">
        <v>12.2369</v>
      </c>
      <c r="AK54" s="24">
        <v>14.8939</v>
      </c>
      <c r="AL54" s="24">
        <v>14.2422</v>
      </c>
      <c r="AM54" s="24">
        <v>15.049099999999999</v>
      </c>
      <c r="AN54" s="24">
        <v>17.473800000000001</v>
      </c>
      <c r="AO54" s="24">
        <v>13.8719</v>
      </c>
      <c r="AP54" s="24">
        <v>14.692500000000001</v>
      </c>
      <c r="AQ54" s="21">
        <v>10.41</v>
      </c>
      <c r="AR54" s="21">
        <v>10.83</v>
      </c>
      <c r="AS54" s="21">
        <v>14.32</v>
      </c>
      <c r="AT54" s="21">
        <v>13.32</v>
      </c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>
        <v>11.273275010946175</v>
      </c>
      <c r="BI54">
        <v>12.084389415590667</v>
      </c>
      <c r="BJ54">
        <v>12.643520037464562</v>
      </c>
      <c r="BK54">
        <v>11.083767952466193</v>
      </c>
      <c r="BL54">
        <v>5.5055859088123995</v>
      </c>
      <c r="BM54">
        <v>0.68996054089453551</v>
      </c>
      <c r="BN54">
        <v>-3.0149011720692673</v>
      </c>
      <c r="BO54">
        <v>-2.5343297472840369</v>
      </c>
      <c r="BP54">
        <v>-5.0232483156150298</v>
      </c>
      <c r="BQ54">
        <v>-4.3475454066645867</v>
      </c>
      <c r="BR54">
        <v>4.0716804167303344</v>
      </c>
      <c r="BS54">
        <v>6.9555106435095304</v>
      </c>
      <c r="BT54">
        <v>5.238901086911433</v>
      </c>
      <c r="BU54">
        <v>4.9401013142168679</v>
      </c>
      <c r="BV54">
        <v>-3.6534592855466883</v>
      </c>
      <c r="BW54">
        <v>0.57081337377491792</v>
      </c>
      <c r="BX54">
        <v>-2.2738829056836032</v>
      </c>
      <c r="BY54">
        <v>-1.4212621964739807</v>
      </c>
      <c r="BZ54">
        <v>0.61157382432605978</v>
      </c>
      <c r="CA54">
        <v>4.4575215570157241</v>
      </c>
      <c r="CB54">
        <v>6.7621477890434356</v>
      </c>
      <c r="CC54">
        <v>9.6623713640529765</v>
      </c>
      <c r="CD54">
        <v>11.293307215789262</v>
      </c>
      <c r="CE54">
        <v>11.110232867989655</v>
      </c>
    </row>
    <row r="55" spans="1:83" x14ac:dyDescent="0.2">
      <c r="A55">
        <v>1</v>
      </c>
      <c r="B55" s="5">
        <v>44771</v>
      </c>
      <c r="C55" s="1">
        <v>368</v>
      </c>
      <c r="D55" s="1" t="s">
        <v>25</v>
      </c>
      <c r="E55" s="1" t="s">
        <v>19</v>
      </c>
      <c r="F55" s="1"/>
      <c r="G55" s="1"/>
      <c r="H55" s="1">
        <v>14</v>
      </c>
      <c r="I55" s="1" t="s">
        <v>20</v>
      </c>
      <c r="J55" s="1"/>
      <c r="K55" s="1">
        <v>102</v>
      </c>
      <c r="L55" s="1">
        <v>90</v>
      </c>
      <c r="M55" s="1">
        <v>133</v>
      </c>
      <c r="N55" s="1">
        <v>73</v>
      </c>
      <c r="O55" s="1">
        <v>122</v>
      </c>
      <c r="P55" s="1">
        <v>81</v>
      </c>
      <c r="Q55" s="1">
        <v>94</v>
      </c>
      <c r="R55" s="1">
        <v>89</v>
      </c>
      <c r="S55" s="1">
        <v>89</v>
      </c>
      <c r="T55" s="1">
        <v>90</v>
      </c>
      <c r="U55" s="1">
        <v>88</v>
      </c>
      <c r="V55" s="1">
        <v>93</v>
      </c>
      <c r="W55" s="11">
        <v>11.8</v>
      </c>
      <c r="X55" s="11">
        <v>13.7</v>
      </c>
      <c r="Y55" s="19">
        <v>14.44</v>
      </c>
      <c r="Z55" s="19">
        <v>12.95</v>
      </c>
      <c r="AA55" s="19">
        <v>14.26</v>
      </c>
      <c r="AB55" s="19">
        <v>18.72</v>
      </c>
      <c r="AC55" s="1">
        <v>12.972200000000001</v>
      </c>
      <c r="AD55" s="1">
        <v>13.0303</v>
      </c>
      <c r="AE55" s="1">
        <v>12.8475</v>
      </c>
      <c r="AF55" s="1">
        <v>13.879799999999999</v>
      </c>
      <c r="AG55" s="1">
        <v>14.8642</v>
      </c>
      <c r="AH55" s="1">
        <v>14.092000000000001</v>
      </c>
      <c r="AI55" s="24">
        <v>16.5</v>
      </c>
      <c r="AJ55" s="24">
        <v>13.7196</v>
      </c>
      <c r="AK55" s="24">
        <v>12.802</v>
      </c>
      <c r="AL55" s="24">
        <v>13.5831</v>
      </c>
      <c r="AM55" s="24">
        <v>15.052099999999999</v>
      </c>
      <c r="AN55" s="24">
        <v>18.7133</v>
      </c>
      <c r="AO55" s="24">
        <v>15.095800000000001</v>
      </c>
      <c r="AP55" s="24">
        <v>14.411799999999999</v>
      </c>
      <c r="AQ55" s="21">
        <v>12.98</v>
      </c>
      <c r="AR55" s="21">
        <v>12.91</v>
      </c>
      <c r="AS55" s="21">
        <v>14.38</v>
      </c>
      <c r="AT55" s="21">
        <v>14.57</v>
      </c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>
        <v>30.964134510437137</v>
      </c>
      <c r="BI55">
        <v>29.714715442460172</v>
      </c>
      <c r="BJ55">
        <v>24.446110786762954</v>
      </c>
      <c r="BK55">
        <v>15.563184431716671</v>
      </c>
      <c r="BL55">
        <v>7.7006211514740635</v>
      </c>
      <c r="BM55">
        <v>6.3844457357393658</v>
      </c>
      <c r="BN55">
        <v>1.174079582084234</v>
      </c>
      <c r="BO55">
        <v>4.3561724856139392</v>
      </c>
      <c r="BP55">
        <v>2.9895023100956823</v>
      </c>
      <c r="BQ55">
        <v>1.0347474429412955</v>
      </c>
      <c r="BR55">
        <v>5.3951895200917406</v>
      </c>
      <c r="BS55">
        <v>5.5839452747673946</v>
      </c>
      <c r="BT55">
        <v>3.1917965381448852</v>
      </c>
      <c r="BU55">
        <v>4.1663801935798919</v>
      </c>
      <c r="BV55">
        <v>3.2546610771378504</v>
      </c>
      <c r="BW55">
        <v>1.33682042351119</v>
      </c>
      <c r="BX55">
        <v>3.8259339971042916</v>
      </c>
      <c r="BY55">
        <v>0.49479709724567478</v>
      </c>
      <c r="BZ55">
        <v>9.0203570158601387</v>
      </c>
      <c r="CA55">
        <v>8.6354760463174323</v>
      </c>
      <c r="CB55">
        <v>2.7171732991272624</v>
      </c>
      <c r="CC55">
        <v>9.3845445460181232</v>
      </c>
      <c r="CD55">
        <v>11.735100516577461</v>
      </c>
      <c r="CE55">
        <v>19.961763676574101</v>
      </c>
    </row>
    <row r="56" spans="1:83" x14ac:dyDescent="0.2">
      <c r="A56">
        <v>1</v>
      </c>
      <c r="B56" s="5">
        <v>44771</v>
      </c>
      <c r="C56" s="1">
        <v>368</v>
      </c>
      <c r="D56" s="1" t="s">
        <v>25</v>
      </c>
      <c r="E56" s="1" t="s">
        <v>22</v>
      </c>
      <c r="F56" s="1"/>
      <c r="G56" s="1"/>
      <c r="H56" s="1">
        <v>14</v>
      </c>
      <c r="I56" s="1" t="s">
        <v>20</v>
      </c>
      <c r="J56" s="1"/>
      <c r="K56" s="1">
        <v>100</v>
      </c>
      <c r="L56" s="1">
        <v>90</v>
      </c>
      <c r="M56" s="1">
        <v>119</v>
      </c>
      <c r="N56" s="1">
        <v>83</v>
      </c>
      <c r="O56" s="1">
        <v>117</v>
      </c>
      <c r="P56" s="1">
        <v>80</v>
      </c>
      <c r="Q56" s="1">
        <v>93</v>
      </c>
      <c r="R56" s="1">
        <v>91</v>
      </c>
      <c r="S56" s="1">
        <v>88</v>
      </c>
      <c r="T56" s="1">
        <v>89</v>
      </c>
      <c r="U56" s="1">
        <v>87</v>
      </c>
      <c r="V56" s="1">
        <v>93</v>
      </c>
      <c r="W56" s="11">
        <v>11.1</v>
      </c>
      <c r="X56" s="11">
        <v>13</v>
      </c>
      <c r="Y56" s="19">
        <v>15.12</v>
      </c>
      <c r="Z56" s="19">
        <v>15.37</v>
      </c>
      <c r="AA56" s="19">
        <v>16.989999999999998</v>
      </c>
      <c r="AB56" s="19">
        <v>18.25</v>
      </c>
      <c r="AC56" s="1">
        <v>11.9237</v>
      </c>
      <c r="AD56" s="1">
        <v>12.2302</v>
      </c>
      <c r="AE56" s="1">
        <v>12.783300000000001</v>
      </c>
      <c r="AF56" s="1">
        <v>13.789199999999999</v>
      </c>
      <c r="AG56" s="1">
        <v>14.4201</v>
      </c>
      <c r="AH56" s="1">
        <v>13.1356</v>
      </c>
      <c r="AI56" s="24">
        <v>15.6</v>
      </c>
      <c r="AJ56" s="24">
        <v>15.243600000000001</v>
      </c>
      <c r="AK56" s="24">
        <v>15.0555</v>
      </c>
      <c r="AL56" s="24">
        <v>17.7318</v>
      </c>
      <c r="AM56" s="24">
        <v>17.0641</v>
      </c>
      <c r="AN56" s="24">
        <v>18.404599999999999</v>
      </c>
      <c r="AO56" s="24">
        <v>15.4183</v>
      </c>
      <c r="AP56" s="24">
        <v>17.3262</v>
      </c>
      <c r="AQ56" s="21">
        <v>11.9</v>
      </c>
      <c r="AR56" s="21">
        <v>12.52</v>
      </c>
      <c r="AS56" s="21">
        <v>14.13</v>
      </c>
      <c r="AT56" s="21">
        <v>13.62</v>
      </c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>
        <v>29.912310506267069</v>
      </c>
      <c r="BI56">
        <v>24.843272706749907</v>
      </c>
      <c r="BJ56">
        <v>19.197752537812327</v>
      </c>
      <c r="BK56">
        <v>12.976909795586115</v>
      </c>
      <c r="BL56">
        <v>7.7567639312088179</v>
      </c>
      <c r="BM56">
        <v>6.1945517813930255</v>
      </c>
      <c r="BN56">
        <v>4.4631957472508326</v>
      </c>
      <c r="BO56">
        <v>8.1821505327614528</v>
      </c>
      <c r="BP56">
        <v>4.2997024285189536</v>
      </c>
      <c r="BQ56">
        <v>6.4569592149813015</v>
      </c>
      <c r="BR56">
        <v>5.6047460000161191</v>
      </c>
      <c r="BS56">
        <v>10.89457824693932</v>
      </c>
      <c r="BT56">
        <v>14.693939828453898</v>
      </c>
      <c r="BU56">
        <v>12.909004290051334</v>
      </c>
      <c r="BV56">
        <v>4.7118744108550157</v>
      </c>
      <c r="BW56">
        <v>8.1468218780173753</v>
      </c>
      <c r="BX56">
        <v>8.3946143362703101</v>
      </c>
      <c r="BY56">
        <v>7.2551850162567231</v>
      </c>
      <c r="BZ56">
        <v>6.6681084675905584</v>
      </c>
      <c r="CA56">
        <v>7.6860622344001701</v>
      </c>
      <c r="CB56">
        <v>16.80205164844832</v>
      </c>
      <c r="CC56">
        <v>23.755986275076189</v>
      </c>
      <c r="CD56">
        <v>26.272327066122017</v>
      </c>
      <c r="CE56">
        <v>30.17320310404709</v>
      </c>
    </row>
    <row r="57" spans="1:83" x14ac:dyDescent="0.2">
      <c r="A57">
        <v>1</v>
      </c>
      <c r="B57" s="5">
        <v>44771</v>
      </c>
      <c r="C57" s="1">
        <v>379</v>
      </c>
      <c r="D57" s="1" t="s">
        <v>25</v>
      </c>
      <c r="E57" s="1" t="s">
        <v>19</v>
      </c>
      <c r="F57" s="1"/>
      <c r="G57" s="1"/>
      <c r="H57" s="1">
        <v>69</v>
      </c>
      <c r="I57" s="1" t="s">
        <v>20</v>
      </c>
      <c r="J57" s="1" t="s">
        <v>21</v>
      </c>
      <c r="K57" s="1">
        <v>94</v>
      </c>
      <c r="L57" s="1">
        <v>85</v>
      </c>
      <c r="M57" s="1">
        <v>107</v>
      </c>
      <c r="N57" s="1">
        <v>80</v>
      </c>
      <c r="O57" s="1">
        <v>128</v>
      </c>
      <c r="P57" s="1">
        <v>59</v>
      </c>
      <c r="Q57" s="1">
        <v>86</v>
      </c>
      <c r="R57" s="1">
        <v>85</v>
      </c>
      <c r="S57" s="1">
        <v>84</v>
      </c>
      <c r="T57" s="1">
        <v>87</v>
      </c>
      <c r="U57" s="1">
        <v>84</v>
      </c>
      <c r="V57" s="1">
        <v>86</v>
      </c>
      <c r="W57" s="11">
        <v>33.6</v>
      </c>
      <c r="X57" s="11">
        <v>24.3</v>
      </c>
      <c r="Y57" s="19">
        <v>32.42</v>
      </c>
      <c r="Z57" s="19">
        <v>32.07</v>
      </c>
      <c r="AA57" s="19">
        <v>33.67</v>
      </c>
      <c r="AB57" s="19">
        <v>36.47</v>
      </c>
      <c r="AC57" s="1">
        <v>23.988</v>
      </c>
      <c r="AD57" s="1">
        <v>20.2026</v>
      </c>
      <c r="AE57" s="1">
        <v>19.0931</v>
      </c>
      <c r="AF57" s="1">
        <v>21.893000000000001</v>
      </c>
      <c r="AG57" s="1">
        <v>27.317499999999999</v>
      </c>
      <c r="AH57" s="1">
        <v>27.470300000000002</v>
      </c>
      <c r="AI57" s="24">
        <v>28.5</v>
      </c>
      <c r="AJ57" s="24">
        <v>35.852600000000002</v>
      </c>
      <c r="AK57" s="24">
        <v>32.217599999999997</v>
      </c>
      <c r="AL57" s="24">
        <v>36.626800000000003</v>
      </c>
      <c r="AM57" s="24">
        <v>31.991900000000001</v>
      </c>
      <c r="AN57" s="24">
        <v>36.628799999999998</v>
      </c>
      <c r="AO57" s="24">
        <v>32.187899999999999</v>
      </c>
      <c r="AP57" s="24">
        <v>34.052799999999998</v>
      </c>
      <c r="AQ57" s="21">
        <v>24.05</v>
      </c>
      <c r="AR57" s="21">
        <v>20.25</v>
      </c>
      <c r="AS57" s="21">
        <v>24.47</v>
      </c>
      <c r="AT57" s="21">
        <v>28.42</v>
      </c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>
        <v>46.348588830453927</v>
      </c>
      <c r="BI57">
        <v>32.651501397449856</v>
      </c>
      <c r="BJ57">
        <v>25.197340566511038</v>
      </c>
      <c r="BK57">
        <v>13.231622277710869</v>
      </c>
      <c r="BL57">
        <v>-6.3567959454690381</v>
      </c>
      <c r="BM57">
        <v>-9.8041782492528142</v>
      </c>
      <c r="BN57">
        <v>-0.29528155604843676</v>
      </c>
      <c r="BO57">
        <v>-3.4336484015278828</v>
      </c>
      <c r="BP57">
        <v>-8.5418677279822006</v>
      </c>
      <c r="BQ57">
        <v>-7.7192319265680389</v>
      </c>
      <c r="BR57">
        <v>6.0010371697221601</v>
      </c>
      <c r="BS57">
        <v>5.8188950445622751</v>
      </c>
      <c r="BT57">
        <v>-10.277993428391685</v>
      </c>
      <c r="BU57">
        <v>13.564754987129398</v>
      </c>
      <c r="BV57">
        <v>1.7302380784552724</v>
      </c>
      <c r="BW57">
        <v>-6.7480060476198922</v>
      </c>
      <c r="BX57">
        <v>0.63760921576946572</v>
      </c>
      <c r="BY57">
        <v>-3.8925163891848058</v>
      </c>
      <c r="BZ57">
        <v>-13.601381976780914</v>
      </c>
      <c r="CA57">
        <v>-8.5461238688774621</v>
      </c>
      <c r="CB57">
        <v>14.813948529099363</v>
      </c>
      <c r="CC57">
        <v>23.836436254809854</v>
      </c>
      <c r="CD57">
        <v>41.286950078820134</v>
      </c>
      <c r="CE57">
        <v>52.274474039282346</v>
      </c>
    </row>
    <row r="58" spans="1:83" x14ac:dyDescent="0.2">
      <c r="A58">
        <v>1</v>
      </c>
      <c r="B58" s="5">
        <v>44771</v>
      </c>
      <c r="C58" s="1">
        <v>379</v>
      </c>
      <c r="D58" s="1" t="s">
        <v>25</v>
      </c>
      <c r="E58" s="1" t="s">
        <v>22</v>
      </c>
      <c r="F58" s="1"/>
      <c r="G58" s="1"/>
      <c r="H58" s="1">
        <v>69</v>
      </c>
      <c r="I58" s="1" t="s">
        <v>20</v>
      </c>
      <c r="J58" s="1" t="s">
        <v>21</v>
      </c>
      <c r="K58" s="1">
        <v>94</v>
      </c>
      <c r="L58" s="1">
        <v>86</v>
      </c>
      <c r="M58" s="1">
        <v>117</v>
      </c>
      <c r="N58" s="1">
        <v>83</v>
      </c>
      <c r="O58" s="1">
        <v>118</v>
      </c>
      <c r="P58" s="1">
        <v>60</v>
      </c>
      <c r="Q58" s="1">
        <v>88</v>
      </c>
      <c r="R58" s="1">
        <v>86</v>
      </c>
      <c r="S58" s="1">
        <v>82</v>
      </c>
      <c r="T58" s="1">
        <v>87</v>
      </c>
      <c r="U58" s="1">
        <v>87</v>
      </c>
      <c r="V58" s="1">
        <v>88</v>
      </c>
      <c r="W58" s="11">
        <v>27.2</v>
      </c>
      <c r="X58" s="11">
        <v>24.6</v>
      </c>
      <c r="Y58" s="19">
        <v>26.3</v>
      </c>
      <c r="Z58" s="19">
        <v>29.43</v>
      </c>
      <c r="AA58" s="19">
        <v>31.03</v>
      </c>
      <c r="AB58" s="19">
        <v>32.130000000000003</v>
      </c>
      <c r="AC58" s="1">
        <v>25.5548</v>
      </c>
      <c r="AD58" s="1">
        <v>22.412600000000001</v>
      </c>
      <c r="AE58" s="1">
        <v>18.929099999999998</v>
      </c>
      <c r="AF58" s="1">
        <v>22.027100000000001</v>
      </c>
      <c r="AG58" s="1">
        <v>26.343499999999999</v>
      </c>
      <c r="AH58" s="1">
        <v>25.917100000000001</v>
      </c>
      <c r="AI58" s="24">
        <v>25.2</v>
      </c>
      <c r="AJ58" s="24">
        <v>28.703700000000001</v>
      </c>
      <c r="AK58" s="24">
        <v>29.690799999999999</v>
      </c>
      <c r="AL58" s="24">
        <v>30.2072</v>
      </c>
      <c r="AM58" s="24">
        <v>31.9376</v>
      </c>
      <c r="AN58" s="24">
        <v>32.154400000000003</v>
      </c>
      <c r="AO58" s="24">
        <v>26.9314</v>
      </c>
      <c r="AP58" s="24">
        <v>31.172799999999999</v>
      </c>
      <c r="AQ58" s="21">
        <v>25.95</v>
      </c>
      <c r="AR58" s="21">
        <v>20.85</v>
      </c>
      <c r="AS58" s="21">
        <v>24.41</v>
      </c>
      <c r="AT58" s="21">
        <v>26.99</v>
      </c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>
        <v>42.088143073462263</v>
      </c>
      <c r="BI58">
        <v>41.007535150331776</v>
      </c>
      <c r="BJ58">
        <v>28.888318672906646</v>
      </c>
      <c r="BK58">
        <v>17.504149586220837</v>
      </c>
      <c r="BL58">
        <v>6.2515083877027244</v>
      </c>
      <c r="BM58">
        <v>-10.099054059973032</v>
      </c>
      <c r="BN58">
        <v>-4.1282695935586631</v>
      </c>
      <c r="BO58">
        <v>-0.19444053206965606</v>
      </c>
      <c r="BP58">
        <v>-11.743397680214352</v>
      </c>
      <c r="BQ58">
        <v>-4.7590278032242139</v>
      </c>
      <c r="BR58">
        <v>16.612530460034716</v>
      </c>
      <c r="BS58">
        <v>25.717599098013803</v>
      </c>
      <c r="BT58">
        <v>17.164412936696959</v>
      </c>
      <c r="BU58">
        <v>7.9590819038951857</v>
      </c>
      <c r="BV58">
        <v>-0.21166964161059809</v>
      </c>
      <c r="BW58">
        <v>5.7540155516697062</v>
      </c>
      <c r="BX58">
        <v>-2.6775715713687696</v>
      </c>
      <c r="BY58">
        <v>-15.712856624758533</v>
      </c>
      <c r="BZ58">
        <v>0.99578413023203538</v>
      </c>
      <c r="CA58">
        <v>13.513789523018477</v>
      </c>
      <c r="CB58">
        <v>23.872595760775535</v>
      </c>
      <c r="CC58">
        <v>32.540949487838176</v>
      </c>
      <c r="CD58">
        <v>46.455038325682267</v>
      </c>
      <c r="CE58">
        <v>53.68384282327338</v>
      </c>
    </row>
    <row r="59" spans="1:83" x14ac:dyDescent="0.2">
      <c r="A59">
        <v>1</v>
      </c>
      <c r="B59" s="5">
        <v>44775</v>
      </c>
      <c r="C59" s="1">
        <v>377</v>
      </c>
      <c r="D59" s="1" t="s">
        <v>25</v>
      </c>
      <c r="E59" s="1" t="s">
        <v>22</v>
      </c>
      <c r="F59" s="1"/>
      <c r="G59" s="1"/>
      <c r="H59" s="1">
        <v>7</v>
      </c>
      <c r="I59" s="1" t="s">
        <v>20</v>
      </c>
      <c r="J59" s="1" t="s">
        <v>21</v>
      </c>
      <c r="K59" s="1">
        <v>100</v>
      </c>
      <c r="L59" s="1">
        <v>82</v>
      </c>
      <c r="M59" s="1">
        <v>134</v>
      </c>
      <c r="N59" s="1">
        <v>76</v>
      </c>
      <c r="O59" s="1">
        <v>126</v>
      </c>
      <c r="P59" s="1">
        <v>65</v>
      </c>
      <c r="Q59" s="1">
        <v>85</v>
      </c>
      <c r="R59" s="1">
        <v>85</v>
      </c>
      <c r="S59" s="1">
        <v>80</v>
      </c>
      <c r="T59" s="1">
        <v>81</v>
      </c>
      <c r="U59" s="1">
        <v>81</v>
      </c>
      <c r="V59" s="1">
        <v>83</v>
      </c>
      <c r="W59" s="11">
        <v>6.4</v>
      </c>
      <c r="X59" s="11">
        <v>15.2</v>
      </c>
      <c r="Y59" s="19">
        <v>8.33</v>
      </c>
      <c r="Z59" s="19">
        <v>4.2699999999999996</v>
      </c>
      <c r="AA59" s="19">
        <v>3.67</v>
      </c>
      <c r="AB59" s="19">
        <v>5.53</v>
      </c>
      <c r="AC59" s="1">
        <v>14.2965</v>
      </c>
      <c r="AD59" s="1">
        <v>14.1759</v>
      </c>
      <c r="AE59" s="1">
        <v>14.63</v>
      </c>
      <c r="AF59" s="1">
        <v>15.678699999999999</v>
      </c>
      <c r="AG59" s="1">
        <v>16.8401</v>
      </c>
      <c r="AH59" s="1">
        <v>15.548400000000001</v>
      </c>
      <c r="AI59" s="24">
        <v>9.1</v>
      </c>
      <c r="AJ59" s="24">
        <v>7.8577000000000004</v>
      </c>
      <c r="AK59" s="24">
        <v>4.2172999999999998</v>
      </c>
      <c r="AL59" s="24">
        <v>3.8176000000000001</v>
      </c>
      <c r="AM59" s="24">
        <v>3.4796</v>
      </c>
      <c r="AN59" s="24">
        <v>5.5339999999999998</v>
      </c>
      <c r="AO59" s="24">
        <v>8.4930000000000003</v>
      </c>
      <c r="AP59" s="24">
        <v>3.63</v>
      </c>
      <c r="AQ59" s="21">
        <v>14.21</v>
      </c>
      <c r="AR59" s="21">
        <v>14.36</v>
      </c>
      <c r="AS59" s="21">
        <v>16.260000000000002</v>
      </c>
      <c r="AT59" s="21">
        <v>16.12</v>
      </c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>
        <v>2.4818521560366307</v>
      </c>
      <c r="BI59">
        <v>4.1455676464656275</v>
      </c>
      <c r="BJ59">
        <v>6.6123283463027782</v>
      </c>
      <c r="BK59">
        <v>7.4061878964630843</v>
      </c>
      <c r="BL59">
        <v>6.2462307174958926</v>
      </c>
      <c r="BM59">
        <v>5.0305751558401059</v>
      </c>
      <c r="BN59">
        <v>0.59031161552058542</v>
      </c>
      <c r="BO59">
        <v>0.16718911558622462</v>
      </c>
      <c r="BP59">
        <v>-0.38096017805808824</v>
      </c>
      <c r="BQ59">
        <v>0.49388548008970545</v>
      </c>
      <c r="BR59">
        <v>0.29004568898350946</v>
      </c>
      <c r="BS59">
        <v>-0.64012726642164619</v>
      </c>
      <c r="BT59">
        <v>-1.3735559226385456</v>
      </c>
      <c r="BU59">
        <v>-2.0401993779036598</v>
      </c>
      <c r="BV59">
        <v>-1.1567715159566463</v>
      </c>
      <c r="BW59">
        <v>-1.3102139014280043</v>
      </c>
      <c r="BX59">
        <v>-1.0632732786931571</v>
      </c>
      <c r="BY59">
        <v>-1.3464633268550488</v>
      </c>
      <c r="BZ59">
        <v>-2.1979968386525739</v>
      </c>
      <c r="CA59">
        <v>-2.6535144275951348</v>
      </c>
      <c r="CB59">
        <v>-0.70332687442327924</v>
      </c>
      <c r="CC59">
        <v>-0.38693611365061376</v>
      </c>
      <c r="CD59">
        <v>-0.26552199707114088</v>
      </c>
      <c r="CE59">
        <v>0.70092231071722821</v>
      </c>
    </row>
    <row r="60" spans="1:83" x14ac:dyDescent="0.2">
      <c r="A60">
        <v>1</v>
      </c>
      <c r="B60" s="5">
        <v>44775</v>
      </c>
      <c r="C60" s="1">
        <v>378</v>
      </c>
      <c r="D60" s="1" t="s">
        <v>25</v>
      </c>
      <c r="E60" s="1" t="s">
        <v>19</v>
      </c>
      <c r="F60" s="1"/>
      <c r="G60" s="1"/>
      <c r="H60" s="1">
        <v>37</v>
      </c>
      <c r="I60" s="1" t="s">
        <v>20</v>
      </c>
      <c r="J60" s="1" t="s">
        <v>21</v>
      </c>
      <c r="K60" s="1">
        <v>99</v>
      </c>
      <c r="L60" s="1">
        <v>88</v>
      </c>
      <c r="M60" s="1">
        <v>135</v>
      </c>
      <c r="N60" s="1">
        <v>70</v>
      </c>
      <c r="O60" s="1">
        <v>116</v>
      </c>
      <c r="P60" s="1">
        <v>74</v>
      </c>
      <c r="Q60" s="1">
        <v>89</v>
      </c>
      <c r="R60" s="1">
        <v>90</v>
      </c>
      <c r="S60" s="1">
        <v>90</v>
      </c>
      <c r="T60" s="1">
        <v>88</v>
      </c>
      <c r="U60" s="1">
        <v>87</v>
      </c>
      <c r="V60" s="1">
        <v>87</v>
      </c>
      <c r="W60" s="11">
        <v>32.4</v>
      </c>
      <c r="X60" s="11">
        <v>24.3</v>
      </c>
      <c r="Y60" s="19">
        <v>27.17</v>
      </c>
      <c r="Z60" s="19">
        <v>33.380000000000003</v>
      </c>
      <c r="AA60" s="19">
        <v>32.36</v>
      </c>
      <c r="AB60" s="19">
        <v>29.75</v>
      </c>
      <c r="AC60" s="1">
        <v>21.458300000000001</v>
      </c>
      <c r="AD60" s="1">
        <v>21.458600000000001</v>
      </c>
      <c r="AE60" s="1">
        <v>23.161300000000001</v>
      </c>
      <c r="AF60" s="1">
        <v>24.554099999999998</v>
      </c>
      <c r="AG60" s="1">
        <v>26.9146</v>
      </c>
      <c r="AH60" s="1">
        <v>23.808499999999999</v>
      </c>
      <c r="AI60" s="24">
        <v>24.4</v>
      </c>
      <c r="AJ60" s="24">
        <v>29.6008</v>
      </c>
      <c r="AK60" s="24">
        <v>32.392600000000002</v>
      </c>
      <c r="AL60" s="24">
        <v>33.815100000000001</v>
      </c>
      <c r="AM60" s="24">
        <v>31.219100000000001</v>
      </c>
      <c r="AN60" s="24">
        <v>30.46</v>
      </c>
      <c r="AO60" s="24">
        <v>27.018799999999999</v>
      </c>
      <c r="AP60" s="24">
        <v>32.379199999999997</v>
      </c>
      <c r="AQ60" s="21">
        <v>21.69</v>
      </c>
      <c r="AR60" s="21">
        <v>23.34</v>
      </c>
      <c r="AS60" s="21">
        <v>26.51</v>
      </c>
      <c r="AT60" s="21">
        <v>25.81</v>
      </c>
      <c r="AU60" s="1">
        <v>-1.42</v>
      </c>
      <c r="AV60" s="1">
        <v>-1.49</v>
      </c>
      <c r="AW60" s="1">
        <v>-2.0699999999999998</v>
      </c>
      <c r="AX60" s="1">
        <v>0.62</v>
      </c>
      <c r="AY60" s="1">
        <v>-0.85</v>
      </c>
      <c r="AZ60" s="1">
        <v>-0.21</v>
      </c>
      <c r="BA60" s="1">
        <v>1.06</v>
      </c>
      <c r="BB60" s="1">
        <v>-0.56000000000000005</v>
      </c>
      <c r="BC60" s="1">
        <v>-1.39</v>
      </c>
      <c r="BD60" s="1">
        <v>-1.81</v>
      </c>
      <c r="BE60" s="1">
        <v>-2.56</v>
      </c>
      <c r="BF60" s="1">
        <v>0.81</v>
      </c>
      <c r="BG60" s="1">
        <v>0.38</v>
      </c>
      <c r="BH60">
        <v>22.147144496769613</v>
      </c>
      <c r="BI60">
        <v>15.218365885905882</v>
      </c>
      <c r="BJ60">
        <v>5.0926215154395322</v>
      </c>
      <c r="BK60">
        <v>-5.1973886032322341</v>
      </c>
      <c r="BL60">
        <v>-9.9452177108626891</v>
      </c>
      <c r="BM60">
        <v>-15.051864874594692</v>
      </c>
      <c r="BN60">
        <v>-22.362029764310805</v>
      </c>
      <c r="BO60">
        <v>-5.9605216949841804</v>
      </c>
      <c r="BP60">
        <v>-15.132324470055586</v>
      </c>
      <c r="BQ60">
        <v>-2.8215323610108491</v>
      </c>
      <c r="BR60">
        <v>1.4337049879481185</v>
      </c>
      <c r="BS60">
        <v>3.870865627754327</v>
      </c>
      <c r="BT60">
        <v>-0.20480586076084961</v>
      </c>
      <c r="BU60">
        <v>-3.362689500552225</v>
      </c>
      <c r="BV60">
        <v>-10.012552455572163</v>
      </c>
      <c r="BW60">
        <v>-5.4752861252085587</v>
      </c>
      <c r="BX60">
        <v>-15.387300881884045</v>
      </c>
      <c r="BY60">
        <v>-10.654941523038396</v>
      </c>
      <c r="BZ60">
        <v>-6.714182732223243</v>
      </c>
      <c r="CA60">
        <v>-3.8976454347979228</v>
      </c>
      <c r="CB60">
        <v>3.4942902662078552</v>
      </c>
      <c r="CC60">
        <v>8.8385749161766896</v>
      </c>
      <c r="CD60">
        <v>13.91981422011051</v>
      </c>
      <c r="CE60">
        <v>14.159782559594618</v>
      </c>
    </row>
    <row r="61" spans="1:83" x14ac:dyDescent="0.2">
      <c r="A61">
        <v>1</v>
      </c>
      <c r="B61" s="5">
        <v>44775</v>
      </c>
      <c r="C61" s="1">
        <v>378</v>
      </c>
      <c r="D61" s="1" t="s">
        <v>25</v>
      </c>
      <c r="E61" s="1" t="s">
        <v>22</v>
      </c>
      <c r="F61" s="1"/>
      <c r="G61" s="1"/>
      <c r="H61" s="1">
        <v>37</v>
      </c>
      <c r="I61" s="1" t="s">
        <v>20</v>
      </c>
      <c r="J61" s="1" t="s">
        <v>21</v>
      </c>
      <c r="K61" s="1">
        <v>99</v>
      </c>
      <c r="L61" s="1">
        <v>88</v>
      </c>
      <c r="M61" s="1">
        <v>142</v>
      </c>
      <c r="N61" s="1">
        <v>58</v>
      </c>
      <c r="O61" s="1">
        <v>115</v>
      </c>
      <c r="P61" s="1">
        <v>81</v>
      </c>
      <c r="Q61" s="1">
        <v>87</v>
      </c>
      <c r="R61" s="1">
        <v>88</v>
      </c>
      <c r="S61" s="1">
        <v>88</v>
      </c>
      <c r="T61" s="1">
        <v>91</v>
      </c>
      <c r="U61" s="1">
        <v>87</v>
      </c>
      <c r="V61" s="1">
        <v>85</v>
      </c>
      <c r="W61" s="11">
        <v>30.8</v>
      </c>
      <c r="X61" s="11">
        <v>25.6</v>
      </c>
      <c r="Y61" s="19">
        <v>26.94</v>
      </c>
      <c r="Z61" s="19">
        <v>31.04</v>
      </c>
      <c r="AA61" s="19">
        <v>31.36</v>
      </c>
      <c r="AB61" s="19">
        <v>27.57</v>
      </c>
      <c r="AC61" s="1">
        <v>22.7605</v>
      </c>
      <c r="AD61" s="1">
        <v>22.351700000000001</v>
      </c>
      <c r="AE61" s="1">
        <v>23.124199999999998</v>
      </c>
      <c r="AF61" s="1">
        <v>26.200199999999999</v>
      </c>
      <c r="AG61" s="1">
        <v>28.401599999999998</v>
      </c>
      <c r="AH61" s="1">
        <v>24.8781</v>
      </c>
      <c r="AI61" s="24">
        <v>26.8</v>
      </c>
      <c r="AJ61" s="24">
        <v>25.199400000000001</v>
      </c>
      <c r="AK61" s="24">
        <v>31.292899999999999</v>
      </c>
      <c r="AL61" s="24">
        <v>36.724299999999999</v>
      </c>
      <c r="AM61" s="24">
        <v>26.6997</v>
      </c>
      <c r="AN61" s="24">
        <v>27.486999999999998</v>
      </c>
      <c r="AO61" s="24">
        <v>25.985700000000001</v>
      </c>
      <c r="AP61" s="24">
        <v>31.120200000000001</v>
      </c>
      <c r="AQ61" s="21">
        <v>23.02</v>
      </c>
      <c r="AR61" s="21">
        <v>23.68</v>
      </c>
      <c r="AS61" s="21">
        <v>28.6</v>
      </c>
      <c r="AT61" s="21">
        <v>26.93</v>
      </c>
      <c r="AU61" s="1">
        <v>-0.03</v>
      </c>
      <c r="AV61" s="1">
        <v>0.31</v>
      </c>
      <c r="AW61" s="1">
        <v>-0.08</v>
      </c>
      <c r="AX61" s="1">
        <v>1.1100000000000001</v>
      </c>
      <c r="AY61" s="1">
        <v>-0.06</v>
      </c>
      <c r="AZ61" s="1">
        <v>-0.39</v>
      </c>
      <c r="BA61" s="1">
        <v>0.53</v>
      </c>
      <c r="BB61" s="1">
        <v>0.63</v>
      </c>
      <c r="BC61" s="1">
        <v>-7.0000000000000007E-2</v>
      </c>
      <c r="BD61" s="1">
        <v>0.8</v>
      </c>
      <c r="BE61" s="1">
        <v>-0.49</v>
      </c>
      <c r="BF61" s="1">
        <v>0.33</v>
      </c>
      <c r="BG61" s="1">
        <v>0.22</v>
      </c>
      <c r="BH61">
        <v>10.573753373806102</v>
      </c>
      <c r="BI61">
        <v>11.006968843228638</v>
      </c>
      <c r="BJ61">
        <v>15.767725482971596</v>
      </c>
      <c r="BK61">
        <v>12.361807250067198</v>
      </c>
      <c r="BL61">
        <v>6.4172841142360717</v>
      </c>
      <c r="BM61">
        <v>-2.3796237086195156</v>
      </c>
      <c r="BN61">
        <v>-11.531457141600281</v>
      </c>
      <c r="BO61">
        <v>-10.38801446401985</v>
      </c>
      <c r="BP61">
        <v>-6.9628682250535121</v>
      </c>
      <c r="BQ61">
        <v>-3.8968061430366703</v>
      </c>
      <c r="BR61">
        <v>-1.1889604883926452</v>
      </c>
      <c r="BS61">
        <v>1.7743866924823983</v>
      </c>
      <c r="BT61">
        <v>-1.8629659075891212</v>
      </c>
      <c r="BU61">
        <v>-7.5244192149825295</v>
      </c>
      <c r="BV61">
        <v>-3.1376088780303526</v>
      </c>
      <c r="BW61">
        <v>-1.9250245435643265</v>
      </c>
      <c r="BX61">
        <v>-4.7609399998707467</v>
      </c>
      <c r="BY61">
        <v>-9.3965420583345249</v>
      </c>
      <c r="BZ61">
        <v>-14.803800060441448</v>
      </c>
      <c r="CA61">
        <v>-9.8186764086371028</v>
      </c>
      <c r="CB61">
        <v>-2.9634950207998365</v>
      </c>
      <c r="CC61">
        <v>-2.7805858716820389</v>
      </c>
      <c r="CD61">
        <v>-1.1558676985165945</v>
      </c>
      <c r="CE61">
        <v>7.2580062809580461</v>
      </c>
    </row>
    <row r="62" spans="1:83" x14ac:dyDescent="0.2">
      <c r="A62">
        <v>1</v>
      </c>
      <c r="B62" s="5">
        <v>44631</v>
      </c>
      <c r="C62" s="1">
        <v>98</v>
      </c>
      <c r="D62" s="1" t="s">
        <v>26</v>
      </c>
      <c r="E62" s="1" t="s">
        <v>19</v>
      </c>
      <c r="F62" s="1"/>
      <c r="G62" s="1"/>
      <c r="H62" s="1">
        <v>20</v>
      </c>
      <c r="I62" s="1" t="s">
        <v>20</v>
      </c>
      <c r="J62" s="1" t="s">
        <v>27</v>
      </c>
      <c r="K62" s="1">
        <v>91</v>
      </c>
      <c r="L62" s="1">
        <v>74</v>
      </c>
      <c r="M62" s="1">
        <v>128</v>
      </c>
      <c r="N62" s="1">
        <v>57</v>
      </c>
      <c r="O62" s="1">
        <v>118</v>
      </c>
      <c r="P62" s="1">
        <v>63</v>
      </c>
      <c r="Q62" s="1">
        <v>74</v>
      </c>
      <c r="R62" s="1">
        <v>76</v>
      </c>
      <c r="S62" s="1">
        <v>73</v>
      </c>
      <c r="T62" s="1">
        <v>73</v>
      </c>
      <c r="U62" s="1">
        <v>74</v>
      </c>
      <c r="V62" s="1">
        <v>74</v>
      </c>
      <c r="W62" s="11">
        <v>10.7</v>
      </c>
      <c r="X62" s="11">
        <v>14.8</v>
      </c>
      <c r="Y62" s="19">
        <v>9.7100000000000009</v>
      </c>
      <c r="Z62" s="19">
        <v>15.74</v>
      </c>
      <c r="AA62" s="19">
        <v>17</v>
      </c>
      <c r="AB62" s="19">
        <v>10.87</v>
      </c>
      <c r="AC62" s="1">
        <v>13.877800000000001</v>
      </c>
      <c r="AD62" s="1">
        <v>13.987</v>
      </c>
      <c r="AE62" s="1">
        <v>15.3416</v>
      </c>
      <c r="AF62" s="1">
        <v>15.428800000000001</v>
      </c>
      <c r="AG62" s="1">
        <v>15.2979</v>
      </c>
      <c r="AH62" s="1">
        <v>14.518000000000001</v>
      </c>
      <c r="AI62" s="24">
        <v>9</v>
      </c>
      <c r="AJ62" s="24">
        <v>9.3131000000000004</v>
      </c>
      <c r="AK62" s="24">
        <v>15.363300000000001</v>
      </c>
      <c r="AL62" s="24">
        <v>16.0108</v>
      </c>
      <c r="AM62" s="24">
        <v>17.6831</v>
      </c>
      <c r="AN62" s="24">
        <v>10.886699999999999</v>
      </c>
      <c r="AO62" s="24">
        <v>9.1475000000000009</v>
      </c>
      <c r="AP62" s="24">
        <v>16.9358</v>
      </c>
      <c r="AQ62" s="21">
        <v>13.85</v>
      </c>
      <c r="AR62" s="21">
        <v>15.03</v>
      </c>
      <c r="AS62" s="21">
        <v>15.62</v>
      </c>
      <c r="AT62" s="21">
        <v>14.75</v>
      </c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>
        <v>23.508817455639093</v>
      </c>
      <c r="BI62">
        <v>12.457589089355046</v>
      </c>
      <c r="BJ62">
        <v>15.538451716320452</v>
      </c>
      <c r="BK62">
        <v>9.3565273680067733</v>
      </c>
      <c r="BL62">
        <v>17.518908462859635</v>
      </c>
      <c r="BM62">
        <v>11.010320376324799</v>
      </c>
      <c r="BN62">
        <v>6.5742005611301302</v>
      </c>
      <c r="BO62">
        <v>23.709746093374211</v>
      </c>
      <c r="BP62">
        <v>40.892992827036579</v>
      </c>
      <c r="BQ62">
        <v>61.798520507345586</v>
      </c>
      <c r="BR62">
        <v>89.416497419687246</v>
      </c>
      <c r="BS62">
        <v>71.361372243053466</v>
      </c>
      <c r="BT62">
        <v>36.976589183954999</v>
      </c>
      <c r="BU62">
        <v>21.218608457583695</v>
      </c>
      <c r="BV62">
        <v>13.701851311031671</v>
      </c>
      <c r="BW62">
        <v>19.09587740613928</v>
      </c>
      <c r="BX62">
        <v>4.5494770194014347</v>
      </c>
      <c r="BY62">
        <v>29.53999461091799</v>
      </c>
      <c r="BZ62">
        <v>56.115954042285964</v>
      </c>
      <c r="CA62">
        <v>34.866033481083207</v>
      </c>
      <c r="CB62">
        <v>13.215118861153414</v>
      </c>
      <c r="CC62">
        <v>13.97357579787807</v>
      </c>
      <c r="CD62">
        <v>17.85596103139698</v>
      </c>
      <c r="CE62">
        <v>23.384581352451537</v>
      </c>
    </row>
    <row r="63" spans="1:83" x14ac:dyDescent="0.2">
      <c r="A63">
        <v>1</v>
      </c>
      <c r="B63" s="5">
        <v>44631</v>
      </c>
      <c r="C63" s="1">
        <v>98</v>
      </c>
      <c r="D63" s="1" t="s">
        <v>26</v>
      </c>
      <c r="E63" s="1" t="s">
        <v>22</v>
      </c>
      <c r="F63" s="1"/>
      <c r="G63" s="1"/>
      <c r="H63" s="1">
        <v>20</v>
      </c>
      <c r="I63" s="1" t="s">
        <v>20</v>
      </c>
      <c r="J63" s="1" t="s">
        <v>27</v>
      </c>
      <c r="K63" s="1">
        <v>86</v>
      </c>
      <c r="L63" s="1">
        <v>74</v>
      </c>
      <c r="M63" s="1">
        <v>96</v>
      </c>
      <c r="N63" s="1">
        <v>43</v>
      </c>
      <c r="O63" s="1">
        <v>117</v>
      </c>
      <c r="P63" s="1">
        <v>89</v>
      </c>
      <c r="Q63" s="1">
        <v>74</v>
      </c>
      <c r="R63" s="1">
        <v>78</v>
      </c>
      <c r="S63" s="1">
        <v>75</v>
      </c>
      <c r="T63" s="1">
        <v>74</v>
      </c>
      <c r="U63" s="1">
        <v>71</v>
      </c>
      <c r="V63" s="1">
        <v>71</v>
      </c>
      <c r="W63" s="11">
        <v>3.7</v>
      </c>
      <c r="X63" s="11">
        <v>12.1</v>
      </c>
      <c r="Y63" s="19">
        <v>5.85</v>
      </c>
      <c r="Z63" s="19">
        <v>8.08</v>
      </c>
      <c r="AA63" s="19">
        <v>5.57</v>
      </c>
      <c r="AB63" s="19">
        <v>4.95</v>
      </c>
      <c r="AC63" s="1">
        <v>10.383800000000001</v>
      </c>
      <c r="AD63" s="1">
        <v>9.7951999999999995</v>
      </c>
      <c r="AE63" s="1">
        <v>13.014699999999999</v>
      </c>
      <c r="AF63" s="1">
        <v>15.0296</v>
      </c>
      <c r="AG63" s="1">
        <v>13.791</v>
      </c>
      <c r="AH63" s="1">
        <v>11.3604</v>
      </c>
      <c r="AI63" s="24">
        <v>4.9000000000000004</v>
      </c>
      <c r="AJ63" s="24">
        <v>5.867</v>
      </c>
      <c r="AK63" s="24">
        <v>7.9147999999999996</v>
      </c>
      <c r="AL63" s="24">
        <v>6.6738999999999997</v>
      </c>
      <c r="AM63" s="24">
        <v>4.5738000000000003</v>
      </c>
      <c r="AN63" s="24">
        <v>4.9701000000000004</v>
      </c>
      <c r="AO63" s="24">
        <v>5.3620999999999999</v>
      </c>
      <c r="AP63" s="24">
        <v>5.5012999999999996</v>
      </c>
      <c r="AQ63" s="21">
        <v>9.83</v>
      </c>
      <c r="AR63" s="21">
        <v>11.73</v>
      </c>
      <c r="AS63" s="21">
        <v>15.04</v>
      </c>
      <c r="AT63" s="21">
        <v>11.78</v>
      </c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>
        <v>6.989366337513105</v>
      </c>
      <c r="BI63">
        <v>9.1203320397154144</v>
      </c>
      <c r="BJ63">
        <v>5.8949557563900745</v>
      </c>
      <c r="BK63">
        <v>3.5955361814587405</v>
      </c>
      <c r="BL63">
        <v>18.017947713241561</v>
      </c>
      <c r="BM63">
        <v>27.324386101558666</v>
      </c>
      <c r="BN63">
        <v>24.533491925275015</v>
      </c>
      <c r="BO63">
        <v>16.851456534451447</v>
      </c>
      <c r="BP63">
        <v>37.160685187084852</v>
      </c>
      <c r="BQ63">
        <v>61.667953923839349</v>
      </c>
      <c r="BR63">
        <v>62.595813933151007</v>
      </c>
      <c r="BS63">
        <v>55.555493094775088</v>
      </c>
      <c r="BT63">
        <v>51.970238758204928</v>
      </c>
      <c r="BU63">
        <v>35.797124901265697</v>
      </c>
      <c r="BV63">
        <v>23.523190246423535</v>
      </c>
      <c r="BW63">
        <v>34.402515494881577</v>
      </c>
      <c r="BX63">
        <v>23.95965075849832</v>
      </c>
      <c r="BY63">
        <v>17.678359130977192</v>
      </c>
      <c r="BZ63">
        <v>2.8373697264637165</v>
      </c>
      <c r="CA63">
        <v>3.8451288862398325</v>
      </c>
      <c r="CB63">
        <v>7.7705178651841775</v>
      </c>
      <c r="CC63">
        <v>8.2569471728061323</v>
      </c>
      <c r="CD63">
        <v>8.2442066000950689</v>
      </c>
      <c r="CE63">
        <v>7.0835895722376678</v>
      </c>
    </row>
    <row r="64" spans="1:83" x14ac:dyDescent="0.2">
      <c r="A64">
        <v>1</v>
      </c>
      <c r="B64" s="5">
        <v>44421</v>
      </c>
      <c r="C64" s="1">
        <v>123</v>
      </c>
      <c r="D64" s="1" t="s">
        <v>26</v>
      </c>
      <c r="E64" s="1" t="s">
        <v>19</v>
      </c>
      <c r="F64" s="1"/>
      <c r="G64" s="1"/>
      <c r="H64" s="1">
        <v>26</v>
      </c>
      <c r="I64" s="1" t="s">
        <v>20</v>
      </c>
      <c r="J64" s="1" t="s">
        <v>21</v>
      </c>
      <c r="K64" s="1">
        <v>66</v>
      </c>
      <c r="L64" s="1">
        <v>76</v>
      </c>
      <c r="M64" s="1">
        <v>62</v>
      </c>
      <c r="N64" s="1">
        <v>50</v>
      </c>
      <c r="O64" s="1">
        <v>102</v>
      </c>
      <c r="P64" s="1">
        <v>50</v>
      </c>
      <c r="Q64" s="1">
        <v>83</v>
      </c>
      <c r="R64" s="1">
        <v>69</v>
      </c>
      <c r="S64" s="1">
        <v>67</v>
      </c>
      <c r="T64" s="1">
        <v>72</v>
      </c>
      <c r="U64" s="1">
        <v>80</v>
      </c>
      <c r="V64" s="1">
        <v>88</v>
      </c>
      <c r="W64" s="11">
        <v>11.4</v>
      </c>
      <c r="X64" s="11">
        <v>19.100000000000001</v>
      </c>
      <c r="Y64" s="19">
        <v>47.08</v>
      </c>
      <c r="Z64" s="19">
        <v>61.57</v>
      </c>
      <c r="AA64" s="19">
        <v>52.18</v>
      </c>
      <c r="AB64" s="19">
        <v>38.07</v>
      </c>
      <c r="AC64" s="1">
        <v>17.165600000000001</v>
      </c>
      <c r="AD64" s="1">
        <v>16.0199</v>
      </c>
      <c r="AE64" s="1">
        <v>16.395399999999999</v>
      </c>
      <c r="AF64" s="1">
        <v>18.947299999999998</v>
      </c>
      <c r="AG64" s="1">
        <v>22.072399999999998</v>
      </c>
      <c r="AH64" s="1">
        <v>19.5822</v>
      </c>
      <c r="AI64" s="24">
        <v>49.1</v>
      </c>
      <c r="AJ64" s="24">
        <v>40.527900000000002</v>
      </c>
      <c r="AK64" s="24">
        <v>60.257800000000003</v>
      </c>
      <c r="AL64" s="24">
        <v>31.680800000000001</v>
      </c>
      <c r="AM64" s="24">
        <v>69.820499999999996</v>
      </c>
      <c r="AN64" s="24">
        <v>37.746200000000002</v>
      </c>
      <c r="AO64" s="24">
        <v>44.805900000000001</v>
      </c>
      <c r="AP64" s="24">
        <v>52.948799999999999</v>
      </c>
      <c r="AQ64" s="21">
        <v>17.61</v>
      </c>
      <c r="AR64" s="21">
        <v>16.63</v>
      </c>
      <c r="AS64" s="21">
        <v>21.07</v>
      </c>
      <c r="AT64" s="21">
        <v>21</v>
      </c>
      <c r="AU64" s="1">
        <v>-0.42</v>
      </c>
      <c r="AV64" s="1">
        <v>-0.08</v>
      </c>
      <c r="AW64" s="1">
        <v>-0.08</v>
      </c>
      <c r="AX64" s="1">
        <v>1.76</v>
      </c>
      <c r="AY64" s="1">
        <v>-0.76</v>
      </c>
      <c r="AZ64" s="1">
        <v>-0.47</v>
      </c>
      <c r="BA64" s="1">
        <v>-0.94</v>
      </c>
      <c r="BB64" s="1">
        <v>0.72</v>
      </c>
      <c r="BC64" s="1">
        <v>-0.42</v>
      </c>
      <c r="BD64" s="1">
        <v>-0.04</v>
      </c>
      <c r="BE64" s="1">
        <v>-0.19</v>
      </c>
      <c r="BF64" s="1">
        <v>1.1100000000000001</v>
      </c>
      <c r="BG64" s="1">
        <v>-0.95</v>
      </c>
      <c r="BH64">
        <v>153.36910476946295</v>
      </c>
      <c r="BI64">
        <v>222.81011473845152</v>
      </c>
      <c r="BJ64">
        <v>226.3677992969964</v>
      </c>
      <c r="BK64">
        <v>301.81599044257592</v>
      </c>
      <c r="BL64">
        <v>239.84059597267321</v>
      </c>
      <c r="BM64">
        <v>75.949258398643451</v>
      </c>
      <c r="BN64">
        <v>119.1569259446085</v>
      </c>
      <c r="BO64">
        <v>200.17943821444786</v>
      </c>
      <c r="BP64">
        <v>200.35309765640929</v>
      </c>
      <c r="BQ64">
        <v>398.88002630212333</v>
      </c>
      <c r="BR64">
        <v>205.85566282376951</v>
      </c>
      <c r="BS64">
        <v>288.17459795237988</v>
      </c>
      <c r="BT64">
        <v>342.00918033951257</v>
      </c>
      <c r="BU64">
        <v>328.9723537289529</v>
      </c>
      <c r="BV64">
        <v>260.82236732503384</v>
      </c>
      <c r="BW64">
        <v>121.09419887741274</v>
      </c>
      <c r="BX64">
        <v>42.490825658234925</v>
      </c>
      <c r="BY64">
        <v>52.063741840271881</v>
      </c>
      <c r="BZ64">
        <v>186.46159489877738</v>
      </c>
      <c r="CA64">
        <v>311.48959135031771</v>
      </c>
      <c r="CB64">
        <v>294.30181991182462</v>
      </c>
      <c r="CC64">
        <v>250.62844252402758</v>
      </c>
      <c r="CD64">
        <v>142.67539847772707</v>
      </c>
      <c r="CE64">
        <v>95.33860143774757</v>
      </c>
    </row>
    <row r="65" spans="1:83" x14ac:dyDescent="0.2">
      <c r="A65">
        <v>1</v>
      </c>
      <c r="B65" s="5">
        <v>44421</v>
      </c>
      <c r="C65" s="1">
        <v>123</v>
      </c>
      <c r="D65" s="1" t="s">
        <v>26</v>
      </c>
      <c r="E65" s="1" t="s">
        <v>22</v>
      </c>
      <c r="F65" s="1"/>
      <c r="G65" s="1"/>
      <c r="H65" s="1">
        <v>26</v>
      </c>
      <c r="I65" s="1" t="s">
        <v>20</v>
      </c>
      <c r="J65" s="1" t="s">
        <v>21</v>
      </c>
      <c r="K65" s="1">
        <v>89</v>
      </c>
      <c r="L65" s="1">
        <v>86</v>
      </c>
      <c r="M65" s="1">
        <v>80</v>
      </c>
      <c r="N65" s="1">
        <v>49</v>
      </c>
      <c r="O65" s="1">
        <v>165</v>
      </c>
      <c r="P65" s="1">
        <v>60</v>
      </c>
      <c r="Q65" s="1">
        <v>92</v>
      </c>
      <c r="R65" s="1">
        <v>86</v>
      </c>
      <c r="S65" s="1">
        <v>76</v>
      </c>
      <c r="T65" s="1">
        <v>86</v>
      </c>
      <c r="U65" s="1">
        <v>88</v>
      </c>
      <c r="V65" s="1">
        <v>86</v>
      </c>
      <c r="W65" s="11">
        <v>5.6</v>
      </c>
      <c r="X65" s="11">
        <v>18.399999999999999</v>
      </c>
      <c r="Y65" s="19">
        <v>20.09</v>
      </c>
      <c r="Z65" s="19">
        <v>11.45</v>
      </c>
      <c r="AA65" s="19">
        <v>8.16</v>
      </c>
      <c r="AB65" s="19">
        <v>6.08</v>
      </c>
      <c r="AC65" s="1">
        <v>16.3093</v>
      </c>
      <c r="AD65" s="1">
        <v>15.867599999999999</v>
      </c>
      <c r="AE65" s="1">
        <v>17.4587</v>
      </c>
      <c r="AF65" s="1">
        <v>19.539300000000001</v>
      </c>
      <c r="AG65" s="1">
        <v>20.3613</v>
      </c>
      <c r="AH65" s="1">
        <v>17.435500000000001</v>
      </c>
      <c r="AI65" s="24">
        <v>12.6</v>
      </c>
      <c r="AJ65" s="24">
        <v>20.807600000000001</v>
      </c>
      <c r="AK65" s="24">
        <v>10.9811</v>
      </c>
      <c r="AL65" s="24">
        <v>8.5983999999999998</v>
      </c>
      <c r="AM65" s="24">
        <v>7.8517000000000001</v>
      </c>
      <c r="AN65" s="24">
        <v>5.8418999999999999</v>
      </c>
      <c r="AO65" s="24">
        <v>16.656600000000001</v>
      </c>
      <c r="AP65" s="24">
        <v>8.1841000000000008</v>
      </c>
      <c r="AQ65" s="21">
        <v>16.350000000000001</v>
      </c>
      <c r="AR65" s="21">
        <v>17.38</v>
      </c>
      <c r="AS65" s="21">
        <v>21.02</v>
      </c>
      <c r="AT65" s="21">
        <v>18.71</v>
      </c>
      <c r="AU65" s="1">
        <v>0.57999999999999996</v>
      </c>
      <c r="AV65" s="1">
        <v>0.74</v>
      </c>
      <c r="AW65" s="1">
        <v>0.23</v>
      </c>
      <c r="AX65" s="1">
        <v>1.95</v>
      </c>
      <c r="AY65" s="1">
        <v>0.51</v>
      </c>
      <c r="AZ65" s="1">
        <v>0.85</v>
      </c>
      <c r="BA65" s="1">
        <v>-1.1200000000000001</v>
      </c>
      <c r="BB65" s="1">
        <v>1.24</v>
      </c>
      <c r="BC65" s="1">
        <v>0.38</v>
      </c>
      <c r="BD65" s="1">
        <v>0.57999999999999996</v>
      </c>
      <c r="BE65" s="1">
        <v>0.28999999999999998</v>
      </c>
      <c r="BF65" s="1">
        <v>1.57</v>
      </c>
      <c r="BG65" s="1">
        <v>0.36</v>
      </c>
      <c r="BH65">
        <v>1.8867526257827771</v>
      </c>
      <c r="BI65">
        <v>8.7991855788751199</v>
      </c>
      <c r="BJ65">
        <v>21.941397828362845</v>
      </c>
      <c r="BK65">
        <v>38.082023784321471</v>
      </c>
      <c r="BL65">
        <v>65.688105669773776</v>
      </c>
      <c r="BM65">
        <v>85.426073079821293</v>
      </c>
      <c r="BN65">
        <v>40.342698290172869</v>
      </c>
      <c r="BO65">
        <v>20.309634413405718</v>
      </c>
      <c r="BP65">
        <v>29.575571180788586</v>
      </c>
      <c r="BQ65">
        <v>11.605638492302072</v>
      </c>
      <c r="BR65">
        <v>34.378334854281974</v>
      </c>
      <c r="BS65">
        <v>40.678093298158643</v>
      </c>
      <c r="BT65">
        <v>50.441067784401802</v>
      </c>
      <c r="BU65">
        <v>56.540347889580531</v>
      </c>
      <c r="BV65">
        <v>12.41085756801167</v>
      </c>
      <c r="BW65">
        <v>18.593879594723248</v>
      </c>
      <c r="BX65">
        <v>18.89157222733806</v>
      </c>
      <c r="BY65">
        <v>8.8612439490508876</v>
      </c>
      <c r="BZ65">
        <v>6.307664484701796</v>
      </c>
      <c r="CA65">
        <v>6.9060207617923268</v>
      </c>
      <c r="CB65">
        <v>4.9883483472076104</v>
      </c>
      <c r="CC65">
        <v>5.340919337496187</v>
      </c>
      <c r="CD65">
        <v>5.585262704802755</v>
      </c>
      <c r="CE65">
        <v>5.4997178094666577</v>
      </c>
    </row>
    <row r="66" spans="1:83" x14ac:dyDescent="0.2">
      <c r="A66">
        <v>1</v>
      </c>
      <c r="B66" s="5">
        <v>44631</v>
      </c>
      <c r="C66" s="1">
        <v>142</v>
      </c>
      <c r="D66" s="1" t="s">
        <v>26</v>
      </c>
      <c r="E66" s="1" t="s">
        <v>19</v>
      </c>
      <c r="F66" s="1"/>
      <c r="G66" s="1"/>
      <c r="H66" s="1">
        <v>35</v>
      </c>
      <c r="I66" s="1" t="s">
        <v>20</v>
      </c>
      <c r="J66" s="1" t="s">
        <v>21</v>
      </c>
      <c r="K66" s="1">
        <v>62</v>
      </c>
      <c r="L66" s="1">
        <v>77</v>
      </c>
      <c r="M66" s="1">
        <v>56</v>
      </c>
      <c r="N66" s="1">
        <v>44</v>
      </c>
      <c r="O66" s="1">
        <v>94</v>
      </c>
      <c r="P66" s="1">
        <v>53</v>
      </c>
      <c r="Q66" s="1">
        <v>80</v>
      </c>
      <c r="R66" s="1">
        <v>73</v>
      </c>
      <c r="S66" s="1">
        <v>70</v>
      </c>
      <c r="T66" s="1">
        <v>78</v>
      </c>
      <c r="U66" s="1">
        <v>78</v>
      </c>
      <c r="V66" s="1">
        <v>83</v>
      </c>
      <c r="W66" s="11">
        <v>12.5</v>
      </c>
      <c r="X66" s="11">
        <v>20.3</v>
      </c>
      <c r="Y66" s="19">
        <v>32.53</v>
      </c>
      <c r="Z66" s="19">
        <v>21.82</v>
      </c>
      <c r="AA66" s="19">
        <v>19.77</v>
      </c>
      <c r="AB66" s="19">
        <v>19.309999999999999</v>
      </c>
      <c r="AC66" s="1">
        <v>17.659700000000001</v>
      </c>
      <c r="AD66" s="1">
        <v>18.449300000000001</v>
      </c>
      <c r="AE66" s="1">
        <v>19.0352</v>
      </c>
      <c r="AF66" s="1">
        <v>20.414400000000001</v>
      </c>
      <c r="AG66" s="1">
        <v>22.550699999999999</v>
      </c>
      <c r="AH66" s="1">
        <v>19.304099999999998</v>
      </c>
      <c r="AI66" s="24">
        <v>20.3</v>
      </c>
      <c r="AJ66" s="24">
        <v>40.840899999999998</v>
      </c>
      <c r="AK66" s="24">
        <v>24.319700000000001</v>
      </c>
      <c r="AL66" s="24">
        <v>19.469000000000001</v>
      </c>
      <c r="AM66" s="24">
        <v>19.622399999999999</v>
      </c>
      <c r="AN66" s="24">
        <v>18.575399999999998</v>
      </c>
      <c r="AO66" s="24">
        <v>30.576699999999999</v>
      </c>
      <c r="AP66" s="24">
        <v>19.5547</v>
      </c>
      <c r="AQ66" s="21">
        <v>18.34</v>
      </c>
      <c r="AR66" s="21">
        <v>19.71</v>
      </c>
      <c r="AS66" s="21">
        <v>22.27</v>
      </c>
      <c r="AT66" s="21">
        <v>21.05</v>
      </c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>
        <v>50.94474521964959</v>
      </c>
      <c r="BI66">
        <v>83.872429041406889</v>
      </c>
      <c r="BJ66">
        <v>131.19145690558796</v>
      </c>
      <c r="BK66">
        <v>149.48728235345146</v>
      </c>
      <c r="BL66">
        <v>35.081948427645358</v>
      </c>
      <c r="BM66">
        <v>82.218192355434709</v>
      </c>
      <c r="BN66">
        <v>86.450534641917386</v>
      </c>
      <c r="BO66">
        <v>103.22729142685532</v>
      </c>
      <c r="BP66">
        <v>49.255078311811516</v>
      </c>
      <c r="BQ66">
        <v>51.505659234181209</v>
      </c>
      <c r="BR66">
        <v>38.43622428314842</v>
      </c>
      <c r="BS66">
        <v>58.871767393699855</v>
      </c>
      <c r="BT66">
        <v>39.222885702522575</v>
      </c>
      <c r="BU66">
        <v>46.45055936211218</v>
      </c>
      <c r="BV66">
        <v>51.596268740057823</v>
      </c>
      <c r="BW66">
        <v>25.940966224453028</v>
      </c>
      <c r="BX66">
        <v>10.101990539636375</v>
      </c>
      <c r="BY66">
        <v>46.560645905441362</v>
      </c>
      <c r="BZ66">
        <v>53.41448946082059</v>
      </c>
      <c r="CA66">
        <v>42.973808588936983</v>
      </c>
      <c r="CB66">
        <v>37.892488280398169</v>
      </c>
      <c r="CC66">
        <v>28.574995770615459</v>
      </c>
      <c r="CD66">
        <v>22.741828216166233</v>
      </c>
      <c r="CE66">
        <v>31.276066257607575</v>
      </c>
    </row>
    <row r="67" spans="1:83" x14ac:dyDescent="0.2">
      <c r="A67">
        <v>1</v>
      </c>
      <c r="B67" s="5">
        <v>44608</v>
      </c>
      <c r="C67" s="1">
        <v>227</v>
      </c>
      <c r="D67" s="1" t="s">
        <v>26</v>
      </c>
      <c r="E67" s="1" t="s">
        <v>19</v>
      </c>
      <c r="F67" s="1"/>
      <c r="G67" s="1"/>
      <c r="H67" s="1">
        <v>65</v>
      </c>
      <c r="I67" s="1" t="s">
        <v>23</v>
      </c>
      <c r="J67" s="1" t="s">
        <v>21</v>
      </c>
      <c r="K67" s="1">
        <v>52</v>
      </c>
      <c r="L67" s="1">
        <v>61</v>
      </c>
      <c r="M67" s="1">
        <v>59</v>
      </c>
      <c r="N67" s="1">
        <v>47</v>
      </c>
      <c r="O67" s="1">
        <v>56</v>
      </c>
      <c r="P67" s="1">
        <v>45</v>
      </c>
      <c r="Q67" s="1">
        <v>71</v>
      </c>
      <c r="R67" s="1">
        <v>66</v>
      </c>
      <c r="S67" s="1">
        <v>64</v>
      </c>
      <c r="T67" s="1">
        <v>53</v>
      </c>
      <c r="U67" s="1">
        <v>54</v>
      </c>
      <c r="V67" s="1">
        <v>57</v>
      </c>
      <c r="W67" s="11">
        <v>3.1</v>
      </c>
      <c r="X67" s="11">
        <v>30.5</v>
      </c>
      <c r="Y67" s="19">
        <v>5.69</v>
      </c>
      <c r="Z67" s="19">
        <v>8.26</v>
      </c>
      <c r="AA67" s="19">
        <v>9.76</v>
      </c>
      <c r="AB67" s="19">
        <v>3.99</v>
      </c>
      <c r="AC67" s="1">
        <v>28.523099999999999</v>
      </c>
      <c r="AD67" s="1">
        <v>30.335000000000001</v>
      </c>
      <c r="AE67" s="1">
        <v>24.0243</v>
      </c>
      <c r="AF67" s="1">
        <v>31.097899999999999</v>
      </c>
      <c r="AG67" s="1">
        <v>37.946100000000001</v>
      </c>
      <c r="AH67" s="1">
        <v>30.811800000000002</v>
      </c>
      <c r="AI67" s="24">
        <v>6.9</v>
      </c>
      <c r="AJ67" s="24">
        <v>4.2252000000000001</v>
      </c>
      <c r="AK67" s="24">
        <v>7.9748999999999999</v>
      </c>
      <c r="AL67" s="24">
        <v>8.0099</v>
      </c>
      <c r="AM67" s="24">
        <v>10.9588</v>
      </c>
      <c r="AN67" s="24">
        <v>3.8685</v>
      </c>
      <c r="AO67" s="24">
        <v>5.5759999999999996</v>
      </c>
      <c r="AP67" s="24">
        <v>9.641</v>
      </c>
      <c r="AQ67" s="21">
        <v>28.32</v>
      </c>
      <c r="AR67" s="21">
        <v>25.92</v>
      </c>
      <c r="AS67" s="21">
        <v>34.01</v>
      </c>
      <c r="AT67" s="21">
        <v>33.380000000000003</v>
      </c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>
        <v>10.176910591576634</v>
      </c>
      <c r="BI67">
        <v>17.514097825358856</v>
      </c>
      <c r="BJ67">
        <v>28.474483928964624</v>
      </c>
      <c r="BK67">
        <v>42.317240567795217</v>
      </c>
      <c r="BL67">
        <v>64.900089183237498</v>
      </c>
      <c r="BM67">
        <v>36.092916952678955</v>
      </c>
      <c r="BN67">
        <v>17.112936637078295</v>
      </c>
      <c r="BO67">
        <v>19.184019125324802</v>
      </c>
      <c r="BP67">
        <v>40.484575246151771</v>
      </c>
      <c r="BQ67">
        <v>59.91580795289957</v>
      </c>
      <c r="BR67">
        <v>36.277560207950295</v>
      </c>
      <c r="BS67">
        <v>52.997548603598176</v>
      </c>
      <c r="BT67">
        <v>47.045425571407868</v>
      </c>
      <c r="BU67">
        <v>45.276730328985039</v>
      </c>
      <c r="BV67">
        <v>37.941149458145667</v>
      </c>
      <c r="BW67">
        <v>26.112015989780922</v>
      </c>
      <c r="BX67">
        <v>17.46791313378241</v>
      </c>
      <c r="BY67">
        <v>18.571877762342975</v>
      </c>
      <c r="BZ67">
        <v>58.395918454669733</v>
      </c>
      <c r="CA67">
        <v>84.706954372047107</v>
      </c>
      <c r="CB67">
        <v>48.050592570396731</v>
      </c>
      <c r="CC67">
        <v>10.739755244860014</v>
      </c>
      <c r="CD67">
        <v>7.929812212133351</v>
      </c>
      <c r="CE67">
        <v>6.9246459440723847</v>
      </c>
    </row>
    <row r="68" spans="1:83" x14ac:dyDescent="0.2">
      <c r="A68">
        <v>1</v>
      </c>
      <c r="B68" s="5">
        <v>44608</v>
      </c>
      <c r="C68" s="1">
        <v>227</v>
      </c>
      <c r="D68" s="1" t="s">
        <v>26</v>
      </c>
      <c r="E68" s="1" t="s">
        <v>22</v>
      </c>
      <c r="F68" s="1"/>
      <c r="G68" s="1"/>
      <c r="H68" s="1">
        <v>65</v>
      </c>
      <c r="I68" s="1" t="s">
        <v>23</v>
      </c>
      <c r="J68" s="1" t="s">
        <v>21</v>
      </c>
      <c r="K68" s="1">
        <v>67</v>
      </c>
      <c r="L68" s="1">
        <v>74</v>
      </c>
      <c r="M68" s="1">
        <v>86</v>
      </c>
      <c r="N68" s="1">
        <v>45</v>
      </c>
      <c r="O68" s="1">
        <v>70</v>
      </c>
      <c r="P68" s="1">
        <v>60</v>
      </c>
      <c r="Q68" s="1">
        <v>80</v>
      </c>
      <c r="R68" s="1">
        <v>82</v>
      </c>
      <c r="S68" s="1">
        <v>80</v>
      </c>
      <c r="T68" s="1">
        <v>63</v>
      </c>
      <c r="U68" s="1">
        <v>66</v>
      </c>
      <c r="V68" s="1">
        <v>74</v>
      </c>
      <c r="W68" s="11">
        <v>2.1</v>
      </c>
      <c r="X68" s="11">
        <v>5.2</v>
      </c>
      <c r="Y68" s="19"/>
      <c r="Z68" s="19"/>
      <c r="AA68" s="19"/>
      <c r="AB68" s="19"/>
      <c r="AC68" s="1">
        <v>4.4347000000000003</v>
      </c>
      <c r="AD68" s="1">
        <v>3.6675</v>
      </c>
      <c r="AE68" s="1">
        <v>4.1627000000000001</v>
      </c>
      <c r="AF68" s="1">
        <v>5.9819000000000004</v>
      </c>
      <c r="AG68" s="1">
        <v>6.5194999999999999</v>
      </c>
      <c r="AH68" s="1">
        <v>5.8014999999999999</v>
      </c>
      <c r="AI68" s="24"/>
      <c r="AJ68" s="24"/>
      <c r="AK68" s="24"/>
      <c r="AL68" s="24"/>
      <c r="AM68" s="24"/>
      <c r="AN68" s="24"/>
      <c r="AO68" s="24"/>
      <c r="AP68" s="24"/>
      <c r="AQ68" s="21">
        <v>4.21</v>
      </c>
      <c r="AR68" s="21">
        <v>3.97</v>
      </c>
      <c r="AS68" s="21">
        <v>6.49</v>
      </c>
      <c r="AT68" s="21">
        <v>6.1</v>
      </c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</row>
    <row r="69" spans="1:83" x14ac:dyDescent="0.2">
      <c r="A69">
        <v>1</v>
      </c>
      <c r="B69" s="5">
        <v>44337</v>
      </c>
      <c r="C69" s="1">
        <v>231</v>
      </c>
      <c r="D69" s="1" t="s">
        <v>26</v>
      </c>
      <c r="E69" s="1" t="s">
        <v>19</v>
      </c>
      <c r="F69" s="1"/>
      <c r="G69" s="1"/>
      <c r="H69" s="1">
        <v>47</v>
      </c>
      <c r="I69" s="1" t="s">
        <v>20</v>
      </c>
      <c r="J69" s="1" t="s">
        <v>21</v>
      </c>
      <c r="K69" s="1">
        <v>82</v>
      </c>
      <c r="L69" s="1">
        <v>66</v>
      </c>
      <c r="M69" s="1">
        <v>121</v>
      </c>
      <c r="N69" s="1">
        <v>60</v>
      </c>
      <c r="O69" s="1">
        <v>103</v>
      </c>
      <c r="P69" s="1">
        <v>46</v>
      </c>
      <c r="Q69" s="1">
        <v>61</v>
      </c>
      <c r="R69" s="1">
        <v>71</v>
      </c>
      <c r="S69" s="1">
        <v>71</v>
      </c>
      <c r="T69" s="1">
        <v>68</v>
      </c>
      <c r="U69" s="1">
        <v>64</v>
      </c>
      <c r="V69" s="1">
        <v>59</v>
      </c>
      <c r="W69" s="11">
        <v>7.8</v>
      </c>
      <c r="X69" s="11">
        <v>18.100000000000001</v>
      </c>
      <c r="Y69" s="19">
        <v>7.98</v>
      </c>
      <c r="Z69" s="19">
        <v>10.58</v>
      </c>
      <c r="AA69" s="19">
        <v>11.25</v>
      </c>
      <c r="AB69" s="19">
        <v>12.45</v>
      </c>
      <c r="AC69" s="1">
        <v>15.9109</v>
      </c>
      <c r="AD69" s="1">
        <v>14.5313</v>
      </c>
      <c r="AE69" s="1">
        <v>18.2803</v>
      </c>
      <c r="AF69" s="1">
        <v>20.431100000000001</v>
      </c>
      <c r="AG69" s="1">
        <v>20.4513</v>
      </c>
      <c r="AH69" s="1">
        <v>18.371600000000001</v>
      </c>
      <c r="AI69" s="24">
        <v>8.6</v>
      </c>
      <c r="AJ69" s="24">
        <v>7.6349999999999998</v>
      </c>
      <c r="AK69" s="24">
        <v>10.2371</v>
      </c>
      <c r="AL69" s="24">
        <v>11.556100000000001</v>
      </c>
      <c r="AM69" s="24">
        <v>11.0937</v>
      </c>
      <c r="AN69" s="24">
        <v>12.7125</v>
      </c>
      <c r="AO69" s="24">
        <v>8.1365999999999996</v>
      </c>
      <c r="AP69" s="24">
        <v>11.3003</v>
      </c>
      <c r="AQ69" s="21">
        <v>15.22</v>
      </c>
      <c r="AR69" s="21">
        <v>17.239999999999998</v>
      </c>
      <c r="AS69" s="21">
        <v>20.94</v>
      </c>
      <c r="AT69" s="21">
        <v>19.149999999999999</v>
      </c>
      <c r="AU69" s="1">
        <v>-1.62</v>
      </c>
      <c r="AV69" s="1">
        <v>-1.23</v>
      </c>
      <c r="AW69" s="1">
        <v>-2.81</v>
      </c>
      <c r="AX69" s="1">
        <v>-0.51</v>
      </c>
      <c r="AY69" s="1">
        <v>0.42</v>
      </c>
      <c r="AZ69" s="1">
        <v>-1.56</v>
      </c>
      <c r="BA69" s="1">
        <v>1.4</v>
      </c>
      <c r="BB69" s="1">
        <v>-0.94</v>
      </c>
      <c r="BC69" s="1">
        <v>-0.83</v>
      </c>
      <c r="BD69" s="1">
        <v>-1.1599999999999999</v>
      </c>
      <c r="BE69" s="1">
        <v>-0.45</v>
      </c>
      <c r="BF69" s="1">
        <v>-0.03</v>
      </c>
      <c r="BG69" s="1">
        <v>-1.39</v>
      </c>
      <c r="BH69">
        <v>25.853932239420548</v>
      </c>
      <c r="BI69">
        <v>21.955099887516091</v>
      </c>
      <c r="BJ69">
        <v>16.916361979622199</v>
      </c>
      <c r="BK69">
        <v>9.9384318413112709</v>
      </c>
      <c r="BL69">
        <v>7.7200535643654176</v>
      </c>
      <c r="BM69">
        <v>4.0351450622823597</v>
      </c>
      <c r="BN69">
        <v>-1.4639664431435797</v>
      </c>
      <c r="BO69">
        <v>-1.0513516380887458</v>
      </c>
      <c r="BP69">
        <v>1.7285083388717721</v>
      </c>
      <c r="BQ69">
        <v>4.4650489491807486</v>
      </c>
      <c r="BR69">
        <v>3.3911891744966516</v>
      </c>
      <c r="BS69">
        <v>1.5968857463226049</v>
      </c>
      <c r="BT69">
        <v>2.4511314493577485</v>
      </c>
      <c r="BU69">
        <v>3.5420944364142288</v>
      </c>
      <c r="BV69">
        <v>6.7225062841452159</v>
      </c>
      <c r="BW69">
        <v>6.7767300854355836</v>
      </c>
      <c r="BX69">
        <v>2.9786249060849253</v>
      </c>
      <c r="BY69">
        <v>-1.8169527638836263</v>
      </c>
      <c r="BZ69">
        <v>7.7771952633067647</v>
      </c>
      <c r="CA69">
        <v>12.592655547463576</v>
      </c>
      <c r="CB69">
        <v>11.032554052516712</v>
      </c>
      <c r="CC69">
        <v>15.318495014776623</v>
      </c>
      <c r="CD69">
        <v>18.550702967878919</v>
      </c>
      <c r="CE69">
        <v>23.650620543221898</v>
      </c>
    </row>
    <row r="70" spans="1:83" x14ac:dyDescent="0.2">
      <c r="A70">
        <v>1</v>
      </c>
      <c r="B70" s="5">
        <v>44337</v>
      </c>
      <c r="C70" s="1">
        <v>231</v>
      </c>
      <c r="D70" s="1" t="s">
        <v>26</v>
      </c>
      <c r="E70" s="1" t="s">
        <v>22</v>
      </c>
      <c r="F70" s="1"/>
      <c r="G70" s="1"/>
      <c r="H70" s="1">
        <v>47</v>
      </c>
      <c r="I70" s="1" t="s">
        <v>20</v>
      </c>
      <c r="J70" s="1" t="s">
        <v>21</v>
      </c>
      <c r="K70" s="1">
        <v>77</v>
      </c>
      <c r="L70" s="1">
        <v>60</v>
      </c>
      <c r="M70" s="1">
        <v>103</v>
      </c>
      <c r="N70" s="1">
        <v>59</v>
      </c>
      <c r="O70" s="1">
        <v>105</v>
      </c>
      <c r="P70" s="1">
        <v>41</v>
      </c>
      <c r="Q70" s="1">
        <v>54</v>
      </c>
      <c r="R70" s="1">
        <v>61</v>
      </c>
      <c r="S70" s="1">
        <v>61</v>
      </c>
      <c r="T70" s="1">
        <v>66</v>
      </c>
      <c r="U70" s="1">
        <v>61</v>
      </c>
      <c r="V70" s="1">
        <v>54</v>
      </c>
      <c r="W70" s="11">
        <v>1.3</v>
      </c>
      <c r="X70" s="11">
        <v>4.9000000000000004</v>
      </c>
      <c r="Y70" s="19">
        <v>2.0099999999999998</v>
      </c>
      <c r="Z70" s="19">
        <v>2.84</v>
      </c>
      <c r="AA70" s="19">
        <v>2.1</v>
      </c>
      <c r="AB70" s="19">
        <v>1.66</v>
      </c>
      <c r="AC70" s="1">
        <v>4.3734999999999999</v>
      </c>
      <c r="AD70" s="1">
        <v>3.9014000000000002</v>
      </c>
      <c r="AE70" s="1">
        <v>4.4912999999999998</v>
      </c>
      <c r="AF70" s="1">
        <v>5.9103000000000003</v>
      </c>
      <c r="AG70" s="1">
        <v>5.4055</v>
      </c>
      <c r="AH70" s="1">
        <v>4.9313000000000002</v>
      </c>
      <c r="AI70" s="24">
        <v>2</v>
      </c>
      <c r="AJ70" s="24">
        <v>2.0400999999999998</v>
      </c>
      <c r="AK70" s="24">
        <v>2.758</v>
      </c>
      <c r="AL70" s="24">
        <v>2.4325999999999999</v>
      </c>
      <c r="AM70" s="24">
        <v>1.7897000000000001</v>
      </c>
      <c r="AN70" s="24">
        <v>1.6225000000000001</v>
      </c>
      <c r="AO70" s="24">
        <v>2.0156000000000001</v>
      </c>
      <c r="AP70" s="24">
        <v>2.0724999999999998</v>
      </c>
      <c r="AQ70" s="21">
        <v>4.32</v>
      </c>
      <c r="AR70" s="21">
        <v>4.4000000000000004</v>
      </c>
      <c r="AS70" s="21">
        <v>5.92</v>
      </c>
      <c r="AT70" s="21">
        <v>5.07</v>
      </c>
      <c r="AU70" s="1">
        <v>-16.18</v>
      </c>
      <c r="AV70" s="1">
        <v>-9.26</v>
      </c>
      <c r="AW70" s="1">
        <v>-14.1</v>
      </c>
      <c r="AX70" s="1">
        <v>-16.510000000000002</v>
      </c>
      <c r="AY70" s="1">
        <v>-15.64</v>
      </c>
      <c r="AZ70" s="1">
        <v>-10.51</v>
      </c>
      <c r="BA70" s="1">
        <v>-21.05</v>
      </c>
      <c r="BB70" s="1">
        <v>-10.86</v>
      </c>
      <c r="BC70" s="1">
        <v>-14.84</v>
      </c>
      <c r="BD70" s="1">
        <v>-9.2100000000000009</v>
      </c>
      <c r="BE70" s="1">
        <v>-14.41</v>
      </c>
      <c r="BF70" s="1">
        <v>-16.239999999999998</v>
      </c>
      <c r="BG70" s="1">
        <v>-13.76</v>
      </c>
      <c r="BH70">
        <v>0.50780850783200648</v>
      </c>
      <c r="BI70">
        <v>0.63982989003095203</v>
      </c>
      <c r="BJ70">
        <v>0.71023743354754587</v>
      </c>
      <c r="BK70">
        <v>0.42862627052296953</v>
      </c>
      <c r="BL70">
        <v>0.77373366115632414</v>
      </c>
      <c r="BM70">
        <v>0.4621910944568457</v>
      </c>
      <c r="BN70">
        <v>0.39814884173390186</v>
      </c>
      <c r="BO70">
        <v>0.2733023641165846</v>
      </c>
      <c r="BP70">
        <v>0.54065445931087841</v>
      </c>
      <c r="BQ70">
        <v>1.0431747648949494</v>
      </c>
      <c r="BR70">
        <v>1.5726033148962058</v>
      </c>
      <c r="BS70">
        <v>1.3089554765644793</v>
      </c>
      <c r="BT70">
        <v>2.816501449650672</v>
      </c>
      <c r="BU70">
        <v>5.1156921481312052</v>
      </c>
      <c r="BV70">
        <v>2.6077623742985301</v>
      </c>
      <c r="BW70">
        <v>1.55233960293565</v>
      </c>
      <c r="BX70">
        <v>3.1766347504341539</v>
      </c>
      <c r="BY70">
        <v>2.9617668656365073</v>
      </c>
      <c r="BZ70">
        <v>3.3511661860142219</v>
      </c>
      <c r="CA70">
        <v>2.4344374563321844</v>
      </c>
      <c r="CB70">
        <v>1.010683218795281</v>
      </c>
      <c r="CC70">
        <v>1.2040427225417238</v>
      </c>
      <c r="CD70">
        <v>0.85388961074926351</v>
      </c>
      <c r="CE70">
        <v>0.4325085473449588</v>
      </c>
    </row>
    <row r="71" spans="1:83" x14ac:dyDescent="0.2">
      <c r="A71">
        <v>1</v>
      </c>
      <c r="B71" s="5">
        <v>44601</v>
      </c>
      <c r="C71" s="1">
        <v>257</v>
      </c>
      <c r="D71" s="1" t="s">
        <v>26</v>
      </c>
      <c r="E71" s="1" t="s">
        <v>22</v>
      </c>
      <c r="F71" s="1"/>
      <c r="G71" s="1"/>
      <c r="H71" s="1">
        <v>67</v>
      </c>
      <c r="I71" s="1" t="s">
        <v>23</v>
      </c>
      <c r="J71" s="1" t="s">
        <v>21</v>
      </c>
      <c r="K71" s="1">
        <v>67</v>
      </c>
      <c r="L71" s="1">
        <v>68</v>
      </c>
      <c r="M71" s="1">
        <v>123</v>
      </c>
      <c r="N71" s="1">
        <v>69</v>
      </c>
      <c r="O71" s="1">
        <v>136</v>
      </c>
      <c r="P71" s="1">
        <v>65</v>
      </c>
      <c r="Q71" s="1">
        <v>78</v>
      </c>
      <c r="R71" s="1">
        <v>78</v>
      </c>
      <c r="S71" s="1">
        <v>84</v>
      </c>
      <c r="T71" s="1">
        <v>85</v>
      </c>
      <c r="U71" s="1">
        <v>79</v>
      </c>
      <c r="V71" s="1">
        <v>80</v>
      </c>
      <c r="W71" s="11">
        <v>1.5</v>
      </c>
      <c r="X71" s="11">
        <v>2.1</v>
      </c>
      <c r="Y71" s="19">
        <v>6.83</v>
      </c>
      <c r="Z71" s="19">
        <v>10.31</v>
      </c>
      <c r="AA71" s="19">
        <v>7.42</v>
      </c>
      <c r="AB71" s="19">
        <v>10.82</v>
      </c>
      <c r="AC71" s="1">
        <v>2.0438999999999998</v>
      </c>
      <c r="AD71" s="1">
        <v>1.7341</v>
      </c>
      <c r="AE71" s="1">
        <v>1.861</v>
      </c>
      <c r="AF71" s="1">
        <v>2.2783000000000002</v>
      </c>
      <c r="AG71" s="1">
        <v>2.2867999999999999</v>
      </c>
      <c r="AH71" s="1">
        <v>2.0983999999999998</v>
      </c>
      <c r="AI71" s="24">
        <v>1.7</v>
      </c>
      <c r="AJ71" s="24">
        <v>1.552</v>
      </c>
      <c r="AK71" s="24">
        <v>3.3300999999999998</v>
      </c>
      <c r="AL71" s="24">
        <v>3.0914000000000001</v>
      </c>
      <c r="AM71" s="24">
        <v>3.1808999999999998</v>
      </c>
      <c r="AN71" s="24">
        <v>1.8763000000000001</v>
      </c>
      <c r="AO71" s="24">
        <v>1.6523000000000001</v>
      </c>
      <c r="AP71" s="24">
        <v>3.1288999999999998</v>
      </c>
      <c r="AQ71" s="21">
        <v>34.369999999999997</v>
      </c>
      <c r="AR71" s="21">
        <v>31.16</v>
      </c>
      <c r="AS71" s="21">
        <v>37.549999999999997</v>
      </c>
      <c r="AT71" s="21">
        <v>39.200000000000003</v>
      </c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>
        <v>13.961834861955339</v>
      </c>
      <c r="BI71">
        <v>13.103602434952165</v>
      </c>
      <c r="BJ71">
        <v>7.8567425182630863</v>
      </c>
      <c r="BK71">
        <v>7.2757791039761219</v>
      </c>
      <c r="BL71">
        <v>5.0222614098320122</v>
      </c>
      <c r="BM71">
        <v>1.18237697644809</v>
      </c>
      <c r="BN71">
        <v>-3.3421596330271921</v>
      </c>
      <c r="BO71">
        <v>-0.93176205759915298</v>
      </c>
      <c r="BP71">
        <v>2.3412289490757701</v>
      </c>
      <c r="BQ71">
        <v>-1.0286565231276299</v>
      </c>
      <c r="BR71">
        <v>6.756268331982886</v>
      </c>
      <c r="BS71">
        <v>7.0987270108903129</v>
      </c>
      <c r="BT71">
        <v>6.7034044752323272</v>
      </c>
      <c r="BU71">
        <v>10.318029087811951</v>
      </c>
      <c r="BV71">
        <v>4.3751325619624968</v>
      </c>
      <c r="BW71">
        <v>-2.2819561268168504</v>
      </c>
      <c r="BX71">
        <v>-0.78011538384072221</v>
      </c>
      <c r="BY71">
        <v>-2.2972339228730396</v>
      </c>
      <c r="BZ71">
        <v>5.0589604835865973</v>
      </c>
      <c r="CA71">
        <v>8.1121798863374686</v>
      </c>
      <c r="CB71">
        <v>17.884030777791473</v>
      </c>
      <c r="CC71">
        <v>16.177512416820505</v>
      </c>
      <c r="CD71">
        <v>12.382263555205594</v>
      </c>
      <c r="CE71">
        <v>16.999229475664674</v>
      </c>
    </row>
    <row r="72" spans="1:83" x14ac:dyDescent="0.2">
      <c r="A72">
        <v>1</v>
      </c>
      <c r="B72" s="5">
        <v>44601</v>
      </c>
      <c r="C72" s="1">
        <v>257</v>
      </c>
      <c r="D72" s="1" t="s">
        <v>26</v>
      </c>
      <c r="E72" s="1" t="s">
        <v>19</v>
      </c>
      <c r="F72" s="1"/>
      <c r="G72" s="1"/>
      <c r="H72" s="1">
        <v>67</v>
      </c>
      <c r="I72" s="1" t="s">
        <v>23</v>
      </c>
      <c r="J72" s="1" t="s">
        <v>21</v>
      </c>
      <c r="K72" s="1">
        <v>98</v>
      </c>
      <c r="L72" s="1">
        <v>81</v>
      </c>
      <c r="M72" s="1">
        <v>69</v>
      </c>
      <c r="N72" s="1">
        <v>62</v>
      </c>
      <c r="O72" s="1">
        <v>86</v>
      </c>
      <c r="P72" s="1">
        <v>52</v>
      </c>
      <c r="Q72" s="1">
        <v>73</v>
      </c>
      <c r="R72" s="1">
        <v>59</v>
      </c>
      <c r="S72" s="1">
        <v>53</v>
      </c>
      <c r="T72" s="1">
        <v>70</v>
      </c>
      <c r="U72" s="1">
        <v>74</v>
      </c>
      <c r="V72" s="1">
        <v>77</v>
      </c>
      <c r="W72" s="11">
        <v>7</v>
      </c>
      <c r="X72" s="11">
        <v>35.6</v>
      </c>
      <c r="Y72" s="19">
        <v>1.64</v>
      </c>
      <c r="Z72" s="19">
        <v>3.45</v>
      </c>
      <c r="AA72" s="19">
        <v>3.14</v>
      </c>
      <c r="AB72" s="19">
        <v>1.9</v>
      </c>
      <c r="AC72" s="1">
        <v>32.907200000000003</v>
      </c>
      <c r="AD72" s="1">
        <v>31.6203</v>
      </c>
      <c r="AE72" s="1">
        <v>28.366199999999999</v>
      </c>
      <c r="AF72" s="1">
        <v>33.290999999999997</v>
      </c>
      <c r="AG72" s="1">
        <v>38.769599999999997</v>
      </c>
      <c r="AH72" s="1">
        <v>37.931800000000003</v>
      </c>
      <c r="AI72" s="24">
        <v>7.2</v>
      </c>
      <c r="AJ72" s="24">
        <v>6.3817000000000004</v>
      </c>
      <c r="AK72" s="24">
        <v>9.6251999999999995</v>
      </c>
      <c r="AL72" s="24">
        <v>6.4983000000000004</v>
      </c>
      <c r="AM72" s="24">
        <v>9.1089000000000002</v>
      </c>
      <c r="AN72" s="24">
        <v>11.3041</v>
      </c>
      <c r="AO72" s="24">
        <v>6.7675999999999998</v>
      </c>
      <c r="AP72" s="24">
        <v>7.9598000000000004</v>
      </c>
      <c r="AQ72" s="21">
        <v>2.0499999999999998</v>
      </c>
      <c r="AR72" s="21">
        <v>1.85</v>
      </c>
      <c r="AS72" s="21">
        <v>2.4</v>
      </c>
      <c r="AT72" s="21">
        <v>2.12</v>
      </c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>
        <v>2.8211816231656863</v>
      </c>
      <c r="BI72">
        <v>2.0861875823659561</v>
      </c>
      <c r="BJ72">
        <v>2.3409992136889821</v>
      </c>
      <c r="BK72">
        <v>1.8508333806839214</v>
      </c>
      <c r="BL72">
        <v>1.5463835007476412</v>
      </c>
      <c r="BM72">
        <v>0.60845635845622592</v>
      </c>
      <c r="BN72">
        <v>2.1354231411406652</v>
      </c>
      <c r="BO72">
        <v>-0.35503634046754007</v>
      </c>
      <c r="BP72">
        <v>1.2715936801180141</v>
      </c>
      <c r="BQ72">
        <v>2.9855776234339864</v>
      </c>
      <c r="BR72">
        <v>3.487405761608354</v>
      </c>
      <c r="BS72">
        <v>5.835501336287078</v>
      </c>
      <c r="BT72">
        <v>11.041000700790686</v>
      </c>
      <c r="BU72">
        <v>8.1920972694485865</v>
      </c>
      <c r="BV72">
        <v>5.9429734459384216</v>
      </c>
      <c r="BW72">
        <v>3.8983390141721923</v>
      </c>
      <c r="BX72">
        <v>4.4615942824494956</v>
      </c>
      <c r="BY72">
        <v>12.627119099812372</v>
      </c>
      <c r="BZ72">
        <v>16.059956579638328</v>
      </c>
      <c r="CA72">
        <v>11.72502078285763</v>
      </c>
      <c r="CB72">
        <v>4.8828015192673115</v>
      </c>
      <c r="CC72">
        <v>3.5084167008351681</v>
      </c>
      <c r="CD72">
        <v>3.2661897708846865</v>
      </c>
      <c r="CE72">
        <v>3.4444150897775359</v>
      </c>
    </row>
    <row r="73" spans="1:83" x14ac:dyDescent="0.2">
      <c r="A73">
        <v>1</v>
      </c>
      <c r="B73" s="5">
        <v>44463</v>
      </c>
      <c r="C73" s="1">
        <v>277</v>
      </c>
      <c r="D73" s="1" t="s">
        <v>26</v>
      </c>
      <c r="E73" s="1" t="s">
        <v>19</v>
      </c>
      <c r="F73" s="1"/>
      <c r="G73" s="1"/>
      <c r="H73" s="1">
        <v>33</v>
      </c>
      <c r="I73" s="1" t="s">
        <v>20</v>
      </c>
      <c r="J73" s="1" t="s">
        <v>24</v>
      </c>
      <c r="K73" s="1">
        <v>118</v>
      </c>
      <c r="L73" s="1">
        <v>93</v>
      </c>
      <c r="M73" s="1">
        <v>154</v>
      </c>
      <c r="N73" s="1">
        <v>77</v>
      </c>
      <c r="O73" s="1">
        <v>164</v>
      </c>
      <c r="P73" s="1">
        <v>80</v>
      </c>
      <c r="Q73" s="1">
        <v>100</v>
      </c>
      <c r="R73" s="1">
        <v>9</v>
      </c>
      <c r="S73" s="1">
        <v>90</v>
      </c>
      <c r="T73" s="1">
        <v>92</v>
      </c>
      <c r="U73" s="1">
        <v>90</v>
      </c>
      <c r="V73" s="1">
        <v>95</v>
      </c>
      <c r="W73" s="11">
        <v>4.7</v>
      </c>
      <c r="X73" s="11">
        <v>15</v>
      </c>
      <c r="Y73" s="19">
        <v>3.89</v>
      </c>
      <c r="Z73" s="19">
        <v>6.1</v>
      </c>
      <c r="AA73" s="19">
        <v>6.13</v>
      </c>
      <c r="AB73" s="19">
        <v>4.78</v>
      </c>
      <c r="AC73" s="1">
        <v>14.1557</v>
      </c>
      <c r="AD73" s="1">
        <v>14.232900000000001</v>
      </c>
      <c r="AE73" s="1">
        <v>14.2775</v>
      </c>
      <c r="AF73" s="1">
        <v>15.4588</v>
      </c>
      <c r="AG73" s="1">
        <v>16.357399999999998</v>
      </c>
      <c r="AH73" s="1">
        <v>14.7277</v>
      </c>
      <c r="AI73" s="24">
        <v>3.8</v>
      </c>
      <c r="AJ73" s="24">
        <v>3.9321999999999999</v>
      </c>
      <c r="AK73" s="24">
        <v>5.8804999999999996</v>
      </c>
      <c r="AL73" s="24">
        <v>6.3464</v>
      </c>
      <c r="AM73" s="24">
        <v>5.8498999999999999</v>
      </c>
      <c r="AN73" s="24">
        <v>4.8537999999999997</v>
      </c>
      <c r="AO73" s="24">
        <v>3.8433000000000002</v>
      </c>
      <c r="AP73" s="24">
        <v>6.0605000000000002</v>
      </c>
      <c r="AQ73" s="21">
        <v>14</v>
      </c>
      <c r="AR73" s="21">
        <v>14.57</v>
      </c>
      <c r="AS73" s="21">
        <v>16.13</v>
      </c>
      <c r="AT73" s="21">
        <v>15.24</v>
      </c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>
        <v>2.954507082946968</v>
      </c>
      <c r="BI73">
        <v>2.6541122260047345</v>
      </c>
      <c r="BJ73">
        <v>2.956478009036938</v>
      </c>
      <c r="BK73">
        <v>1.7638204092833627</v>
      </c>
      <c r="BL73">
        <v>0.7466819316645843</v>
      </c>
      <c r="BM73">
        <v>1.0633344170742465</v>
      </c>
      <c r="BN73">
        <v>0.7418423741937179</v>
      </c>
      <c r="BO73">
        <v>1.4006896031854028</v>
      </c>
      <c r="BP73">
        <v>1.6386642519284722</v>
      </c>
      <c r="BQ73">
        <v>0.72191254953393713</v>
      </c>
      <c r="BR73">
        <v>2.7911093099213113</v>
      </c>
      <c r="BS73">
        <v>2.7499148775319426</v>
      </c>
      <c r="BT73">
        <v>2.6510190356367263</v>
      </c>
      <c r="BU73">
        <v>2.6501136226880311</v>
      </c>
      <c r="BV73">
        <v>1.2173074296440953</v>
      </c>
      <c r="BW73">
        <v>3.5188874880770298</v>
      </c>
      <c r="BX73">
        <v>0.66729731588197971</v>
      </c>
      <c r="BY73">
        <v>2.0204651943551726</v>
      </c>
      <c r="BZ73">
        <v>3.1873497566703728</v>
      </c>
      <c r="CA73">
        <v>3.7711143943439938</v>
      </c>
      <c r="CB73">
        <v>3.304532786552028</v>
      </c>
      <c r="CC73">
        <v>3.0933703134107731</v>
      </c>
      <c r="CD73">
        <v>4.376298473517104</v>
      </c>
      <c r="CE73">
        <v>2.3380922906989063</v>
      </c>
    </row>
    <row r="74" spans="1:83" x14ac:dyDescent="0.2">
      <c r="A74">
        <v>1</v>
      </c>
      <c r="B74" s="5">
        <v>44463</v>
      </c>
      <c r="C74" s="1">
        <v>277</v>
      </c>
      <c r="D74" s="1" t="s">
        <v>26</v>
      </c>
      <c r="E74" s="1" t="s">
        <v>22</v>
      </c>
      <c r="F74" s="1"/>
      <c r="G74" s="1"/>
      <c r="H74" s="1">
        <v>33</v>
      </c>
      <c r="I74" s="1" t="s">
        <v>20</v>
      </c>
      <c r="J74" s="1" t="s">
        <v>24</v>
      </c>
      <c r="K74" s="1">
        <v>119</v>
      </c>
      <c r="L74" s="1">
        <v>94</v>
      </c>
      <c r="M74" s="1">
        <v>154</v>
      </c>
      <c r="N74" s="1">
        <v>75</v>
      </c>
      <c r="O74" s="1">
        <v>163</v>
      </c>
      <c r="P74" s="1">
        <v>83</v>
      </c>
      <c r="Q74" s="1">
        <v>99</v>
      </c>
      <c r="R74" s="1">
        <v>93</v>
      </c>
      <c r="S74" s="1">
        <v>92</v>
      </c>
      <c r="T74" s="1">
        <v>92</v>
      </c>
      <c r="U74" s="1">
        <v>91</v>
      </c>
      <c r="V74" s="1">
        <v>95</v>
      </c>
      <c r="W74" s="11">
        <v>2.2999999999999998</v>
      </c>
      <c r="X74" s="11">
        <v>8.9</v>
      </c>
      <c r="Y74" s="19">
        <v>2.57</v>
      </c>
      <c r="Z74" s="19">
        <v>3.32</v>
      </c>
      <c r="AA74" s="19">
        <v>2.87</v>
      </c>
      <c r="AB74" s="19">
        <v>2.84</v>
      </c>
      <c r="AC74" s="1">
        <v>8.157</v>
      </c>
      <c r="AD74" s="1">
        <v>7.5555000000000003</v>
      </c>
      <c r="AE74" s="1">
        <v>8.5823999999999998</v>
      </c>
      <c r="AF74" s="1">
        <v>10.163500000000001</v>
      </c>
      <c r="AG74" s="1">
        <v>10.046799999999999</v>
      </c>
      <c r="AH74" s="1">
        <v>9.1646999999999998</v>
      </c>
      <c r="AI74" s="24">
        <v>2.7</v>
      </c>
      <c r="AJ74" s="24">
        <v>2.57</v>
      </c>
      <c r="AK74" s="24">
        <v>3.3064</v>
      </c>
      <c r="AL74" s="24">
        <v>3.0427</v>
      </c>
      <c r="AM74" s="24">
        <v>2.6749000000000001</v>
      </c>
      <c r="AN74" s="24">
        <v>2.8408000000000002</v>
      </c>
      <c r="AO74" s="24">
        <v>2.6318000000000001</v>
      </c>
      <c r="AP74" s="24">
        <v>2.8393000000000002</v>
      </c>
      <c r="AQ74" s="21">
        <v>7.81</v>
      </c>
      <c r="AR74" s="21">
        <v>8.1199999999999992</v>
      </c>
      <c r="AS74" s="21">
        <v>10.32</v>
      </c>
      <c r="AT74" s="21">
        <v>9.2200000000000006</v>
      </c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>
        <v>2.08965884088368</v>
      </c>
      <c r="BI74">
        <v>2.0940649864350673</v>
      </c>
      <c r="BJ74">
        <v>1.6708132954490602</v>
      </c>
      <c r="BK74">
        <v>1.6064181791446428</v>
      </c>
      <c r="BL74">
        <v>0.3941412648327387</v>
      </c>
      <c r="BM74">
        <v>0.4719959224365109</v>
      </c>
      <c r="BN74">
        <v>1.7836234485932829</v>
      </c>
      <c r="BO74">
        <v>1.8196342846289504</v>
      </c>
      <c r="BP74">
        <v>1.5506814310954797</v>
      </c>
      <c r="BQ74">
        <v>1.2737876578362597</v>
      </c>
      <c r="BR74">
        <v>1.6994151172099086</v>
      </c>
      <c r="BS74">
        <v>1.5897526486366131</v>
      </c>
      <c r="BT74">
        <v>2.9094298323175112</v>
      </c>
      <c r="BU74">
        <v>3.8290702863458632</v>
      </c>
      <c r="BV74">
        <v>2.4335320192032217</v>
      </c>
      <c r="BW74">
        <v>3.1614093421690752</v>
      </c>
      <c r="BX74">
        <v>1.9871874066395998</v>
      </c>
      <c r="BY74">
        <v>2.1973159240769427</v>
      </c>
      <c r="BZ74">
        <v>1.9248409991600735</v>
      </c>
      <c r="CA74">
        <v>1.1495371449038836</v>
      </c>
      <c r="CB74">
        <v>0.90536743622221705</v>
      </c>
      <c r="CC74">
        <v>1.1754608597704523</v>
      </c>
      <c r="CD74">
        <v>1.5328171211477128</v>
      </c>
      <c r="CE74">
        <v>1.4804469444735378</v>
      </c>
    </row>
    <row r="75" spans="1:83" x14ac:dyDescent="0.2">
      <c r="A75">
        <v>1</v>
      </c>
      <c r="B75" s="5">
        <v>44503</v>
      </c>
      <c r="C75" s="1">
        <v>289</v>
      </c>
      <c r="D75" s="1" t="s">
        <v>26</v>
      </c>
      <c r="E75" s="1" t="s">
        <v>19</v>
      </c>
      <c r="F75" s="1"/>
      <c r="G75" s="1"/>
      <c r="H75" s="1">
        <v>46</v>
      </c>
      <c r="I75" s="1" t="s">
        <v>20</v>
      </c>
      <c r="J75" s="1" t="s">
        <v>21</v>
      </c>
      <c r="K75" s="1">
        <v>80</v>
      </c>
      <c r="L75" s="1">
        <v>84</v>
      </c>
      <c r="M75" s="1">
        <v>66</v>
      </c>
      <c r="N75" s="1">
        <v>58</v>
      </c>
      <c r="O75" s="1">
        <v>128</v>
      </c>
      <c r="P75" s="1">
        <v>68</v>
      </c>
      <c r="Q75" s="1">
        <v>88</v>
      </c>
      <c r="R75" s="1">
        <v>86</v>
      </c>
      <c r="S75" s="1">
        <v>80</v>
      </c>
      <c r="T75" s="1">
        <v>82</v>
      </c>
      <c r="U75" s="1">
        <v>84</v>
      </c>
      <c r="V75" s="1">
        <v>86</v>
      </c>
      <c r="W75" s="11">
        <v>4.5</v>
      </c>
      <c r="X75" s="11">
        <v>19.8</v>
      </c>
      <c r="Y75" s="19"/>
      <c r="Z75" s="19"/>
      <c r="AA75" s="19"/>
      <c r="AB75" s="19"/>
      <c r="AC75" s="1">
        <v>20.5092</v>
      </c>
      <c r="AD75" s="1">
        <v>39.689900000000002</v>
      </c>
      <c r="AE75" s="1">
        <v>17.8279</v>
      </c>
      <c r="AF75" s="1">
        <v>7.5472000000000001</v>
      </c>
      <c r="AG75" s="1">
        <v>12.1556</v>
      </c>
      <c r="AH75" s="1">
        <v>10.4687</v>
      </c>
      <c r="AI75" s="24"/>
      <c r="AJ75" s="24"/>
      <c r="AK75" s="24"/>
      <c r="AL75" s="24"/>
      <c r="AM75" s="24"/>
      <c r="AN75" s="24"/>
      <c r="AO75" s="24"/>
      <c r="AP75" s="24"/>
      <c r="AQ75" s="21">
        <v>29.75</v>
      </c>
      <c r="AR75" s="21">
        <v>25.54</v>
      </c>
      <c r="AS75" s="21">
        <v>8.48</v>
      </c>
      <c r="AT75" s="21">
        <v>11.61</v>
      </c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>
        <v>4.2533213466170281</v>
      </c>
      <c r="BI75">
        <v>7.2503056356326354</v>
      </c>
      <c r="BJ75">
        <v>14.449546760640059</v>
      </c>
      <c r="BK75">
        <v>21.175503515998674</v>
      </c>
      <c r="BL75">
        <v>23.212947288069536</v>
      </c>
      <c r="BM75">
        <v>5.4806863863565685</v>
      </c>
      <c r="BN75">
        <v>15.896819504780547</v>
      </c>
      <c r="BO75">
        <v>8.692612574550294</v>
      </c>
      <c r="BP75">
        <v>13.332249656016167</v>
      </c>
      <c r="BQ75">
        <v>45.197875423311416</v>
      </c>
      <c r="BR75">
        <v>30.834717427883334</v>
      </c>
      <c r="BS75">
        <v>47.829768241059753</v>
      </c>
      <c r="BT75">
        <v>64.444621170886208</v>
      </c>
      <c r="BU75">
        <v>67.547324393379114</v>
      </c>
      <c r="BV75">
        <v>38.87902980015398</v>
      </c>
      <c r="BW75">
        <v>12.934401983741704</v>
      </c>
      <c r="BX75">
        <v>21.493815533699237</v>
      </c>
      <c r="BY75">
        <v>3.1284293815378121</v>
      </c>
      <c r="BZ75">
        <v>21.726565065105991</v>
      </c>
      <c r="CA75">
        <v>37.951379334908637</v>
      </c>
      <c r="CB75">
        <v>26.10234786460806</v>
      </c>
      <c r="CC75">
        <v>13.646766929426837</v>
      </c>
      <c r="CD75">
        <v>7.7045752430262162</v>
      </c>
      <c r="CE75">
        <v>4.1318372159886199</v>
      </c>
    </row>
    <row r="76" spans="1:83" x14ac:dyDescent="0.2">
      <c r="A76">
        <v>1</v>
      </c>
      <c r="B76" s="5">
        <v>44636</v>
      </c>
      <c r="C76" s="1">
        <v>317</v>
      </c>
      <c r="D76" s="1" t="s">
        <v>26</v>
      </c>
      <c r="E76" s="1" t="s">
        <v>22</v>
      </c>
      <c r="F76" s="1"/>
      <c r="G76" s="1"/>
      <c r="H76" s="1">
        <v>53</v>
      </c>
      <c r="I76" s="1" t="s">
        <v>20</v>
      </c>
      <c r="J76" s="1" t="s">
        <v>21</v>
      </c>
      <c r="K76" s="1">
        <v>89</v>
      </c>
      <c r="L76" s="1">
        <v>80</v>
      </c>
      <c r="M76" s="1">
        <v>132</v>
      </c>
      <c r="N76" s="1">
        <v>47</v>
      </c>
      <c r="O76" s="1">
        <v>128</v>
      </c>
      <c r="P76" s="1">
        <v>58</v>
      </c>
      <c r="Q76" s="1">
        <v>84</v>
      </c>
      <c r="R76" s="1">
        <v>82</v>
      </c>
      <c r="S76" s="1">
        <v>74</v>
      </c>
      <c r="T76" s="1">
        <v>73</v>
      </c>
      <c r="U76" s="1">
        <v>81</v>
      </c>
      <c r="V76" s="1">
        <v>83</v>
      </c>
      <c r="W76" s="11">
        <v>2.8</v>
      </c>
      <c r="X76" s="11">
        <v>9.8000000000000007</v>
      </c>
      <c r="Y76" s="19">
        <v>5.12</v>
      </c>
      <c r="Z76" s="19">
        <v>7.26</v>
      </c>
      <c r="AA76" s="19">
        <v>5.07</v>
      </c>
      <c r="AB76" s="19">
        <v>4.3499999999999996</v>
      </c>
      <c r="AC76" s="1">
        <v>8.7357999999999993</v>
      </c>
      <c r="AD76" s="1">
        <v>8.0702999999999996</v>
      </c>
      <c r="AE76" s="1">
        <v>9.2192000000000007</v>
      </c>
      <c r="AF76" s="1">
        <v>11.121499999999999</v>
      </c>
      <c r="AG76" s="1">
        <v>11.820399999999999</v>
      </c>
      <c r="AH76" s="1">
        <v>10.315799999999999</v>
      </c>
      <c r="AI76" s="24">
        <v>3.3</v>
      </c>
      <c r="AJ76" s="24">
        <v>4.7393000000000001</v>
      </c>
      <c r="AK76" s="24">
        <v>7.0384000000000002</v>
      </c>
      <c r="AL76" s="24">
        <v>5.6501000000000001</v>
      </c>
      <c r="AM76" s="24">
        <v>4.5505000000000004</v>
      </c>
      <c r="AN76" s="24">
        <v>4.4202000000000004</v>
      </c>
      <c r="AO76" s="24">
        <v>4.0242000000000004</v>
      </c>
      <c r="AP76" s="24">
        <v>5.0449999999999999</v>
      </c>
      <c r="AQ76" s="21">
        <v>8.31</v>
      </c>
      <c r="AR76" s="21">
        <v>8.6199999999999992</v>
      </c>
      <c r="AS76" s="21">
        <v>11.62</v>
      </c>
      <c r="AT76" s="21">
        <v>10.72</v>
      </c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>
        <v>10.522065542237467</v>
      </c>
      <c r="BI76">
        <v>7.5495874134029242</v>
      </c>
      <c r="BJ76">
        <v>6.4644304922538014</v>
      </c>
      <c r="BK76">
        <v>2.8328268587865191</v>
      </c>
      <c r="BL76">
        <v>5.8241227938868869</v>
      </c>
      <c r="BM76">
        <v>8.2112428461364857</v>
      </c>
      <c r="BN76">
        <v>9.8611413201620266</v>
      </c>
      <c r="BO76">
        <v>38.604791182111263</v>
      </c>
      <c r="BP76">
        <v>78.162659728929597</v>
      </c>
      <c r="BQ76">
        <v>63.789851132940242</v>
      </c>
      <c r="BR76">
        <v>49.55798683525061</v>
      </c>
      <c r="BS76">
        <v>40.391148850960469</v>
      </c>
      <c r="BT76">
        <v>27.726624460504873</v>
      </c>
      <c r="BU76">
        <v>42.559325249259871</v>
      </c>
      <c r="BV76">
        <v>34.299285489625454</v>
      </c>
      <c r="BW76">
        <v>10.310882327368564</v>
      </c>
      <c r="BX76">
        <v>15.691139264208257</v>
      </c>
      <c r="BY76">
        <v>9.0292337704122687</v>
      </c>
      <c r="BZ76">
        <v>8.3863192686471209</v>
      </c>
      <c r="CA76">
        <v>1.8736667572335417</v>
      </c>
      <c r="CB76">
        <v>7.1110748300006401</v>
      </c>
      <c r="CC76">
        <v>8.4317210299715946</v>
      </c>
      <c r="CD76">
        <v>7.9423068385307412</v>
      </c>
      <c r="CE76">
        <v>8.7313443909129091</v>
      </c>
    </row>
    <row r="77" spans="1:83" x14ac:dyDescent="0.2">
      <c r="A77">
        <v>1</v>
      </c>
      <c r="B77" s="5">
        <v>44720</v>
      </c>
      <c r="C77" s="1">
        <v>344</v>
      </c>
      <c r="D77" s="1" t="s">
        <v>26</v>
      </c>
      <c r="E77" s="1" t="s">
        <v>19</v>
      </c>
      <c r="F77" s="1"/>
      <c r="G77" s="1"/>
      <c r="H77" s="1">
        <v>70</v>
      </c>
      <c r="I77" s="1" t="s">
        <v>20</v>
      </c>
      <c r="J77" s="1" t="s">
        <v>21</v>
      </c>
      <c r="K77" s="1">
        <v>64</v>
      </c>
      <c r="L77" s="1">
        <v>52</v>
      </c>
      <c r="M77" s="1">
        <v>64</v>
      </c>
      <c r="N77" s="1">
        <v>66</v>
      </c>
      <c r="O77" s="1">
        <v>84</v>
      </c>
      <c r="P77" s="1">
        <v>42</v>
      </c>
      <c r="Q77" s="1">
        <v>52</v>
      </c>
      <c r="R77" s="1">
        <v>51</v>
      </c>
      <c r="S77" s="1">
        <v>51</v>
      </c>
      <c r="T77" s="1">
        <v>53</v>
      </c>
      <c r="U77" s="1">
        <v>51</v>
      </c>
      <c r="V77" s="1">
        <v>54</v>
      </c>
      <c r="W77" s="11">
        <v>26.6</v>
      </c>
      <c r="X77" s="11">
        <v>23</v>
      </c>
      <c r="Y77" s="19">
        <v>31.09</v>
      </c>
      <c r="Z77" s="19">
        <v>43.07</v>
      </c>
      <c r="AA77" s="19">
        <v>45.06</v>
      </c>
      <c r="AB77" s="19">
        <v>38.74</v>
      </c>
      <c r="AC77" s="1">
        <v>21.058700000000002</v>
      </c>
      <c r="AD77" s="1">
        <v>20.947500000000002</v>
      </c>
      <c r="AE77" s="1">
        <v>20.423300000000001</v>
      </c>
      <c r="AF77" s="1">
        <v>23.238600000000002</v>
      </c>
      <c r="AG77" s="1">
        <v>25.890599999999999</v>
      </c>
      <c r="AH77" s="1">
        <v>22.377600000000001</v>
      </c>
      <c r="AI77" s="24">
        <v>29.6</v>
      </c>
      <c r="AJ77" s="24">
        <v>33.5563</v>
      </c>
      <c r="AK77" s="24">
        <v>40.855499999999999</v>
      </c>
      <c r="AL77" s="24">
        <v>42.066800000000001</v>
      </c>
      <c r="AM77" s="24">
        <v>48.629899999999999</v>
      </c>
      <c r="AN77" s="24">
        <v>39.198799999999999</v>
      </c>
      <c r="AO77" s="24">
        <v>31.529299999999999</v>
      </c>
      <c r="AP77" s="24">
        <v>45.697000000000003</v>
      </c>
      <c r="AQ77" s="21">
        <v>21.62</v>
      </c>
      <c r="AR77" s="21">
        <v>21.46</v>
      </c>
      <c r="AS77" s="21">
        <v>25.05</v>
      </c>
      <c r="AT77" s="21">
        <v>24.04</v>
      </c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>
        <v>109.59398758956362</v>
      </c>
      <c r="BI77">
        <v>96.275370649950247</v>
      </c>
      <c r="BJ77">
        <v>73.569151143718813</v>
      </c>
      <c r="BK77">
        <v>44.347170290131594</v>
      </c>
      <c r="BL77">
        <v>24.263918876322663</v>
      </c>
      <c r="BM77">
        <v>11.959325819897828</v>
      </c>
      <c r="BN77">
        <v>38.138841060701232</v>
      </c>
      <c r="BO77">
        <v>49.168428184385881</v>
      </c>
      <c r="BP77">
        <v>35.09987911729462</v>
      </c>
      <c r="BQ77">
        <v>87.312405236874213</v>
      </c>
      <c r="BR77">
        <v>150.96558722476135</v>
      </c>
      <c r="BS77">
        <v>160.4375706048971</v>
      </c>
      <c r="BT77">
        <v>134.89264525668619</v>
      </c>
      <c r="BU77">
        <v>103.21898824518343</v>
      </c>
      <c r="BV77">
        <v>79.864081593376653</v>
      </c>
      <c r="BW77">
        <v>75.703513838585252</v>
      </c>
      <c r="BX77">
        <v>65.791727151825938</v>
      </c>
      <c r="BY77">
        <v>38.48432475684033</v>
      </c>
      <c r="BZ77">
        <v>31.464782170331787</v>
      </c>
      <c r="CA77">
        <v>72.991648793390681</v>
      </c>
      <c r="CB77">
        <v>101.59942528964103</v>
      </c>
      <c r="CC77">
        <v>128.51001626187653</v>
      </c>
      <c r="CD77">
        <v>144.25346577293507</v>
      </c>
      <c r="CE77">
        <v>141.68479393137193</v>
      </c>
    </row>
    <row r="78" spans="1:83" x14ac:dyDescent="0.2">
      <c r="A78">
        <v>1</v>
      </c>
      <c r="B78" s="5">
        <v>44720</v>
      </c>
      <c r="C78" s="1">
        <v>344</v>
      </c>
      <c r="D78" s="1" t="s">
        <v>26</v>
      </c>
      <c r="E78" s="1" t="s">
        <v>22</v>
      </c>
      <c r="F78" s="1"/>
      <c r="G78" s="1"/>
      <c r="H78" s="1">
        <v>70</v>
      </c>
      <c r="I78" s="1" t="s">
        <v>20</v>
      </c>
      <c r="J78" s="1" t="s">
        <v>21</v>
      </c>
      <c r="K78" s="1">
        <v>81</v>
      </c>
      <c r="L78" s="1">
        <v>65</v>
      </c>
      <c r="M78" s="1">
        <v>67</v>
      </c>
      <c r="N78" s="1">
        <v>62</v>
      </c>
      <c r="O78" s="1">
        <v>137</v>
      </c>
      <c r="P78" s="1">
        <v>58</v>
      </c>
      <c r="Q78" s="1">
        <v>54</v>
      </c>
      <c r="R78" s="1">
        <v>57</v>
      </c>
      <c r="S78" s="1">
        <v>58</v>
      </c>
      <c r="T78" s="1">
        <v>78</v>
      </c>
      <c r="U78" s="1">
        <v>77</v>
      </c>
      <c r="V78" s="1">
        <v>66</v>
      </c>
      <c r="W78" s="11">
        <v>17.899999999999999</v>
      </c>
      <c r="X78" s="11">
        <v>17.399999999999999</v>
      </c>
      <c r="Y78" s="19">
        <v>27.19</v>
      </c>
      <c r="Z78" s="19">
        <v>34.94</v>
      </c>
      <c r="AA78" s="19">
        <v>26.39</v>
      </c>
      <c r="AB78" s="19">
        <v>26.46</v>
      </c>
      <c r="AC78" s="1">
        <v>18.682400000000001</v>
      </c>
      <c r="AD78" s="1">
        <v>21.4711</v>
      </c>
      <c r="AE78" s="1">
        <v>17.742999999999999</v>
      </c>
      <c r="AF78" s="1">
        <v>16.383099999999999</v>
      </c>
      <c r="AG78" s="1">
        <v>13.9224</v>
      </c>
      <c r="AH78" s="1">
        <v>13.5726</v>
      </c>
      <c r="AI78" s="24">
        <v>25.9</v>
      </c>
      <c r="AJ78" s="24">
        <v>25.2179</v>
      </c>
      <c r="AK78" s="24">
        <v>34.861899999999999</v>
      </c>
      <c r="AL78" s="24">
        <v>28.6569</v>
      </c>
      <c r="AM78" s="24">
        <v>23.861599999999999</v>
      </c>
      <c r="AN78" s="24">
        <v>26.439800000000002</v>
      </c>
      <c r="AO78" s="24">
        <v>25.554500000000001</v>
      </c>
      <c r="AP78" s="24">
        <v>25.981100000000001</v>
      </c>
      <c r="AQ78" s="21">
        <v>20.9</v>
      </c>
      <c r="AR78" s="21">
        <v>20.05</v>
      </c>
      <c r="AS78" s="21">
        <v>15.62</v>
      </c>
      <c r="AT78" s="21">
        <v>12.91</v>
      </c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>
        <v>60.69837041633874</v>
      </c>
      <c r="BI78">
        <v>41.915331216768017</v>
      </c>
      <c r="BJ78">
        <v>37.390651685816501</v>
      </c>
      <c r="BK78">
        <v>32.225264690355402</v>
      </c>
      <c r="BL78">
        <v>26.373896816625333</v>
      </c>
      <c r="BM78">
        <v>18.384673794392398</v>
      </c>
      <c r="BN78">
        <v>14.438739621520661</v>
      </c>
      <c r="BO78">
        <v>35.318206288241306</v>
      </c>
      <c r="BP78">
        <v>90.008124669367731</v>
      </c>
      <c r="BQ78">
        <v>92.835094684524591</v>
      </c>
      <c r="BR78">
        <v>96.28586842517592</v>
      </c>
      <c r="BS78">
        <v>148.21060184132705</v>
      </c>
      <c r="BT78">
        <v>156.08897633118869</v>
      </c>
      <c r="BU78">
        <v>97.634898572754736</v>
      </c>
      <c r="BV78">
        <v>98.409118391690043</v>
      </c>
      <c r="BW78">
        <v>69.661408743184467</v>
      </c>
      <c r="BX78">
        <v>42.881648578851575</v>
      </c>
      <c r="BY78">
        <v>13.580144456632858</v>
      </c>
      <c r="BZ78">
        <v>7.606062415922981</v>
      </c>
      <c r="CA78">
        <v>33.339248055383344</v>
      </c>
      <c r="CB78">
        <v>38.526166557022016</v>
      </c>
      <c r="CC78">
        <v>49.66094640438201</v>
      </c>
      <c r="CD78">
        <v>67.442053340297718</v>
      </c>
      <c r="CE78">
        <v>73.217665541759345</v>
      </c>
    </row>
    <row r="79" spans="1:83" x14ac:dyDescent="0.2">
      <c r="A79">
        <v>1</v>
      </c>
      <c r="B79" s="5">
        <v>44720</v>
      </c>
      <c r="C79" s="1">
        <v>346</v>
      </c>
      <c r="D79" s="1" t="s">
        <v>26</v>
      </c>
      <c r="E79" s="1" t="s">
        <v>19</v>
      </c>
      <c r="F79" s="1"/>
      <c r="G79" s="1"/>
      <c r="H79" s="1">
        <v>54</v>
      </c>
      <c r="I79" s="1" t="s">
        <v>20</v>
      </c>
      <c r="J79" s="1" t="s">
        <v>21</v>
      </c>
      <c r="K79" s="1">
        <v>98</v>
      </c>
      <c r="L79" s="1">
        <v>82</v>
      </c>
      <c r="M79" s="1">
        <v>114</v>
      </c>
      <c r="N79" s="1">
        <v>99</v>
      </c>
      <c r="O79" s="1">
        <v>121</v>
      </c>
      <c r="P79" s="1">
        <v>57</v>
      </c>
      <c r="Q79" s="1">
        <v>89</v>
      </c>
      <c r="R79" s="1">
        <v>87</v>
      </c>
      <c r="S79" s="1">
        <v>71</v>
      </c>
      <c r="T79" s="1">
        <v>83</v>
      </c>
      <c r="U79" s="1">
        <v>80</v>
      </c>
      <c r="V79" s="1">
        <v>82</v>
      </c>
      <c r="W79" s="11">
        <v>22.9</v>
      </c>
      <c r="X79" s="11">
        <v>16.8</v>
      </c>
      <c r="Y79" s="19">
        <v>22.69</v>
      </c>
      <c r="Z79" s="19">
        <v>24.31</v>
      </c>
      <c r="AA79" s="19">
        <v>25.7</v>
      </c>
      <c r="AB79" s="19">
        <v>21.75</v>
      </c>
      <c r="AC79" s="1">
        <v>15.585599999999999</v>
      </c>
      <c r="AD79" s="1">
        <v>15.641299999999999</v>
      </c>
      <c r="AE79" s="1">
        <v>16.0654</v>
      </c>
      <c r="AF79" s="1">
        <v>16.164300000000001</v>
      </c>
      <c r="AG79" s="1">
        <v>18.448499999999999</v>
      </c>
      <c r="AH79" s="1">
        <v>16.2226</v>
      </c>
      <c r="AI79" s="24">
        <v>21.8</v>
      </c>
      <c r="AJ79" s="24">
        <v>22.928999999999998</v>
      </c>
      <c r="AK79" s="24">
        <v>24.492000000000001</v>
      </c>
      <c r="AL79" s="24">
        <v>25.224599999999999</v>
      </c>
      <c r="AM79" s="24">
        <v>25.653500000000001</v>
      </c>
      <c r="AN79" s="24">
        <v>21.654900000000001</v>
      </c>
      <c r="AO79" s="24">
        <v>22.354800000000001</v>
      </c>
      <c r="AP79" s="24">
        <v>25.4619</v>
      </c>
      <c r="AQ79" s="21">
        <v>15.89</v>
      </c>
      <c r="AR79" s="21">
        <v>16.27</v>
      </c>
      <c r="AS79" s="21">
        <v>17.57</v>
      </c>
      <c r="AT79" s="21">
        <v>17.399999999999999</v>
      </c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>
        <v>20.187230308102968</v>
      </c>
      <c r="BI79">
        <v>9.5450478245054597</v>
      </c>
      <c r="BJ79">
        <v>11.992060462903083</v>
      </c>
      <c r="BK79">
        <v>6.3907058933742356</v>
      </c>
      <c r="BL79">
        <v>3.5753197412437956</v>
      </c>
      <c r="BM79">
        <v>-0.69026306735833742</v>
      </c>
      <c r="BN79">
        <v>-3.6303858027664262</v>
      </c>
      <c r="BO79">
        <v>-8.4014488591620431</v>
      </c>
      <c r="BP79">
        <v>-3.2305054223504541</v>
      </c>
      <c r="BQ79">
        <v>-4.3996568125768469</v>
      </c>
      <c r="BR79">
        <v>-5.1564261279178289</v>
      </c>
      <c r="BS79">
        <v>13.797819037398448</v>
      </c>
      <c r="BT79">
        <v>15.141047020083789</v>
      </c>
      <c r="BU79">
        <v>10.085489980858789</v>
      </c>
      <c r="BV79">
        <v>-2.6811465576411564</v>
      </c>
      <c r="BW79">
        <v>-1.3124437189396652</v>
      </c>
      <c r="BX79">
        <v>-6.2481799968496752</v>
      </c>
      <c r="BY79">
        <v>10.446103017002471</v>
      </c>
      <c r="BZ79">
        <v>12.907302693660057</v>
      </c>
      <c r="CA79">
        <v>8.1183186717883444</v>
      </c>
      <c r="CB79">
        <v>8.4412671406740287</v>
      </c>
      <c r="CC79">
        <v>12.105876598546153</v>
      </c>
      <c r="CD79">
        <v>16.498302072859907</v>
      </c>
      <c r="CE79">
        <v>21.016498224676162</v>
      </c>
    </row>
    <row r="80" spans="1:83" x14ac:dyDescent="0.2">
      <c r="A80">
        <v>1</v>
      </c>
      <c r="B80" s="5">
        <v>44741</v>
      </c>
      <c r="C80" s="1">
        <v>358</v>
      </c>
      <c r="D80" s="1" t="s">
        <v>26</v>
      </c>
      <c r="E80" s="1" t="s">
        <v>22</v>
      </c>
      <c r="F80" s="1"/>
      <c r="G80" s="1"/>
      <c r="H80" s="1">
        <v>61</v>
      </c>
      <c r="I80" s="1" t="s">
        <v>20</v>
      </c>
      <c r="J80" s="1" t="s">
        <v>21</v>
      </c>
      <c r="K80" s="1">
        <v>65</v>
      </c>
      <c r="L80" s="1">
        <v>72</v>
      </c>
      <c r="M80" s="1">
        <v>65</v>
      </c>
      <c r="N80" s="1">
        <v>48</v>
      </c>
      <c r="O80" s="1">
        <v>77</v>
      </c>
      <c r="P80" s="1">
        <v>71</v>
      </c>
      <c r="Q80" s="1">
        <v>74</v>
      </c>
      <c r="R80" s="1">
        <v>75</v>
      </c>
      <c r="S80" s="1">
        <v>73</v>
      </c>
      <c r="T80" s="1">
        <v>70</v>
      </c>
      <c r="U80" s="1">
        <v>64</v>
      </c>
      <c r="V80" s="1">
        <v>73</v>
      </c>
      <c r="W80" s="11">
        <v>6.6</v>
      </c>
      <c r="X80" s="11">
        <v>14.8</v>
      </c>
      <c r="Y80" s="19">
        <v>23.09</v>
      </c>
      <c r="Z80" s="19">
        <v>20.97</v>
      </c>
      <c r="AA80" s="19">
        <v>18</v>
      </c>
      <c r="AB80" s="19">
        <v>9.2799999999999994</v>
      </c>
      <c r="AC80" s="1">
        <v>16.189900000000002</v>
      </c>
      <c r="AD80" s="1">
        <v>15.369199999999999</v>
      </c>
      <c r="AE80" s="1">
        <v>13.6533</v>
      </c>
      <c r="AF80" s="1">
        <v>14.2296</v>
      </c>
      <c r="AG80" s="1">
        <v>13.447699999999999</v>
      </c>
      <c r="AH80" s="1">
        <v>14.9023</v>
      </c>
      <c r="AI80" s="24">
        <v>22.9</v>
      </c>
      <c r="AJ80" s="24">
        <v>19.773</v>
      </c>
      <c r="AK80" s="24">
        <v>21.4115</v>
      </c>
      <c r="AL80" s="24">
        <v>21.513000000000002</v>
      </c>
      <c r="AM80" s="24">
        <v>13.638</v>
      </c>
      <c r="AN80" s="24">
        <v>8.8731000000000009</v>
      </c>
      <c r="AO80" s="24">
        <v>21.4068</v>
      </c>
      <c r="AP80" s="24">
        <v>17.1187</v>
      </c>
      <c r="AQ80" s="21">
        <v>16.43</v>
      </c>
      <c r="AR80" s="21">
        <v>14.58</v>
      </c>
      <c r="AS80" s="21">
        <v>13.98</v>
      </c>
      <c r="AT80" s="21">
        <v>14.28</v>
      </c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>
        <v>18.922343197149175</v>
      </c>
      <c r="BI80">
        <v>36.146975598873155</v>
      </c>
      <c r="BJ80">
        <v>69.797944663047446</v>
      </c>
      <c r="BK80">
        <v>113.25249262286417</v>
      </c>
      <c r="BL80">
        <v>161.23750784529889</v>
      </c>
      <c r="BM80">
        <v>119.57498433809886</v>
      </c>
      <c r="BN80">
        <v>85.98667761395383</v>
      </c>
      <c r="BO80">
        <v>102.90844452644028</v>
      </c>
      <c r="BP80">
        <v>153.76482264704282</v>
      </c>
      <c r="BQ80">
        <v>139.36027141038343</v>
      </c>
      <c r="BR80">
        <v>103.53169830267906</v>
      </c>
      <c r="BS80">
        <v>114.87269461549525</v>
      </c>
      <c r="BT80">
        <v>144.23572331075181</v>
      </c>
      <c r="BU80">
        <v>180.75616480046764</v>
      </c>
      <c r="BV80">
        <v>188.1084121659656</v>
      </c>
      <c r="BW80">
        <v>217.54125047363814</v>
      </c>
      <c r="BX80">
        <v>214.03540789598807</v>
      </c>
      <c r="BY80">
        <v>196.1953970707045</v>
      </c>
      <c r="BZ80">
        <v>119.77583905478402</v>
      </c>
      <c r="CA80">
        <v>55.23860543197187</v>
      </c>
      <c r="CB80">
        <v>34.795050614298837</v>
      </c>
      <c r="CC80">
        <v>20.744016408501231</v>
      </c>
      <c r="CD80">
        <v>15.428199059956439</v>
      </c>
      <c r="CE80">
        <v>13.621642482918761</v>
      </c>
    </row>
    <row r="81" spans="1:83" x14ac:dyDescent="0.2">
      <c r="A81">
        <v>1</v>
      </c>
      <c r="B81" s="5">
        <v>44748</v>
      </c>
      <c r="C81" s="1">
        <v>362</v>
      </c>
      <c r="D81" s="1" t="s">
        <v>26</v>
      </c>
      <c r="E81" s="1" t="s">
        <v>19</v>
      </c>
      <c r="F81" s="1"/>
      <c r="G81" s="1"/>
      <c r="H81" s="1">
        <v>53</v>
      </c>
      <c r="I81" s="1" t="s">
        <v>23</v>
      </c>
      <c r="J81" s="1" t="s">
        <v>28</v>
      </c>
      <c r="K81" s="1">
        <v>61</v>
      </c>
      <c r="L81" s="1">
        <v>65</v>
      </c>
      <c r="M81" s="1">
        <v>73</v>
      </c>
      <c r="N81" s="1">
        <v>56</v>
      </c>
      <c r="O81" s="1">
        <v>58</v>
      </c>
      <c r="P81" s="1">
        <v>58</v>
      </c>
      <c r="Q81" s="1">
        <v>72</v>
      </c>
      <c r="R81" s="1">
        <v>60</v>
      </c>
      <c r="S81" s="1">
        <v>76</v>
      </c>
      <c r="T81" s="1">
        <v>50</v>
      </c>
      <c r="U81" s="1">
        <v>56</v>
      </c>
      <c r="V81" s="1">
        <v>66</v>
      </c>
      <c r="W81" s="11">
        <v>18.3</v>
      </c>
      <c r="X81" s="11">
        <v>15.3</v>
      </c>
      <c r="Y81" s="19">
        <v>24.82</v>
      </c>
      <c r="Z81" s="19">
        <v>34.549999999999997</v>
      </c>
      <c r="AA81" s="19">
        <v>39.44</v>
      </c>
      <c r="AB81" s="19">
        <v>27.16</v>
      </c>
      <c r="AC81" s="1">
        <v>12.821400000000001</v>
      </c>
      <c r="AD81" s="1">
        <v>13.2217</v>
      </c>
      <c r="AE81" s="1">
        <v>13.737500000000001</v>
      </c>
      <c r="AF81" s="1">
        <v>14.7479</v>
      </c>
      <c r="AG81" s="1">
        <v>17.235299999999999</v>
      </c>
      <c r="AH81" s="1">
        <v>14.4786</v>
      </c>
      <c r="AI81" s="24">
        <v>24.3</v>
      </c>
      <c r="AJ81" s="24">
        <v>25.715599999999998</v>
      </c>
      <c r="AK81" s="24">
        <v>32.908900000000003</v>
      </c>
      <c r="AL81" s="24">
        <v>46.655900000000003</v>
      </c>
      <c r="AM81" s="24">
        <v>34.680399999999999</v>
      </c>
      <c r="AN81" s="24">
        <v>27.2697</v>
      </c>
      <c r="AO81" s="24">
        <v>24.9941</v>
      </c>
      <c r="AP81" s="24">
        <v>40.028300000000002</v>
      </c>
      <c r="AQ81" s="21">
        <v>13.97</v>
      </c>
      <c r="AR81" s="21">
        <v>14.58</v>
      </c>
      <c r="AS81" s="21">
        <v>16.52</v>
      </c>
      <c r="AT81" s="21">
        <v>16.18</v>
      </c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>
        <v>110.71656586194284</v>
      </c>
      <c r="BI81">
        <v>73.76231333348332</v>
      </c>
      <c r="BJ81">
        <v>50.873730922977217</v>
      </c>
      <c r="BK81">
        <v>30.546751669687001</v>
      </c>
      <c r="BL81">
        <v>26.694708227783078</v>
      </c>
      <c r="BM81">
        <v>21.285626776171537</v>
      </c>
      <c r="BN81">
        <v>21.610535292299563</v>
      </c>
      <c r="BO81">
        <v>35.441208466294142</v>
      </c>
      <c r="BP81">
        <v>45.894363710661665</v>
      </c>
      <c r="BQ81">
        <v>85.311189698376864</v>
      </c>
      <c r="BR81">
        <v>76.728236680003562</v>
      </c>
      <c r="BS81">
        <v>236.14633247406474</v>
      </c>
      <c r="BT81">
        <v>301.37797242379315</v>
      </c>
      <c r="BU81">
        <v>257.53014241954685</v>
      </c>
      <c r="BV81">
        <v>183.77863557730262</v>
      </c>
      <c r="BW81">
        <v>131.98762039540341</v>
      </c>
      <c r="BX81">
        <v>281.47578490939139</v>
      </c>
      <c r="BY81">
        <v>228.46286503440137</v>
      </c>
      <c r="BZ81">
        <v>46.729771887705908</v>
      </c>
      <c r="CA81">
        <v>86.683838814670054</v>
      </c>
      <c r="CB81">
        <v>182.43585986939186</v>
      </c>
      <c r="CC81">
        <v>178.19627170171114</v>
      </c>
      <c r="CD81">
        <v>146.84109364886442</v>
      </c>
      <c r="CE81">
        <v>152.48068596085716</v>
      </c>
    </row>
    <row r="82" spans="1:83" x14ac:dyDescent="0.2">
      <c r="A82">
        <v>1</v>
      </c>
      <c r="B82" s="5">
        <v>44764</v>
      </c>
      <c r="C82" s="1">
        <v>236</v>
      </c>
      <c r="D82" s="1" t="s">
        <v>26</v>
      </c>
      <c r="E82" s="1" t="s">
        <v>19</v>
      </c>
      <c r="F82" s="1"/>
      <c r="G82" s="1"/>
      <c r="H82" s="1">
        <v>34</v>
      </c>
      <c r="I82" s="1" t="s">
        <v>23</v>
      </c>
      <c r="J82" s="1" t="s">
        <v>21</v>
      </c>
      <c r="K82" s="1">
        <v>67</v>
      </c>
      <c r="L82" s="1">
        <v>74</v>
      </c>
      <c r="M82" s="1">
        <v>56</v>
      </c>
      <c r="N82" s="1">
        <v>39</v>
      </c>
      <c r="O82" s="1">
        <v>83</v>
      </c>
      <c r="P82" s="1">
        <v>89</v>
      </c>
      <c r="Q82" s="1">
        <v>74</v>
      </c>
      <c r="R82" s="1">
        <v>76</v>
      </c>
      <c r="S82" s="1">
        <v>77</v>
      </c>
      <c r="T82" s="1">
        <v>84</v>
      </c>
      <c r="U82" s="1">
        <v>68</v>
      </c>
      <c r="V82" s="1">
        <v>68</v>
      </c>
      <c r="W82" s="11">
        <v>17.100000000000001</v>
      </c>
      <c r="X82" s="11">
        <v>16.2</v>
      </c>
      <c r="Y82" s="19">
        <v>28.87</v>
      </c>
      <c r="Z82" s="19">
        <v>22.56</v>
      </c>
      <c r="AA82" s="19">
        <v>20.23</v>
      </c>
      <c r="AB82" s="19">
        <v>12.38</v>
      </c>
      <c r="AC82" s="1">
        <v>14.9213</v>
      </c>
      <c r="AD82" s="1">
        <v>13.9893</v>
      </c>
      <c r="AE82" s="1">
        <v>15.362299999999999</v>
      </c>
      <c r="AF82" s="1">
        <v>16.744199999999999</v>
      </c>
      <c r="AG82" s="1">
        <v>18.431699999999999</v>
      </c>
      <c r="AH82" s="1">
        <v>15.996499999999999</v>
      </c>
      <c r="AI82" s="24">
        <v>28.8</v>
      </c>
      <c r="AJ82" s="24">
        <v>28.973600000000001</v>
      </c>
      <c r="AK82" s="24">
        <v>22.938300000000002</v>
      </c>
      <c r="AL82" s="24">
        <v>23.8034</v>
      </c>
      <c r="AM82" s="24">
        <v>16.598700000000001</v>
      </c>
      <c r="AN82" s="24">
        <v>11.581099999999999</v>
      </c>
      <c r="AO82" s="24">
        <v>28.906500000000001</v>
      </c>
      <c r="AP82" s="24">
        <v>19.8184</v>
      </c>
      <c r="AQ82" s="21">
        <v>14.84</v>
      </c>
      <c r="AR82" s="21">
        <v>15.16</v>
      </c>
      <c r="AS82" s="21">
        <v>18.079999999999998</v>
      </c>
      <c r="AT82" s="21">
        <v>16.59</v>
      </c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>
        <v>-0.67416056399190438</v>
      </c>
      <c r="BI82">
        <v>2.1685172879120955</v>
      </c>
      <c r="BJ82">
        <v>6.3383178897423669</v>
      </c>
      <c r="BK82">
        <v>99.030215021667743</v>
      </c>
      <c r="BL82">
        <v>179.55258428492397</v>
      </c>
      <c r="BM82">
        <v>160.56451935676682</v>
      </c>
      <c r="BN82">
        <v>102.58748753361053</v>
      </c>
      <c r="BO82">
        <v>84.951777267761685</v>
      </c>
      <c r="BP82">
        <v>89.011993769784624</v>
      </c>
      <c r="BQ82">
        <v>38.600456031545342</v>
      </c>
      <c r="BR82">
        <v>63.952844361661498</v>
      </c>
      <c r="BS82">
        <v>50.590347196645062</v>
      </c>
      <c r="BT82">
        <v>48.401176535148075</v>
      </c>
      <c r="BU82">
        <v>30.318830415974084</v>
      </c>
      <c r="BV82">
        <v>46.599805233515262</v>
      </c>
      <c r="BW82">
        <v>57.725476613534504</v>
      </c>
      <c r="BX82">
        <v>62.867771864553113</v>
      </c>
      <c r="BY82">
        <v>28.900590024086931</v>
      </c>
      <c r="BZ82">
        <v>3.1739785602548132</v>
      </c>
      <c r="CA82">
        <v>2.5241992853679776</v>
      </c>
      <c r="CB82">
        <v>11.97766568205261</v>
      </c>
      <c r="CC82">
        <v>12.500513555640314</v>
      </c>
      <c r="CD82">
        <v>17.909711215297087</v>
      </c>
      <c r="CE82">
        <v>7.028411702212523</v>
      </c>
    </row>
    <row r="83" spans="1:83" x14ac:dyDescent="0.2">
      <c r="A83">
        <v>1</v>
      </c>
      <c r="B83" s="5">
        <v>44764</v>
      </c>
      <c r="C83" s="1">
        <v>236</v>
      </c>
      <c r="D83" s="1" t="s">
        <v>26</v>
      </c>
      <c r="E83" s="1" t="s">
        <v>22</v>
      </c>
      <c r="F83" s="1"/>
      <c r="G83" s="1"/>
      <c r="H83" s="1">
        <v>34</v>
      </c>
      <c r="I83" s="1" t="s">
        <v>23</v>
      </c>
      <c r="J83" s="1" t="s">
        <v>21</v>
      </c>
      <c r="K83" s="1">
        <v>76</v>
      </c>
      <c r="L83" s="1">
        <v>75</v>
      </c>
      <c r="M83" s="1">
        <v>94</v>
      </c>
      <c r="N83" s="1">
        <v>41</v>
      </c>
      <c r="O83" s="1">
        <v>99</v>
      </c>
      <c r="P83" s="1">
        <v>72</v>
      </c>
      <c r="Q83" s="1">
        <v>73</v>
      </c>
      <c r="R83" s="1">
        <v>77</v>
      </c>
      <c r="S83" s="1">
        <v>80</v>
      </c>
      <c r="T83" s="1">
        <v>76</v>
      </c>
      <c r="U83" s="1">
        <v>72</v>
      </c>
      <c r="V83" s="1">
        <v>74</v>
      </c>
      <c r="W83" s="11">
        <v>18.399999999999999</v>
      </c>
      <c r="X83" s="11">
        <v>16</v>
      </c>
      <c r="Y83" s="19">
        <v>19.39</v>
      </c>
      <c r="Z83" s="19">
        <v>24.07</v>
      </c>
      <c r="AA83" s="19">
        <v>19.12</v>
      </c>
      <c r="AB83" s="19">
        <v>16.600000000000001</v>
      </c>
      <c r="AC83" s="1">
        <v>14.859</v>
      </c>
      <c r="AD83" s="1">
        <v>14.669700000000001</v>
      </c>
      <c r="AE83" s="1">
        <v>14.537000000000001</v>
      </c>
      <c r="AF83" s="1">
        <v>16.7117</v>
      </c>
      <c r="AG83" s="1">
        <v>17.3811</v>
      </c>
      <c r="AH83" s="1">
        <v>16.053799999999999</v>
      </c>
      <c r="AI83" s="24">
        <v>15</v>
      </c>
      <c r="AJ83" s="24">
        <v>21.504999999999999</v>
      </c>
      <c r="AK83" s="24">
        <v>23.546700000000001</v>
      </c>
      <c r="AL83" s="24">
        <v>21.8569</v>
      </c>
      <c r="AM83" s="24">
        <v>16.842099999999999</v>
      </c>
      <c r="AN83" s="24">
        <v>16.595500000000001</v>
      </c>
      <c r="AO83" s="24">
        <v>18.263300000000001</v>
      </c>
      <c r="AP83" s="24">
        <v>19.0061</v>
      </c>
      <c r="AQ83" s="21">
        <v>15.19</v>
      </c>
      <c r="AR83" s="21">
        <v>14.9</v>
      </c>
      <c r="AS83" s="21">
        <v>17.420000000000002</v>
      </c>
      <c r="AT83" s="21">
        <v>16.62</v>
      </c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>
        <v>9.7735178985689828</v>
      </c>
      <c r="BI83">
        <v>9.3674367901855966</v>
      </c>
      <c r="BJ83">
        <v>2.7632684460166885</v>
      </c>
      <c r="BK83">
        <v>-3.3014606233496036</v>
      </c>
      <c r="BL83">
        <v>-2.4239405070247866</v>
      </c>
      <c r="BM83">
        <v>6.7019609497933494</v>
      </c>
      <c r="BN83">
        <v>22.833438113717214</v>
      </c>
      <c r="BO83">
        <v>22.984406594551338</v>
      </c>
      <c r="BP83">
        <v>42.531165278787142</v>
      </c>
      <c r="BQ83">
        <v>51.380528171536945</v>
      </c>
      <c r="BR83">
        <v>25.576449937827391</v>
      </c>
      <c r="BS83">
        <v>30.727671424630721</v>
      </c>
      <c r="BT83">
        <v>34.514583607016625</v>
      </c>
      <c r="BU83">
        <v>31.4119037643542</v>
      </c>
      <c r="BV83">
        <v>16.112118358428567</v>
      </c>
      <c r="BW83">
        <v>7.6291990901741791</v>
      </c>
      <c r="BX83">
        <v>-0.46945649420029767</v>
      </c>
      <c r="BY83">
        <v>-2.1809784272369086</v>
      </c>
      <c r="BZ83">
        <v>0.10615230876781467</v>
      </c>
      <c r="CA83">
        <v>-2.6117102559146961</v>
      </c>
      <c r="CB83">
        <v>-2.5918747668382895</v>
      </c>
      <c r="CC83">
        <v>6.4640286748721643</v>
      </c>
      <c r="CD83">
        <v>17.608208644714267</v>
      </c>
      <c r="CE83">
        <v>19.477827031475151</v>
      </c>
    </row>
    <row r="84" spans="1:83" x14ac:dyDescent="0.2">
      <c r="A84">
        <v>1</v>
      </c>
      <c r="B84" s="5">
        <v>44771</v>
      </c>
      <c r="C84" s="1">
        <v>104</v>
      </c>
      <c r="D84" s="1" t="s">
        <v>26</v>
      </c>
      <c r="E84" s="1" t="s">
        <v>19</v>
      </c>
      <c r="F84" s="1"/>
      <c r="G84" s="1"/>
      <c r="H84" s="1">
        <v>36</v>
      </c>
      <c r="I84" s="1" t="s">
        <v>20</v>
      </c>
      <c r="J84" s="1" t="s">
        <v>21</v>
      </c>
      <c r="K84" s="1">
        <v>103</v>
      </c>
      <c r="L84" s="1">
        <v>94</v>
      </c>
      <c r="M84" s="1">
        <v>129</v>
      </c>
      <c r="N84" s="1">
        <v>88</v>
      </c>
      <c r="O84" s="1">
        <v>130</v>
      </c>
      <c r="P84" s="1">
        <v>64</v>
      </c>
      <c r="Q84" s="1">
        <v>97</v>
      </c>
      <c r="R84" s="1">
        <v>93</v>
      </c>
      <c r="S84" s="1">
        <v>92</v>
      </c>
      <c r="T84" s="1">
        <v>95</v>
      </c>
      <c r="U84" s="1">
        <v>91</v>
      </c>
      <c r="V84" s="1">
        <v>98</v>
      </c>
      <c r="W84" s="11">
        <v>15.5</v>
      </c>
      <c r="X84" s="11">
        <v>13.7</v>
      </c>
      <c r="Y84" s="19">
        <v>19.97</v>
      </c>
      <c r="Z84" s="19">
        <v>19.399999999999999</v>
      </c>
      <c r="AA84" s="19">
        <v>20.13</v>
      </c>
      <c r="AB84" s="19">
        <v>21.27</v>
      </c>
      <c r="AC84" s="1">
        <v>11.690099999999999</v>
      </c>
      <c r="AD84" s="1">
        <v>12.045500000000001</v>
      </c>
      <c r="AE84" s="1">
        <v>14.287599999999999</v>
      </c>
      <c r="AF84" s="1">
        <v>15.066599999999999</v>
      </c>
      <c r="AG84" s="1">
        <v>15.609500000000001</v>
      </c>
      <c r="AH84" s="1">
        <v>12.681699999999999</v>
      </c>
      <c r="AI84" s="24">
        <v>22</v>
      </c>
      <c r="AJ84" s="24">
        <v>18.657299999999999</v>
      </c>
      <c r="AK84" s="24">
        <v>19.2333</v>
      </c>
      <c r="AL84" s="24">
        <v>21.810600000000001</v>
      </c>
      <c r="AM84" s="24">
        <v>19.139600000000002</v>
      </c>
      <c r="AN84" s="24">
        <v>20.9529</v>
      </c>
      <c r="AO84" s="24">
        <v>20.320699999999999</v>
      </c>
      <c r="AP84" s="24">
        <v>20.243200000000002</v>
      </c>
      <c r="AQ84" s="21">
        <v>11.85</v>
      </c>
      <c r="AR84" s="21">
        <v>13.85</v>
      </c>
      <c r="AS84" s="21">
        <v>15.77</v>
      </c>
      <c r="AT84" s="21">
        <v>13.43</v>
      </c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>
        <v>25.659102912215253</v>
      </c>
      <c r="BI84">
        <v>28.934871840959303</v>
      </c>
      <c r="BJ84">
        <v>38.678747560248468</v>
      </c>
      <c r="BK84">
        <v>32.450749576530214</v>
      </c>
      <c r="BL84">
        <v>7.3393574286458936</v>
      </c>
      <c r="BM84">
        <v>11.871107561748911</v>
      </c>
      <c r="BN84">
        <v>2.7888107531541557</v>
      </c>
      <c r="BO84">
        <v>10.57863479762095</v>
      </c>
      <c r="BP84">
        <v>22.665311933710903</v>
      </c>
      <c r="BQ84">
        <v>20.927358255356694</v>
      </c>
      <c r="BR84">
        <v>11.904887101956074</v>
      </c>
      <c r="BS84">
        <v>13.938531650091647</v>
      </c>
      <c r="BT84">
        <v>12.521521152299716</v>
      </c>
      <c r="BU84">
        <v>7.5277659367492014</v>
      </c>
      <c r="BV84">
        <v>1.8343862763214425</v>
      </c>
      <c r="BW84">
        <v>-0.95653432190019316</v>
      </c>
      <c r="BX84">
        <v>0.39047813452941327</v>
      </c>
      <c r="BY84">
        <v>1.2953726965984345</v>
      </c>
      <c r="BZ84">
        <v>3.4539687106556656</v>
      </c>
      <c r="CA84">
        <v>8.5407647707425802</v>
      </c>
      <c r="CB84">
        <v>8.2889228284661769</v>
      </c>
      <c r="CC84">
        <v>11.888092883503592</v>
      </c>
      <c r="CD84">
        <v>16.819511939291786</v>
      </c>
      <c r="CE84">
        <v>19.317881739570126</v>
      </c>
    </row>
    <row r="85" spans="1:83" x14ac:dyDescent="0.2">
      <c r="A85">
        <v>1</v>
      </c>
      <c r="B85" s="5">
        <v>44774</v>
      </c>
      <c r="C85" s="1">
        <v>371</v>
      </c>
      <c r="D85" s="1" t="s">
        <v>26</v>
      </c>
      <c r="E85" s="1" t="s">
        <v>19</v>
      </c>
      <c r="F85" s="1"/>
      <c r="G85" s="1"/>
      <c r="H85" s="1">
        <v>76</v>
      </c>
      <c r="I85" s="1" t="s">
        <v>23</v>
      </c>
      <c r="J85" s="1" t="s">
        <v>21</v>
      </c>
      <c r="K85" s="1">
        <v>82</v>
      </c>
      <c r="L85" s="1">
        <v>66</v>
      </c>
      <c r="M85" s="1">
        <v>103</v>
      </c>
      <c r="N85" s="1">
        <v>69</v>
      </c>
      <c r="O85" s="1">
        <v>104</v>
      </c>
      <c r="P85" s="1">
        <v>54</v>
      </c>
      <c r="Q85" s="1">
        <v>66</v>
      </c>
      <c r="R85" s="1">
        <v>67</v>
      </c>
      <c r="S85" s="1">
        <v>66</v>
      </c>
      <c r="T85" s="1">
        <v>66</v>
      </c>
      <c r="U85" s="1">
        <v>63</v>
      </c>
      <c r="V85" s="1">
        <v>66</v>
      </c>
      <c r="W85" s="11">
        <v>17.5</v>
      </c>
      <c r="X85" s="11">
        <v>15.3</v>
      </c>
      <c r="Y85" s="19">
        <v>23.25</v>
      </c>
      <c r="Z85" s="19">
        <v>26.81</v>
      </c>
      <c r="AA85" s="19">
        <v>9.7899999999999991</v>
      </c>
      <c r="AB85" s="19">
        <v>23.98</v>
      </c>
      <c r="AC85" s="1">
        <v>14.588900000000001</v>
      </c>
      <c r="AD85" s="1">
        <v>14.560700000000001</v>
      </c>
      <c r="AE85" s="1">
        <v>10.187900000000001</v>
      </c>
      <c r="AF85" s="1">
        <v>13.9848</v>
      </c>
      <c r="AG85" s="1">
        <v>21.7668</v>
      </c>
      <c r="AH85" s="1">
        <v>14.1861</v>
      </c>
      <c r="AI85" s="24">
        <v>23.8</v>
      </c>
      <c r="AJ85" s="24">
        <v>21.403099999999998</v>
      </c>
      <c r="AK85" s="24">
        <v>26.256699999999999</v>
      </c>
      <c r="AL85" s="24">
        <v>7.7927</v>
      </c>
      <c r="AM85" s="24">
        <v>11.3826</v>
      </c>
      <c r="AN85" s="24">
        <v>23.711300000000001</v>
      </c>
      <c r="AO85" s="24">
        <v>22.6174</v>
      </c>
      <c r="AP85" s="24">
        <v>9.8026</v>
      </c>
      <c r="AQ85" s="21">
        <v>15.35</v>
      </c>
      <c r="AR85" s="21">
        <v>11.94</v>
      </c>
      <c r="AS85" s="21">
        <v>18.55</v>
      </c>
      <c r="AT85" s="21">
        <v>15.41</v>
      </c>
      <c r="AU85" s="1">
        <v>1.0900000000000001</v>
      </c>
      <c r="AV85" s="1">
        <v>0.42</v>
      </c>
      <c r="AW85" s="1">
        <v>1.37</v>
      </c>
      <c r="AX85" s="1">
        <v>1.21</v>
      </c>
      <c r="AY85" s="1">
        <v>2.31</v>
      </c>
      <c r="AZ85" s="1">
        <v>0.86</v>
      </c>
      <c r="BA85" s="1">
        <v>2.58</v>
      </c>
      <c r="BB85" s="1">
        <v>0.74</v>
      </c>
      <c r="BC85" s="1">
        <v>1.88</v>
      </c>
      <c r="BD85" s="1">
        <v>0.78</v>
      </c>
      <c r="BE85" s="1">
        <v>1.71</v>
      </c>
      <c r="BF85" s="1">
        <v>1.03</v>
      </c>
      <c r="BG85" s="1">
        <v>2.04</v>
      </c>
      <c r="BH85">
        <v>37.437411686623477</v>
      </c>
      <c r="BI85">
        <v>32.952934344189586</v>
      </c>
      <c r="BJ85">
        <v>44.031692155981141</v>
      </c>
      <c r="BK85">
        <v>39.15930642013101</v>
      </c>
      <c r="BL85">
        <v>30.372733895159548</v>
      </c>
      <c r="BM85">
        <v>20.881840139684172</v>
      </c>
      <c r="BN85">
        <v>13.356477173793394</v>
      </c>
      <c r="BO85">
        <v>20.034711606014923</v>
      </c>
      <c r="BP85">
        <v>27.835363764012577</v>
      </c>
      <c r="BQ85">
        <v>22.475101772625258</v>
      </c>
      <c r="BR85">
        <v>18.716902891371639</v>
      </c>
      <c r="BS85">
        <v>28.203272831033566</v>
      </c>
      <c r="BT85">
        <v>35.165203297977534</v>
      </c>
      <c r="BU85">
        <v>26.332843459098221</v>
      </c>
      <c r="BV85">
        <v>15.713219612301252</v>
      </c>
      <c r="BW85">
        <v>13.872092412136848</v>
      </c>
      <c r="BX85">
        <v>0.29880790172600058</v>
      </c>
      <c r="BY85">
        <v>5.0144542709798827</v>
      </c>
      <c r="BZ85">
        <v>10.03366240530503</v>
      </c>
      <c r="CA85">
        <v>11.340199146265814</v>
      </c>
      <c r="CB85">
        <v>17.311075943205061</v>
      </c>
      <c r="CC85">
        <v>18.982046892980215</v>
      </c>
      <c r="CD85">
        <v>23.554120769818802</v>
      </c>
      <c r="CE85">
        <v>31.994375606842944</v>
      </c>
    </row>
    <row r="86" spans="1:83" x14ac:dyDescent="0.2">
      <c r="A86">
        <v>1</v>
      </c>
      <c r="B86" s="5">
        <v>44774</v>
      </c>
      <c r="C86" s="1">
        <v>371</v>
      </c>
      <c r="D86" s="1" t="s">
        <v>26</v>
      </c>
      <c r="E86" s="1" t="s">
        <v>22</v>
      </c>
      <c r="F86" s="1"/>
      <c r="G86" s="1"/>
      <c r="H86" s="1">
        <v>76</v>
      </c>
      <c r="I86" s="1" t="s">
        <v>23</v>
      </c>
      <c r="J86" s="1" t="s">
        <v>21</v>
      </c>
      <c r="K86" s="1">
        <v>82</v>
      </c>
      <c r="L86" s="1">
        <v>67</v>
      </c>
      <c r="M86" s="1">
        <v>116</v>
      </c>
      <c r="N86" s="1">
        <v>72</v>
      </c>
      <c r="O86" s="1">
        <v>100</v>
      </c>
      <c r="P86" s="1">
        <v>40</v>
      </c>
      <c r="Q86" s="1">
        <v>66</v>
      </c>
      <c r="R86" s="1">
        <v>68</v>
      </c>
      <c r="S86" s="1">
        <v>69</v>
      </c>
      <c r="T86" s="1">
        <v>70</v>
      </c>
      <c r="U86" s="1">
        <v>63</v>
      </c>
      <c r="V86" s="1">
        <v>66</v>
      </c>
      <c r="W86" s="11">
        <v>15.3</v>
      </c>
      <c r="X86" s="11">
        <v>14.3</v>
      </c>
      <c r="Y86" s="19">
        <v>15.73</v>
      </c>
      <c r="Z86" s="19">
        <v>20.87</v>
      </c>
      <c r="AA86" s="19">
        <v>13.95</v>
      </c>
      <c r="AB86" s="19">
        <v>17.649999999999999</v>
      </c>
      <c r="AC86" s="1">
        <v>12.943099999999999</v>
      </c>
      <c r="AD86" s="1">
        <v>13.777900000000001</v>
      </c>
      <c r="AE86" s="1">
        <v>12.5487</v>
      </c>
      <c r="AF86" s="1">
        <v>16.1586</v>
      </c>
      <c r="AG86" s="1">
        <v>16.2302</v>
      </c>
      <c r="AH86" s="1">
        <v>13.7546</v>
      </c>
      <c r="AI86" s="24">
        <v>15</v>
      </c>
      <c r="AJ86" s="24">
        <v>15.388400000000001</v>
      </c>
      <c r="AK86" s="24">
        <v>20.465699999999998</v>
      </c>
      <c r="AL86" s="24">
        <v>14.2438</v>
      </c>
      <c r="AM86" s="24">
        <v>13.419600000000001</v>
      </c>
      <c r="AN86" s="24">
        <v>18.206800000000001</v>
      </c>
      <c r="AO86" s="24">
        <v>15.214499999999999</v>
      </c>
      <c r="AP86" s="24">
        <v>13.7995</v>
      </c>
      <c r="AQ86" s="21">
        <v>13.55</v>
      </c>
      <c r="AR86" s="21">
        <v>13.09</v>
      </c>
      <c r="AS86" s="21">
        <v>16.2</v>
      </c>
      <c r="AT86" s="21">
        <v>14.48</v>
      </c>
      <c r="AU86" s="1">
        <v>2.0099999999999998</v>
      </c>
      <c r="AV86" s="1">
        <v>2.09</v>
      </c>
      <c r="AW86" s="1">
        <v>1.38</v>
      </c>
      <c r="AX86" s="1">
        <v>3.42</v>
      </c>
      <c r="AY86" s="1">
        <v>2.4</v>
      </c>
      <c r="AZ86" s="1">
        <v>2.2599999999999998</v>
      </c>
      <c r="BA86" s="1">
        <v>2</v>
      </c>
      <c r="BB86" s="1">
        <v>2.64</v>
      </c>
      <c r="BC86" s="1">
        <v>1.94</v>
      </c>
      <c r="BD86" s="1">
        <v>2.4500000000000002</v>
      </c>
      <c r="BE86" s="1">
        <v>1.93</v>
      </c>
      <c r="BF86" s="1">
        <v>2.71</v>
      </c>
      <c r="BG86" s="1">
        <v>2</v>
      </c>
      <c r="BH86">
        <v>19.429990707144622</v>
      </c>
      <c r="BI86">
        <v>22.261180962821168</v>
      </c>
      <c r="BJ86">
        <v>18.266274699769344</v>
      </c>
      <c r="BK86">
        <v>16.772447119067461</v>
      </c>
      <c r="BL86">
        <v>9.5110596596677013</v>
      </c>
      <c r="BM86">
        <v>1.3807223700981304</v>
      </c>
      <c r="BN86">
        <v>-1.8145644956422426</v>
      </c>
      <c r="BO86">
        <v>3.4333106241018889</v>
      </c>
      <c r="BP86">
        <v>7.0333293585936865</v>
      </c>
      <c r="BQ86">
        <v>10.932668638505334</v>
      </c>
      <c r="BR86">
        <v>21.016767162467172</v>
      </c>
      <c r="BS86">
        <v>26.350533833258527</v>
      </c>
      <c r="BT86">
        <v>19.433313631334837</v>
      </c>
      <c r="BU86">
        <v>7.7392564502670176</v>
      </c>
      <c r="BV86">
        <v>3.7522560237928246</v>
      </c>
      <c r="BW86">
        <v>0.43761823902362629</v>
      </c>
      <c r="BX86">
        <v>7.1556180397286049</v>
      </c>
      <c r="BY86">
        <v>5.5509341301388346</v>
      </c>
      <c r="BZ86">
        <v>14.511439296119761</v>
      </c>
      <c r="CA86">
        <v>15.491608557544872</v>
      </c>
      <c r="CB86">
        <v>15.77504005945757</v>
      </c>
      <c r="CC86">
        <v>17.08858263470557</v>
      </c>
      <c r="CD86">
        <v>20.024183250465203</v>
      </c>
      <c r="CE86">
        <v>20.450315221453305</v>
      </c>
    </row>
    <row r="87" spans="1:83" x14ac:dyDescent="0.2">
      <c r="A87">
        <v>1</v>
      </c>
      <c r="B87" s="5">
        <v>44775</v>
      </c>
      <c r="C87" s="1">
        <v>372</v>
      </c>
      <c r="D87" s="1" t="s">
        <v>26</v>
      </c>
      <c r="E87" s="1" t="s">
        <v>22</v>
      </c>
      <c r="F87" s="1"/>
      <c r="G87" s="1"/>
      <c r="H87" s="1">
        <v>69</v>
      </c>
      <c r="I87" s="1" t="s">
        <v>20</v>
      </c>
      <c r="J87" s="1" t="s">
        <v>21</v>
      </c>
      <c r="K87" s="1">
        <v>64</v>
      </c>
      <c r="L87" s="1"/>
      <c r="M87" s="1">
        <v>21</v>
      </c>
      <c r="N87" s="1">
        <v>49</v>
      </c>
      <c r="O87" s="1">
        <v>130</v>
      </c>
      <c r="P87" s="1">
        <v>56</v>
      </c>
      <c r="Q87" s="1"/>
      <c r="R87" s="1"/>
      <c r="S87" s="1"/>
      <c r="T87" s="1"/>
      <c r="U87" s="1"/>
      <c r="V87" s="1"/>
      <c r="W87" s="11">
        <v>7.5</v>
      </c>
      <c r="X87" s="11">
        <v>24</v>
      </c>
      <c r="Y87" s="19">
        <v>11.44</v>
      </c>
      <c r="Z87" s="19">
        <v>10.75</v>
      </c>
      <c r="AA87" s="19">
        <v>16.09</v>
      </c>
      <c r="AB87" s="19">
        <v>12.2</v>
      </c>
      <c r="AC87" s="1">
        <v>26.121500000000001</v>
      </c>
      <c r="AD87" s="1">
        <v>23.9194</v>
      </c>
      <c r="AE87" s="1">
        <v>20.651599999999998</v>
      </c>
      <c r="AF87" s="1">
        <v>23.029800000000002</v>
      </c>
      <c r="AG87" s="1">
        <v>22.854399999999998</v>
      </c>
      <c r="AH87" s="1">
        <v>23.871400000000001</v>
      </c>
      <c r="AI87" s="24">
        <v>11.9</v>
      </c>
      <c r="AJ87" s="24">
        <v>11.177099999999999</v>
      </c>
      <c r="AK87" s="24">
        <v>10.783799999999999</v>
      </c>
      <c r="AL87" s="24">
        <v>18.344799999999999</v>
      </c>
      <c r="AM87" s="24">
        <v>14.272500000000001</v>
      </c>
      <c r="AN87" s="24">
        <v>12.169499999999999</v>
      </c>
      <c r="AO87" s="24">
        <v>11.581300000000001</v>
      </c>
      <c r="AP87" s="24">
        <v>16.092300000000002</v>
      </c>
      <c r="AQ87" s="21">
        <v>26.88</v>
      </c>
      <c r="AR87" s="21">
        <v>22.27</v>
      </c>
      <c r="AS87" s="21">
        <v>23.45</v>
      </c>
      <c r="AT87" s="21">
        <v>23.36</v>
      </c>
      <c r="AU87" s="1">
        <v>1.49</v>
      </c>
      <c r="AV87" s="1">
        <v>2.84</v>
      </c>
      <c r="AW87" s="1">
        <v>0.8</v>
      </c>
      <c r="AX87" s="1">
        <v>2.4900000000000002</v>
      </c>
      <c r="AY87" s="1">
        <v>1.31</v>
      </c>
      <c r="AZ87" s="1">
        <v>0.89</v>
      </c>
      <c r="BA87" s="1">
        <v>0.64</v>
      </c>
      <c r="BB87" s="1">
        <v>2.71</v>
      </c>
      <c r="BC87" s="1">
        <v>1.07</v>
      </c>
      <c r="BD87" s="1">
        <v>2.84</v>
      </c>
      <c r="BE87" s="1">
        <v>1.4</v>
      </c>
      <c r="BF87" s="1">
        <v>1.79</v>
      </c>
      <c r="BG87" s="1">
        <v>0.57999999999999996</v>
      </c>
      <c r="BH87">
        <v>22.993221657301856</v>
      </c>
      <c r="BI87">
        <v>16.801729997731247</v>
      </c>
      <c r="BJ87">
        <v>13.94313415414797</v>
      </c>
      <c r="BK87">
        <v>8.6344175871853146</v>
      </c>
      <c r="BL87">
        <v>5.580594871655661</v>
      </c>
      <c r="BM87">
        <v>1.8136611558878748</v>
      </c>
      <c r="BN87">
        <v>0.4632980187465412</v>
      </c>
      <c r="BO87">
        <v>-0.48801123858297402</v>
      </c>
      <c r="BP87">
        <v>1.6192678585823579</v>
      </c>
      <c r="BQ87">
        <v>2.3678029339144047</v>
      </c>
      <c r="BR87">
        <v>4.3285000750963238</v>
      </c>
      <c r="BS87">
        <v>10.553795391201312</v>
      </c>
      <c r="BT87">
        <v>14.735029253307989</v>
      </c>
      <c r="BU87">
        <v>19.308750277840282</v>
      </c>
      <c r="BV87">
        <v>23.58902676662159</v>
      </c>
      <c r="BW87">
        <v>21.075970729206688</v>
      </c>
      <c r="BX87">
        <v>58.93741676593703</v>
      </c>
      <c r="BY87">
        <v>49.556100104948804</v>
      </c>
      <c r="BZ87">
        <v>35.727989383182894</v>
      </c>
      <c r="CA87">
        <v>23.930080111980654</v>
      </c>
      <c r="CB87">
        <v>15.609842953846286</v>
      </c>
      <c r="CC87">
        <v>16.487388321753489</v>
      </c>
      <c r="CD87">
        <v>18.95969695824401</v>
      </c>
      <c r="CE87">
        <v>24.688416283535581</v>
      </c>
    </row>
    <row r="88" spans="1:83" x14ac:dyDescent="0.2">
      <c r="A88">
        <v>1</v>
      </c>
      <c r="B88" s="5">
        <v>44775</v>
      </c>
      <c r="C88" s="1">
        <v>375</v>
      </c>
      <c r="D88" s="1" t="s">
        <v>26</v>
      </c>
      <c r="E88" s="1" t="s">
        <v>19</v>
      </c>
      <c r="F88" s="1"/>
      <c r="G88" s="1"/>
      <c r="H88" s="1">
        <v>15</v>
      </c>
      <c r="I88" s="1" t="s">
        <v>20</v>
      </c>
      <c r="J88" s="1" t="s">
        <v>21</v>
      </c>
      <c r="K88" s="1">
        <v>129</v>
      </c>
      <c r="L88" s="1">
        <v>84</v>
      </c>
      <c r="M88" s="1">
        <v>201</v>
      </c>
      <c r="N88" s="1">
        <v>140</v>
      </c>
      <c r="O88" s="1">
        <v>120</v>
      </c>
      <c r="P88" s="1">
        <v>55</v>
      </c>
      <c r="Q88" s="1">
        <v>84</v>
      </c>
      <c r="R88" s="1">
        <v>88</v>
      </c>
      <c r="S88" s="1">
        <v>85</v>
      </c>
      <c r="T88" s="1">
        <v>87</v>
      </c>
      <c r="U88" s="1">
        <v>78</v>
      </c>
      <c r="V88" s="1">
        <v>83</v>
      </c>
      <c r="W88" s="11">
        <v>12.9</v>
      </c>
      <c r="X88" s="11">
        <v>19</v>
      </c>
      <c r="Y88" s="19">
        <v>24.93</v>
      </c>
      <c r="Z88" s="19">
        <v>19.39</v>
      </c>
      <c r="AA88" s="19">
        <v>7.79</v>
      </c>
      <c r="AB88" s="19">
        <v>23.89</v>
      </c>
      <c r="AC88" s="1">
        <v>17.551600000000001</v>
      </c>
      <c r="AD88" s="1">
        <v>16.934200000000001</v>
      </c>
      <c r="AE88" s="1">
        <v>18.856300000000001</v>
      </c>
      <c r="AF88" s="1">
        <v>19.301400000000001</v>
      </c>
      <c r="AG88" s="1">
        <v>20.0822</v>
      </c>
      <c r="AH88" s="1">
        <v>18.534400000000002</v>
      </c>
      <c r="AI88" s="24">
        <v>22.2</v>
      </c>
      <c r="AJ88" s="24">
        <v>26.369499999999999</v>
      </c>
      <c r="AK88" s="24">
        <v>20.210699999999999</v>
      </c>
      <c r="AL88" s="24">
        <v>7.3106</v>
      </c>
      <c r="AM88" s="24">
        <v>8.359</v>
      </c>
      <c r="AN88" s="24">
        <v>23.4969</v>
      </c>
      <c r="AO88" s="24">
        <v>24.299399999999999</v>
      </c>
      <c r="AP88" s="24">
        <v>7.8861999999999997</v>
      </c>
      <c r="AQ88" s="21">
        <v>17.72</v>
      </c>
      <c r="AR88" s="21">
        <v>18.77</v>
      </c>
      <c r="AS88" s="21">
        <v>20.14</v>
      </c>
      <c r="AT88" s="21">
        <v>19.239999999999998</v>
      </c>
      <c r="AU88" s="1">
        <v>-1.1599999999999999</v>
      </c>
      <c r="AV88" s="1">
        <v>-1.28</v>
      </c>
      <c r="AW88" s="1">
        <v>-0.47</v>
      </c>
      <c r="AX88" s="1">
        <v>-2.94</v>
      </c>
      <c r="AY88" s="1">
        <v>-0.7</v>
      </c>
      <c r="AZ88" s="1">
        <v>-0.31</v>
      </c>
      <c r="BA88" s="1">
        <v>-0.23</v>
      </c>
      <c r="BB88" s="1">
        <v>-1.84</v>
      </c>
      <c r="BC88" s="1">
        <v>-0.59</v>
      </c>
      <c r="BD88" s="1">
        <v>-1.48</v>
      </c>
      <c r="BE88" s="1">
        <v>-0.62</v>
      </c>
      <c r="BF88" s="1">
        <v>-1.67</v>
      </c>
      <c r="BG88" s="1">
        <v>-0.3</v>
      </c>
      <c r="BH88">
        <v>13.979400434706667</v>
      </c>
      <c r="BI88">
        <v>14.676017517962295</v>
      </c>
      <c r="BJ88">
        <v>20.302420172888034</v>
      </c>
      <c r="BK88">
        <v>21.098513983582698</v>
      </c>
      <c r="BL88">
        <v>5.0630010348203403</v>
      </c>
      <c r="BM88">
        <v>15.944304588017259</v>
      </c>
      <c r="BN88">
        <v>12.015405606992266</v>
      </c>
      <c r="BO88">
        <v>18.32966886981103</v>
      </c>
      <c r="BP88">
        <v>22.934675296015719</v>
      </c>
      <c r="BQ88">
        <v>18.870288470431703</v>
      </c>
      <c r="BR88">
        <v>10.133514824008527</v>
      </c>
      <c r="BS88">
        <v>22.43371528999873</v>
      </c>
      <c r="BT88">
        <v>17.723244894895991</v>
      </c>
      <c r="BU88">
        <v>12.46238114493544</v>
      </c>
      <c r="BV88">
        <v>7.1480930393593969</v>
      </c>
      <c r="BW88">
        <v>4.148416414823183</v>
      </c>
      <c r="BX88">
        <v>7.0223722022325585</v>
      </c>
      <c r="BY88">
        <v>-2.6683632915426649</v>
      </c>
      <c r="BZ88">
        <v>-1.9306825877316456</v>
      </c>
      <c r="CA88">
        <v>-2.2431474300424536</v>
      </c>
      <c r="CB88">
        <v>1.3197577188178347</v>
      </c>
      <c r="CC88">
        <v>7.5990060805693407</v>
      </c>
      <c r="CD88">
        <v>11.490397053794508</v>
      </c>
      <c r="CE88">
        <v>15.046338773043663</v>
      </c>
    </row>
    <row r="89" spans="1:83" x14ac:dyDescent="0.2">
      <c r="A89">
        <v>1</v>
      </c>
      <c r="B89" s="5">
        <v>44775</v>
      </c>
      <c r="C89" s="1">
        <v>375</v>
      </c>
      <c r="D89" s="1" t="s">
        <v>26</v>
      </c>
      <c r="E89" s="1" t="s">
        <v>22</v>
      </c>
      <c r="F89" s="1"/>
      <c r="G89" s="1"/>
      <c r="H89" s="1">
        <v>15</v>
      </c>
      <c r="I89" s="1" t="s">
        <v>20</v>
      </c>
      <c r="J89" s="1" t="s">
        <v>21</v>
      </c>
      <c r="K89" s="1">
        <v>112</v>
      </c>
      <c r="L89" s="1">
        <v>82</v>
      </c>
      <c r="M89" s="1">
        <v>161</v>
      </c>
      <c r="N89" s="1">
        <v>88</v>
      </c>
      <c r="O89" s="1">
        <v>138</v>
      </c>
      <c r="P89" s="1">
        <v>59</v>
      </c>
      <c r="Q89" s="1">
        <v>84</v>
      </c>
      <c r="R89" s="1">
        <v>85</v>
      </c>
      <c r="S89" s="1">
        <v>78</v>
      </c>
      <c r="T89" s="1">
        <v>83</v>
      </c>
      <c r="U89" s="1">
        <v>81</v>
      </c>
      <c r="V89" s="1">
        <v>82</v>
      </c>
      <c r="W89" s="11">
        <v>12</v>
      </c>
      <c r="X89" s="11">
        <v>6.9</v>
      </c>
      <c r="Y89" s="19">
        <v>18.399999999999999</v>
      </c>
      <c r="Z89" s="19">
        <v>17.059999999999999</v>
      </c>
      <c r="AA89" s="19">
        <v>17.12</v>
      </c>
      <c r="AB89" s="19">
        <v>21.6</v>
      </c>
      <c r="AC89" s="1">
        <v>10.2173</v>
      </c>
      <c r="AD89" s="1">
        <v>10.2956</v>
      </c>
      <c r="AE89" s="1">
        <v>5.1086</v>
      </c>
      <c r="AF89" s="1">
        <v>2.7458</v>
      </c>
      <c r="AG89" s="1">
        <v>3.2879</v>
      </c>
      <c r="AH89" s="1">
        <v>5.5903999999999998</v>
      </c>
      <c r="AI89" s="24">
        <v>17.899999999999999</v>
      </c>
      <c r="AJ89" s="24">
        <v>19.154800000000002</v>
      </c>
      <c r="AK89" s="24">
        <v>16.794499999999999</v>
      </c>
      <c r="AL89" s="24">
        <v>15.986599999999999</v>
      </c>
      <c r="AM89" s="24">
        <v>18.794599999999999</v>
      </c>
      <c r="AN89" s="24">
        <v>21.671399999999998</v>
      </c>
      <c r="AO89" s="24">
        <v>18.415099999999999</v>
      </c>
      <c r="AP89" s="24">
        <v>17.531700000000001</v>
      </c>
      <c r="AQ89" s="21">
        <v>11.83</v>
      </c>
      <c r="AR89" s="21">
        <v>7.51</v>
      </c>
      <c r="AS89" s="21">
        <v>2.78</v>
      </c>
      <c r="AT89" s="21">
        <v>4.87</v>
      </c>
      <c r="AU89" s="1">
        <v>-2.52</v>
      </c>
      <c r="AV89" s="1">
        <v>-1.72</v>
      </c>
      <c r="AW89" s="1">
        <v>-1.22</v>
      </c>
      <c r="AX89" s="1">
        <v>-5.25</v>
      </c>
      <c r="AY89" s="1">
        <v>-1.98</v>
      </c>
      <c r="AZ89" s="1">
        <v>-1.5</v>
      </c>
      <c r="BA89" s="1">
        <v>-3.42</v>
      </c>
      <c r="BB89" s="1">
        <v>-2.75</v>
      </c>
      <c r="BC89" s="1">
        <v>-1.6</v>
      </c>
      <c r="BD89" s="1">
        <v>-1.79</v>
      </c>
      <c r="BE89" s="1">
        <v>-0.88</v>
      </c>
      <c r="BF89" s="1">
        <v>-4.2699999999999996</v>
      </c>
      <c r="BG89" s="1">
        <v>-2.63</v>
      </c>
      <c r="BH89">
        <v>14.514144701359971</v>
      </c>
      <c r="BI89">
        <v>13.115788885400487</v>
      </c>
      <c r="BJ89">
        <v>9.3621856330010651</v>
      </c>
      <c r="BK89">
        <v>5.6528577353622005</v>
      </c>
      <c r="BL89">
        <v>2.6282782647076512</v>
      </c>
      <c r="BM89">
        <v>7.3028039913548497</v>
      </c>
      <c r="BN89">
        <v>5.7757134353951614</v>
      </c>
      <c r="BO89">
        <v>7.5522948557912422</v>
      </c>
      <c r="BP89">
        <v>8.2740435724901218</v>
      </c>
      <c r="BQ89">
        <v>14.21047852231461</v>
      </c>
      <c r="BR89">
        <v>17.531834124390464</v>
      </c>
      <c r="BS89">
        <v>15.738397572905743</v>
      </c>
      <c r="BT89">
        <v>12.142055242632505</v>
      </c>
      <c r="BU89">
        <v>4.0696845810593523</v>
      </c>
      <c r="BV89">
        <v>2.8486460762231225</v>
      </c>
      <c r="BW89">
        <v>5.2602490165072666</v>
      </c>
      <c r="BX89">
        <v>3.5506539352964168</v>
      </c>
      <c r="BY89">
        <v>11.868180946575059</v>
      </c>
      <c r="BZ89">
        <v>12.749436287026136</v>
      </c>
      <c r="CA89">
        <v>12.527373890094452</v>
      </c>
      <c r="CB89">
        <v>15.511004578286748</v>
      </c>
      <c r="CC89">
        <v>22.936020205468466</v>
      </c>
      <c r="CD89">
        <v>21.640605251372854</v>
      </c>
      <c r="CE89">
        <v>18.256072900910162</v>
      </c>
    </row>
    <row r="90" spans="1:83" x14ac:dyDescent="0.2">
      <c r="A90">
        <v>1</v>
      </c>
      <c r="B90" s="5">
        <v>44775</v>
      </c>
      <c r="C90" s="1">
        <v>376</v>
      </c>
      <c r="D90" s="1" t="s">
        <v>26</v>
      </c>
      <c r="E90" s="1" t="s">
        <v>19</v>
      </c>
      <c r="F90" s="1"/>
      <c r="G90" s="1"/>
      <c r="H90" s="1">
        <v>8</v>
      </c>
      <c r="I90" s="1" t="s">
        <v>23</v>
      </c>
      <c r="J90" s="1" t="s">
        <v>21</v>
      </c>
      <c r="K90" s="1">
        <v>96</v>
      </c>
      <c r="L90" s="1">
        <v>86</v>
      </c>
      <c r="M90" s="1">
        <v>118</v>
      </c>
      <c r="N90" s="1">
        <v>81</v>
      </c>
      <c r="O90" s="1">
        <v>124</v>
      </c>
      <c r="P90" s="1">
        <v>62</v>
      </c>
      <c r="Q90" s="1">
        <v>88</v>
      </c>
      <c r="R90" s="1">
        <v>87</v>
      </c>
      <c r="S90" s="1">
        <v>87</v>
      </c>
      <c r="T90" s="1">
        <v>88</v>
      </c>
      <c r="U90" s="1">
        <v>83</v>
      </c>
      <c r="V90" s="1">
        <v>86</v>
      </c>
      <c r="W90" s="11">
        <v>16.100000000000001</v>
      </c>
      <c r="X90" s="11">
        <v>15.1</v>
      </c>
      <c r="Y90" s="19">
        <v>14.97</v>
      </c>
      <c r="Z90" s="19">
        <v>15.99</v>
      </c>
      <c r="AA90" s="19">
        <v>18.45</v>
      </c>
      <c r="AB90" s="19">
        <v>16.05</v>
      </c>
      <c r="AC90" s="1">
        <v>14.221399999999999</v>
      </c>
      <c r="AD90" s="1">
        <v>14.4696</v>
      </c>
      <c r="AE90" s="1">
        <v>14.174099999999999</v>
      </c>
      <c r="AF90" s="1">
        <v>15.090199999999999</v>
      </c>
      <c r="AG90" s="1">
        <v>16.370699999999999</v>
      </c>
      <c r="AH90" s="1">
        <v>14.9543</v>
      </c>
      <c r="AI90" s="24">
        <v>15.3</v>
      </c>
      <c r="AJ90" s="24">
        <v>14.648199999999999</v>
      </c>
      <c r="AK90" s="24">
        <v>16.022099999999998</v>
      </c>
      <c r="AL90" s="24">
        <v>17.3154</v>
      </c>
      <c r="AM90" s="24">
        <v>19.402899999999999</v>
      </c>
      <c r="AN90" s="24">
        <v>16.018999999999998</v>
      </c>
      <c r="AO90" s="24">
        <v>14.992699999999999</v>
      </c>
      <c r="AP90" s="24">
        <v>18.492899999999999</v>
      </c>
      <c r="AQ90" s="21">
        <v>14.15</v>
      </c>
      <c r="AR90" s="21">
        <v>14.31</v>
      </c>
      <c r="AS90" s="21">
        <v>16.010000000000002</v>
      </c>
      <c r="AT90" s="21">
        <v>15.85</v>
      </c>
      <c r="AU90" s="1">
        <v>-3.17</v>
      </c>
      <c r="AV90" s="1">
        <v>-3.2</v>
      </c>
      <c r="AW90" s="1">
        <v>-3.05</v>
      </c>
      <c r="AX90" s="1">
        <v>-2.99</v>
      </c>
      <c r="AY90" s="1">
        <v>-1.49</v>
      </c>
      <c r="AZ90" s="1">
        <v>-4.4400000000000004</v>
      </c>
      <c r="BA90" s="1">
        <v>-2.36</v>
      </c>
      <c r="BB90" s="1">
        <v>-3.12</v>
      </c>
      <c r="BC90" s="1">
        <v>-2.17</v>
      </c>
      <c r="BD90" s="1">
        <v>-3.13</v>
      </c>
      <c r="BE90" s="1">
        <v>-2.34</v>
      </c>
      <c r="BF90" s="1">
        <v>-3.55</v>
      </c>
      <c r="BG90" s="1">
        <v>-2.2200000000000002</v>
      </c>
      <c r="BH90">
        <v>7.1067908457610827</v>
      </c>
      <c r="BI90">
        <v>6.8869310674108206</v>
      </c>
      <c r="BJ90">
        <v>7.9535381964362095</v>
      </c>
      <c r="BK90">
        <v>5.8394526324647131</v>
      </c>
      <c r="BL90">
        <v>-1.950365811888739</v>
      </c>
      <c r="BM90">
        <v>-1.0632183479354556</v>
      </c>
      <c r="BN90">
        <v>-3.2416791518832984</v>
      </c>
      <c r="BO90">
        <v>0.88339350966063179</v>
      </c>
      <c r="BP90">
        <v>0.70666727008552854</v>
      </c>
      <c r="BQ90">
        <v>1.7901756598377574</v>
      </c>
      <c r="BR90">
        <v>-0.35674850433666094</v>
      </c>
      <c r="BS90">
        <v>5.1707069233485079</v>
      </c>
      <c r="BT90">
        <v>5.5639370506378647</v>
      </c>
      <c r="BU90">
        <v>-2.7040739536402825</v>
      </c>
      <c r="BV90">
        <v>-3.2043327165278548</v>
      </c>
      <c r="BW90">
        <v>0.91117111881404256</v>
      </c>
      <c r="BX90">
        <v>-1.9104123895302827</v>
      </c>
      <c r="BY90">
        <v>-3.2476059557113466</v>
      </c>
      <c r="BZ90">
        <v>9.0790363416148381</v>
      </c>
      <c r="CA90">
        <v>9.6912507174036797</v>
      </c>
      <c r="CB90">
        <v>18.510489492175516</v>
      </c>
      <c r="CC90">
        <v>9.3568225621151768</v>
      </c>
      <c r="CD90">
        <v>8.1267274239505412</v>
      </c>
      <c r="CE90">
        <v>9.3530345456652526</v>
      </c>
    </row>
    <row r="91" spans="1:83" x14ac:dyDescent="0.2">
      <c r="A91">
        <v>1</v>
      </c>
      <c r="B91" s="5">
        <v>44775</v>
      </c>
      <c r="C91" s="1">
        <v>376</v>
      </c>
      <c r="D91" s="1" t="s">
        <v>26</v>
      </c>
      <c r="E91" s="1" t="s">
        <v>22</v>
      </c>
      <c r="F91" s="1"/>
      <c r="G91" s="1"/>
      <c r="H91" s="1">
        <v>8</v>
      </c>
      <c r="I91" s="1" t="s">
        <v>23</v>
      </c>
      <c r="J91" s="1" t="s">
        <v>21</v>
      </c>
      <c r="K91" s="1">
        <v>101</v>
      </c>
      <c r="L91" s="1">
        <v>88</v>
      </c>
      <c r="M91" s="1">
        <v>139</v>
      </c>
      <c r="N91" s="1">
        <v>68</v>
      </c>
      <c r="O91" s="1">
        <v>136</v>
      </c>
      <c r="P91" s="1">
        <v>62</v>
      </c>
      <c r="Q91" s="1">
        <v>88</v>
      </c>
      <c r="R91" s="1">
        <v>90</v>
      </c>
      <c r="S91" s="1">
        <v>88</v>
      </c>
      <c r="T91" s="1">
        <v>88</v>
      </c>
      <c r="U91" s="1">
        <v>87</v>
      </c>
      <c r="V91" s="1">
        <v>88</v>
      </c>
      <c r="W91" s="11">
        <v>16.399999999999999</v>
      </c>
      <c r="X91" s="11">
        <v>15.1</v>
      </c>
      <c r="Y91" s="19">
        <v>14.26</v>
      </c>
      <c r="Z91" s="19">
        <v>16.989999999999998</v>
      </c>
      <c r="AA91" s="19">
        <v>16.829999999999998</v>
      </c>
      <c r="AB91" s="19">
        <v>15.71</v>
      </c>
      <c r="AC91" s="1">
        <v>14.6046</v>
      </c>
      <c r="AD91" s="1">
        <v>14.6092</v>
      </c>
      <c r="AE91" s="1">
        <v>14.407</v>
      </c>
      <c r="AF91" s="1">
        <v>14.9335</v>
      </c>
      <c r="AG91" s="1">
        <v>16.077999999999999</v>
      </c>
      <c r="AH91" s="1">
        <v>15.154299999999999</v>
      </c>
      <c r="AI91" s="24">
        <v>14.4</v>
      </c>
      <c r="AJ91" s="24">
        <v>14.0334</v>
      </c>
      <c r="AK91" s="24">
        <v>17.0077</v>
      </c>
      <c r="AL91" s="24">
        <v>17.0441</v>
      </c>
      <c r="AM91" s="24">
        <v>16.620999999999999</v>
      </c>
      <c r="AN91" s="24">
        <v>15.658200000000001</v>
      </c>
      <c r="AO91" s="24">
        <v>14.2202</v>
      </c>
      <c r="AP91" s="24">
        <v>16.810099999999998</v>
      </c>
      <c r="AQ91" s="21">
        <v>14.73</v>
      </c>
      <c r="AR91" s="21">
        <v>14.55</v>
      </c>
      <c r="AS91" s="21">
        <v>15.58</v>
      </c>
      <c r="AT91" s="21">
        <v>15.55</v>
      </c>
      <c r="AU91" s="1">
        <v>-2.23</v>
      </c>
      <c r="AV91" s="1">
        <v>-2.3199999999999998</v>
      </c>
      <c r="AW91" s="1">
        <v>-2.44</v>
      </c>
      <c r="AX91" s="1">
        <v>-1.1599999999999999</v>
      </c>
      <c r="AY91" s="1">
        <v>-0.43</v>
      </c>
      <c r="AZ91" s="1">
        <v>-2.76</v>
      </c>
      <c r="BA91" s="1">
        <v>-0.99</v>
      </c>
      <c r="BB91" s="1">
        <v>-1.84</v>
      </c>
      <c r="BC91" s="1">
        <v>-1.27</v>
      </c>
      <c r="BD91" s="1">
        <v>-1.9</v>
      </c>
      <c r="BE91" s="1">
        <v>-1.49</v>
      </c>
      <c r="BF91" s="1">
        <v>-1.5</v>
      </c>
      <c r="BG91" s="1">
        <v>-1.6</v>
      </c>
      <c r="BH91">
        <v>4.4271230412456575</v>
      </c>
      <c r="BI91">
        <v>3.0643523605734089</v>
      </c>
      <c r="BJ91">
        <v>1.2455773036938105</v>
      </c>
      <c r="BK91">
        <v>1.0660435229348266</v>
      </c>
      <c r="BL91">
        <v>-5.6307571227951687</v>
      </c>
      <c r="BM91">
        <v>-1.7062970456548463</v>
      </c>
      <c r="BN91">
        <v>-4.2829844815472971</v>
      </c>
      <c r="BO91">
        <v>-7.3262025128385631</v>
      </c>
      <c r="BP91">
        <v>-2.2037678995904457</v>
      </c>
      <c r="BQ91">
        <v>-5.4053508940946156</v>
      </c>
      <c r="BR91">
        <v>3.2448932383829501</v>
      </c>
      <c r="BS91">
        <v>10.458535976744159</v>
      </c>
      <c r="BT91">
        <v>12.370322704976743</v>
      </c>
      <c r="BU91">
        <v>1.1773275203610964</v>
      </c>
      <c r="BV91">
        <v>5.0175074238017672</v>
      </c>
      <c r="BW91">
        <v>8.2190219751910156</v>
      </c>
      <c r="BX91">
        <v>-3.3563806757981656</v>
      </c>
      <c r="BY91">
        <v>0.67403339453436573</v>
      </c>
      <c r="BZ91">
        <v>5.963092853804735</v>
      </c>
      <c r="CA91">
        <v>-3.1913080126286637</v>
      </c>
      <c r="CB91">
        <v>4.5322536055911797</v>
      </c>
      <c r="CC91">
        <v>2.297847514660095</v>
      </c>
      <c r="CD91">
        <v>5.0004974782540152</v>
      </c>
      <c r="CE91">
        <v>5.8825116808845586</v>
      </c>
    </row>
    <row r="92" spans="1:83" x14ac:dyDescent="0.2">
      <c r="A92">
        <v>1</v>
      </c>
      <c r="B92" s="5">
        <v>44631</v>
      </c>
      <c r="C92" s="1">
        <v>142</v>
      </c>
      <c r="D92" s="1" t="s">
        <v>26</v>
      </c>
      <c r="E92" s="1" t="s">
        <v>22</v>
      </c>
      <c r="F92" s="1" t="s">
        <v>66</v>
      </c>
      <c r="G92" s="1"/>
      <c r="H92" s="1">
        <v>35</v>
      </c>
      <c r="I92" s="1" t="s">
        <v>20</v>
      </c>
      <c r="J92" s="1" t="s">
        <v>21</v>
      </c>
      <c r="K92" s="1">
        <v>52</v>
      </c>
      <c r="L92" s="1">
        <v>58</v>
      </c>
      <c r="M92" s="1">
        <v>83</v>
      </c>
      <c r="N92" s="1">
        <v>48</v>
      </c>
      <c r="O92" s="1">
        <v>65</v>
      </c>
      <c r="P92" s="1">
        <v>32</v>
      </c>
      <c r="Q92" s="1">
        <v>55</v>
      </c>
      <c r="R92" s="1">
        <v>57</v>
      </c>
      <c r="S92" s="1">
        <v>59</v>
      </c>
      <c r="T92" s="1">
        <v>64</v>
      </c>
      <c r="U92" s="1">
        <v>57</v>
      </c>
      <c r="V92" s="1">
        <v>57</v>
      </c>
      <c r="W92" s="11">
        <v>8.9</v>
      </c>
      <c r="X92" s="11">
        <v>9.8000000000000007</v>
      </c>
      <c r="Y92" s="19">
        <v>29.91</v>
      </c>
      <c r="Z92" s="19">
        <v>28.5</v>
      </c>
      <c r="AA92" s="19">
        <v>23.5</v>
      </c>
      <c r="AB92" s="19">
        <v>23.12</v>
      </c>
      <c r="AC92" s="1">
        <v>8.2521000000000004</v>
      </c>
      <c r="AD92" s="1">
        <v>7.1430999999999996</v>
      </c>
      <c r="AE92" s="1">
        <v>8.3374000000000006</v>
      </c>
      <c r="AF92" s="1">
        <v>10.904199999999999</v>
      </c>
      <c r="AG92" s="1">
        <v>12.075699999999999</v>
      </c>
      <c r="AH92" s="1">
        <v>10.4945</v>
      </c>
      <c r="AI92" s="24">
        <v>38.9</v>
      </c>
      <c r="AJ92" s="24">
        <v>20.057400000000001</v>
      </c>
      <c r="AK92" s="24">
        <v>27.542999999999999</v>
      </c>
      <c r="AL92" s="24">
        <v>20.2149</v>
      </c>
      <c r="AM92" s="24">
        <v>26.494399999999999</v>
      </c>
      <c r="AN92" s="24">
        <v>22.973299999999998</v>
      </c>
      <c r="AO92" s="24">
        <v>29.4956</v>
      </c>
      <c r="AP92" s="24">
        <v>23.688199999999998</v>
      </c>
      <c r="AQ92" s="21">
        <v>7.9</v>
      </c>
      <c r="AR92" s="21">
        <v>7.95</v>
      </c>
      <c r="AS92" s="21">
        <v>11.97</v>
      </c>
      <c r="AT92" s="21">
        <v>11.3</v>
      </c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>
        <v>213.13621341680539</v>
      </c>
      <c r="BI92">
        <v>218.04608012782839</v>
      </c>
      <c r="BJ92">
        <v>207.14212281521372</v>
      </c>
      <c r="BK92">
        <v>253.01212491357225</v>
      </c>
      <c r="BL92">
        <v>154.513370189254</v>
      </c>
      <c r="BM92">
        <v>42.467499931574466</v>
      </c>
      <c r="BN92">
        <v>99.291078520848501</v>
      </c>
      <c r="BO92">
        <v>109.11856993783044</v>
      </c>
      <c r="BP92">
        <v>236.34911981926288</v>
      </c>
      <c r="BQ92">
        <v>195.51367345824997</v>
      </c>
      <c r="BR92">
        <v>244.34461711360424</v>
      </c>
      <c r="BS92">
        <v>198.46171172128024</v>
      </c>
      <c r="BT92">
        <v>148.73922754357449</v>
      </c>
      <c r="BU92">
        <v>147.6700211306902</v>
      </c>
      <c r="BV92">
        <v>98.302863917456989</v>
      </c>
      <c r="BW92">
        <v>76.082517415797525</v>
      </c>
      <c r="BX92">
        <v>60.246176005012764</v>
      </c>
      <c r="BY92">
        <v>57.196182438955738</v>
      </c>
      <c r="BZ92">
        <v>120.10834161438186</v>
      </c>
      <c r="CA92">
        <v>136.3960131016735</v>
      </c>
      <c r="CB92">
        <v>118.79218778553387</v>
      </c>
      <c r="CC92">
        <v>100.67062723204954</v>
      </c>
      <c r="CD92">
        <v>120.95945093520135</v>
      </c>
      <c r="CE92">
        <v>174.89484652854171</v>
      </c>
    </row>
    <row r="93" spans="1:83" x14ac:dyDescent="0.2">
      <c r="A93">
        <v>1</v>
      </c>
      <c r="B93" s="5">
        <v>44708</v>
      </c>
      <c r="C93" s="1">
        <v>185</v>
      </c>
      <c r="D93" s="1" t="s">
        <v>26</v>
      </c>
      <c r="E93" s="1" t="s">
        <v>22</v>
      </c>
      <c r="H93">
        <v>78</v>
      </c>
      <c r="I93" t="s">
        <v>20</v>
      </c>
      <c r="J93" t="s">
        <v>21</v>
      </c>
      <c r="K93" s="1">
        <v>52</v>
      </c>
      <c r="L93" s="1">
        <v>35</v>
      </c>
      <c r="M93" s="1">
        <v>56</v>
      </c>
      <c r="N93" s="1">
        <v>55</v>
      </c>
      <c r="O93" s="1">
        <v>63</v>
      </c>
      <c r="P93" s="1">
        <v>34</v>
      </c>
      <c r="Q93" s="1">
        <v>32</v>
      </c>
      <c r="R93" s="1">
        <v>32</v>
      </c>
      <c r="S93" s="1">
        <v>40</v>
      </c>
      <c r="T93" s="1">
        <v>34</v>
      </c>
      <c r="U93" s="1">
        <v>26</v>
      </c>
      <c r="V93" s="1">
        <v>46</v>
      </c>
      <c r="W93" s="25">
        <v>14.6</v>
      </c>
      <c r="X93" s="25">
        <v>22.6</v>
      </c>
      <c r="Y93" s="17">
        <v>10.901289765829148</v>
      </c>
      <c r="Z93" s="17">
        <v>170.18790163647003</v>
      </c>
      <c r="AA93" s="17">
        <v>35.060666647456266</v>
      </c>
      <c r="AB93" s="17">
        <v>10.20137030384978</v>
      </c>
      <c r="AC93" s="16">
        <v>23.513194417220326</v>
      </c>
      <c r="AD93" s="16">
        <v>20.613163183520797</v>
      </c>
      <c r="AE93" s="16">
        <v>18.532047231855749</v>
      </c>
      <c r="AF93" s="16">
        <v>20.946319403084498</v>
      </c>
      <c r="AG93" s="16">
        <v>25.149861015299255</v>
      </c>
      <c r="AH93" s="16">
        <v>23.98861939182914</v>
      </c>
      <c r="AI93" s="22">
        <v>20.717147531005935</v>
      </c>
      <c r="AJ93" s="22">
        <v>207.82026799896408</v>
      </c>
      <c r="AK93" s="22">
        <v>69.456382759368495</v>
      </c>
      <c r="AL93" s="22">
        <v>10.970970808957203</v>
      </c>
      <c r="AM93" s="22">
        <v>9.3322388379082657</v>
      </c>
      <c r="AN93" s="22">
        <v>10.82083537108757</v>
      </c>
      <c r="AO93" s="22">
        <v>141.7902176608649</v>
      </c>
      <c r="AP93" s="22">
        <v>10.103573198441449</v>
      </c>
      <c r="AQ93" s="13">
        <v>23.077156332458149</v>
      </c>
      <c r="AR93" s="13">
        <v>19.467911145781578</v>
      </c>
      <c r="AS93" s="13">
        <v>23.239134406889047</v>
      </c>
      <c r="AT93" s="13">
        <v>24.633882542138338</v>
      </c>
      <c r="BH93" s="15">
        <v>-0.5162599591651027</v>
      </c>
      <c r="BI93" s="15">
        <v>-0.85514992451812155</v>
      </c>
      <c r="BJ93" s="15">
        <v>-0.52040196282379014</v>
      </c>
      <c r="BK93" s="15">
        <v>0.93545305683429625</v>
      </c>
      <c r="BL93" s="15">
        <v>5.6491636647418257</v>
      </c>
      <c r="BM93" s="15">
        <v>23.798637590832243</v>
      </c>
      <c r="BN93" s="15">
        <v>63.365540147285152</v>
      </c>
      <c r="BO93" s="15">
        <v>114.96730807184866</v>
      </c>
      <c r="BP93" s="15">
        <v>110.21810866020745</v>
      </c>
      <c r="BQ93" s="15">
        <v>84.069730644805929</v>
      </c>
      <c r="BR93" s="15">
        <v>19.598251908583414</v>
      </c>
      <c r="BS93" s="15">
        <v>4.0071868709293543</v>
      </c>
      <c r="BT93" s="15">
        <v>0.28216646245216381</v>
      </c>
      <c r="BU93" s="15">
        <v>-0.22608109200798054</v>
      </c>
      <c r="BV93" s="15">
        <v>-0.41260488767795245</v>
      </c>
      <c r="BW93" s="15">
        <v>-0.7382340972655026</v>
      </c>
      <c r="BX93" s="15">
        <v>-0.73030435812339611</v>
      </c>
      <c r="BY93" s="15">
        <v>-0.97582241223056698</v>
      </c>
      <c r="BZ93" s="15">
        <v>-1.0463211164701125</v>
      </c>
      <c r="CA93" s="15">
        <v>-0.97811643608237198</v>
      </c>
      <c r="CB93" s="15">
        <v>-1.1777843891716273</v>
      </c>
      <c r="CC93" s="15">
        <v>-1.1178111791241694</v>
      </c>
      <c r="CD93" s="15">
        <v>-0.80040618922400064</v>
      </c>
      <c r="CE93" s="15">
        <v>-0.9401107155336188</v>
      </c>
    </row>
    <row r="94" spans="1:83" x14ac:dyDescent="0.2">
      <c r="A94">
        <v>1</v>
      </c>
      <c r="B94" s="5">
        <v>44636</v>
      </c>
      <c r="C94" s="1">
        <v>188</v>
      </c>
      <c r="D94" s="1" t="s">
        <v>26</v>
      </c>
      <c r="E94" s="1" t="s">
        <v>19</v>
      </c>
      <c r="H94">
        <v>31</v>
      </c>
      <c r="I94" t="s">
        <v>20</v>
      </c>
      <c r="J94" t="s">
        <v>21</v>
      </c>
      <c r="K94" s="1">
        <v>89</v>
      </c>
      <c r="L94" s="1">
        <v>74</v>
      </c>
      <c r="M94" s="1">
        <v>49</v>
      </c>
      <c r="N94" s="1">
        <v>62</v>
      </c>
      <c r="O94" s="1">
        <v>175</v>
      </c>
      <c r="P94" s="1">
        <v>70</v>
      </c>
      <c r="Q94" s="1">
        <v>82</v>
      </c>
      <c r="R94" s="1">
        <v>71</v>
      </c>
      <c r="S94" s="1">
        <v>65</v>
      </c>
      <c r="T94" s="1">
        <v>65</v>
      </c>
      <c r="U94" s="1">
        <v>79</v>
      </c>
      <c r="V94" s="1">
        <v>84</v>
      </c>
      <c r="W94" s="25">
        <v>20.7</v>
      </c>
      <c r="X94" s="25">
        <v>27.1</v>
      </c>
      <c r="Y94" s="17">
        <v>85.314617948275554</v>
      </c>
      <c r="Z94" s="17">
        <v>88.891131606876272</v>
      </c>
      <c r="AA94" s="17">
        <v>64.495330109125618</v>
      </c>
      <c r="AB94" s="17">
        <v>66.445314600367922</v>
      </c>
      <c r="AC94" s="16">
        <v>24.400218984507035</v>
      </c>
      <c r="AD94" s="16">
        <v>23.634401679508425</v>
      </c>
      <c r="AE94" s="16">
        <v>25.42487879878653</v>
      </c>
      <c r="AF94" s="16">
        <v>26.911462118720156</v>
      </c>
      <c r="AG94" s="16">
        <v>28.991529649670667</v>
      </c>
      <c r="AH94" s="16">
        <v>26.42287364031564</v>
      </c>
      <c r="AI94" s="22">
        <v>91.637148209837378</v>
      </c>
      <c r="AJ94" s="22">
        <v>89.032035111469568</v>
      </c>
      <c r="AK94" s="22">
        <v>64.948913030551353</v>
      </c>
      <c r="AL94" s="22">
        <v>28.316621431585542</v>
      </c>
      <c r="AM94" s="22">
        <v>105.53605722921887</v>
      </c>
      <c r="AN94" s="22">
        <v>83.782236227527321</v>
      </c>
      <c r="AO94" s="22">
        <v>90.360275236168462</v>
      </c>
      <c r="AP94" s="22">
        <v>71.027252763381128</v>
      </c>
      <c r="AQ94" s="13">
        <v>24.931336344524265</v>
      </c>
      <c r="AR94" s="13">
        <v>25.616545405405887</v>
      </c>
      <c r="AS94" s="13">
        <v>29.367568430331886</v>
      </c>
      <c r="AT94" s="13">
        <v>28.427173077999928</v>
      </c>
      <c r="BH94" s="15">
        <v>321.58075051275597</v>
      </c>
      <c r="BI94" s="15">
        <v>478.3525490795268</v>
      </c>
      <c r="BJ94" s="15">
        <v>407.12888353476944</v>
      </c>
      <c r="BK94" s="15">
        <v>256.0916157725519</v>
      </c>
      <c r="BL94" s="15">
        <v>498.10255905660591</v>
      </c>
      <c r="BM94" s="15">
        <v>446.63179129367626</v>
      </c>
      <c r="BN94" s="15">
        <v>424.97239402385941</v>
      </c>
      <c r="BO94" s="15">
        <v>116.6249556223684</v>
      </c>
      <c r="BP94" s="15">
        <v>272.37867667217051</v>
      </c>
      <c r="BQ94" s="15">
        <v>344.75788141212115</v>
      </c>
      <c r="BR94" s="15">
        <v>352.16948155915105</v>
      </c>
      <c r="BS94" s="15">
        <v>344.79494350303514</v>
      </c>
      <c r="BT94" s="15">
        <v>244.44968830453502</v>
      </c>
      <c r="BU94" s="15">
        <v>175.06719906332918</v>
      </c>
      <c r="BV94" s="15">
        <v>145.16708590741985</v>
      </c>
      <c r="BW94" s="15">
        <v>90.722798048727981</v>
      </c>
      <c r="BX94" s="15">
        <v>60.094315159384934</v>
      </c>
      <c r="BY94" s="15">
        <v>39.961046156748992</v>
      </c>
      <c r="BZ94" s="15">
        <v>217.83639847019293</v>
      </c>
      <c r="CA94" s="15">
        <v>439.64519679180705</v>
      </c>
      <c r="CB94" s="15">
        <v>517.20930227240228</v>
      </c>
      <c r="CC94" s="15">
        <v>512.7695281301651</v>
      </c>
      <c r="CD94" s="15">
        <v>414.85533169172362</v>
      </c>
      <c r="CE94" s="15">
        <v>269.92798608243919</v>
      </c>
    </row>
    <row r="95" spans="1:83" x14ac:dyDescent="0.2">
      <c r="A95">
        <v>1</v>
      </c>
      <c r="B95" s="5">
        <v>44433</v>
      </c>
      <c r="C95" s="1">
        <v>264</v>
      </c>
      <c r="D95" s="1" t="s">
        <v>26</v>
      </c>
      <c r="E95" s="1" t="s">
        <v>19</v>
      </c>
      <c r="H95">
        <v>63</v>
      </c>
      <c r="I95" t="s">
        <v>20</v>
      </c>
      <c r="J95" t="s">
        <v>21</v>
      </c>
      <c r="K95" s="1">
        <v>64</v>
      </c>
      <c r="L95" s="1">
        <v>61</v>
      </c>
      <c r="M95" s="1">
        <v>65</v>
      </c>
      <c r="N95" s="1">
        <v>63</v>
      </c>
      <c r="O95" s="1">
        <v>75</v>
      </c>
      <c r="P95" s="1">
        <v>53</v>
      </c>
      <c r="Q95" s="1">
        <v>58</v>
      </c>
      <c r="R95" s="1">
        <v>64</v>
      </c>
      <c r="S95" s="1">
        <v>60</v>
      </c>
      <c r="T95" s="1">
        <v>61</v>
      </c>
      <c r="U95" s="1">
        <v>65</v>
      </c>
      <c r="V95" s="1">
        <v>60</v>
      </c>
      <c r="W95" s="25">
        <v>26.2</v>
      </c>
      <c r="X95" s="25">
        <v>19.7</v>
      </c>
      <c r="Y95" s="17">
        <v>130.46582355246574</v>
      </c>
      <c r="Z95" s="17">
        <v>176.86324508409055</v>
      </c>
      <c r="AA95" s="17">
        <v>144.23596842105403</v>
      </c>
      <c r="AB95" s="17">
        <v>138.1729056564125</v>
      </c>
      <c r="AC95" s="16">
        <v>18.547704036136523</v>
      </c>
      <c r="AD95" s="16">
        <v>18.254457241448655</v>
      </c>
      <c r="AE95" s="16">
        <v>14.617436918612853</v>
      </c>
      <c r="AF95" s="16">
        <v>16.28639866727757</v>
      </c>
      <c r="AG95" s="16">
        <v>22.758211400500574</v>
      </c>
      <c r="AH95" s="16">
        <v>20.106795897617442</v>
      </c>
      <c r="AI95" s="22">
        <v>133.49130146228293</v>
      </c>
      <c r="AJ95" s="22">
        <v>199.30399011410174</v>
      </c>
      <c r="AK95" s="22">
        <v>153.46857090367715</v>
      </c>
      <c r="AL95" s="22">
        <v>120.58500272741303</v>
      </c>
      <c r="AM95" s="22">
        <v>157.77527124859751</v>
      </c>
      <c r="AN95" s="22">
        <v>125.60437733330804</v>
      </c>
      <c r="AO95" s="22">
        <v>166.38787632469754</v>
      </c>
      <c r="AP95" s="22">
        <v>141.06097765116124</v>
      </c>
      <c r="AQ95" s="13">
        <v>20.087313621511139</v>
      </c>
      <c r="AR95" s="13">
        <v>16.86695251884759</v>
      </c>
      <c r="AS95" s="13">
        <v>19.665716210879637</v>
      </c>
      <c r="AT95" s="13">
        <v>22.249370324226305</v>
      </c>
      <c r="BH95" s="15">
        <v>225.5719885781964</v>
      </c>
      <c r="BI95" s="15">
        <v>233.24050184135046</v>
      </c>
      <c r="BJ95" s="15">
        <v>401.81967875664833</v>
      </c>
      <c r="BK95" s="15">
        <v>429.36927758537121</v>
      </c>
      <c r="BL95" s="15">
        <v>292.76289008419474</v>
      </c>
      <c r="BM95" s="15">
        <v>412.64354150392234</v>
      </c>
      <c r="BN95" s="15">
        <v>567.09462984523475</v>
      </c>
      <c r="BO95" s="15">
        <v>523.80249951745589</v>
      </c>
      <c r="BP95" s="15">
        <v>642.2128432028195</v>
      </c>
      <c r="BQ95" s="15">
        <v>382.16512656326012</v>
      </c>
      <c r="BR95" s="15">
        <v>267.82794993194182</v>
      </c>
      <c r="BS95" s="15">
        <v>323.86290296152242</v>
      </c>
      <c r="BT95" s="15">
        <v>257.56759872488362</v>
      </c>
      <c r="BU95" s="15">
        <v>210.15647655980965</v>
      </c>
      <c r="BV95" s="15">
        <v>192.34524181283365</v>
      </c>
      <c r="BW95" s="15">
        <v>124.79672415624536</v>
      </c>
      <c r="BX95" s="15">
        <v>83.075931290763521</v>
      </c>
      <c r="BY95" s="15">
        <v>167.06793704709725</v>
      </c>
      <c r="BZ95" s="15">
        <v>148.75369181749309</v>
      </c>
      <c r="CA95" s="15">
        <v>316.07626377802444</v>
      </c>
      <c r="CB95" s="15">
        <v>415.36870851709477</v>
      </c>
      <c r="CC95" s="15">
        <v>412.81192989007263</v>
      </c>
      <c r="CD95" s="15">
        <v>346.23050398633922</v>
      </c>
      <c r="CE95" s="15">
        <v>334.76393317057688</v>
      </c>
    </row>
    <row r="96" spans="1:83" x14ac:dyDescent="0.2">
      <c r="A96">
        <v>1</v>
      </c>
      <c r="B96" s="5">
        <v>44433</v>
      </c>
      <c r="C96" s="1">
        <v>264</v>
      </c>
      <c r="D96" s="1" t="s">
        <v>26</v>
      </c>
      <c r="E96" s="1" t="s">
        <v>22</v>
      </c>
      <c r="H96">
        <v>63</v>
      </c>
      <c r="I96" t="s">
        <v>20</v>
      </c>
      <c r="J96" t="s">
        <v>21</v>
      </c>
      <c r="K96" s="1">
        <v>75</v>
      </c>
      <c r="L96" s="1">
        <v>82</v>
      </c>
      <c r="M96" s="1">
        <v>59</v>
      </c>
      <c r="N96" s="1">
        <v>55</v>
      </c>
      <c r="O96" s="1">
        <v>120</v>
      </c>
      <c r="P96" s="1">
        <v>68</v>
      </c>
      <c r="Q96" s="1">
        <v>87</v>
      </c>
      <c r="R96" s="1">
        <v>84</v>
      </c>
      <c r="S96" s="1">
        <v>81</v>
      </c>
      <c r="T96" s="1">
        <v>76</v>
      </c>
      <c r="U96" s="1">
        <v>79</v>
      </c>
      <c r="V96" s="1">
        <v>82</v>
      </c>
      <c r="W96" s="25">
        <v>34.799999999999997</v>
      </c>
      <c r="X96" s="25">
        <v>23</v>
      </c>
      <c r="Y96" s="17">
        <v>104.35666450092124</v>
      </c>
      <c r="Z96" s="17">
        <v>126.23847153354443</v>
      </c>
      <c r="AA96" s="17">
        <v>193.75007425305526</v>
      </c>
      <c r="AB96" s="17">
        <v>89.497895751000911</v>
      </c>
      <c r="AC96" s="16">
        <v>25.249159656384574</v>
      </c>
      <c r="AD96" s="16">
        <v>23.916169948395503</v>
      </c>
      <c r="AE96" s="16">
        <v>20.505556906763886</v>
      </c>
      <c r="AF96" s="16">
        <v>24.801292025375965</v>
      </c>
      <c r="AG96" s="16">
        <v>13.922405264774081</v>
      </c>
      <c r="AH96" s="16">
        <v>22.506174729341186</v>
      </c>
      <c r="AI96" s="22">
        <v>92.847694576074488</v>
      </c>
      <c r="AJ96" s="22">
        <v>132.47854444842673</v>
      </c>
      <c r="AK96" s="22">
        <v>192.53206493688123</v>
      </c>
      <c r="AL96" s="22">
        <v>74.420704990745321</v>
      </c>
      <c r="AM96" s="22">
        <v>95.087131949889937</v>
      </c>
      <c r="AN96" s="22">
        <v>102.77023979077309</v>
      </c>
      <c r="AO96" s="22">
        <v>112.66903254723039</v>
      </c>
      <c r="AP96" s="22">
        <v>85.828285237100403</v>
      </c>
      <c r="AQ96" s="13">
        <v>25.859264234561735</v>
      </c>
      <c r="AR96" s="13">
        <v>22.274672651259021</v>
      </c>
      <c r="AS96" s="13">
        <v>22.191619742027534</v>
      </c>
      <c r="AT96" s="13">
        <v>21.734824789491658</v>
      </c>
      <c r="BH96" s="15">
        <v>132.28770135547757</v>
      </c>
      <c r="BI96" s="15">
        <v>334.82872744848572</v>
      </c>
      <c r="BJ96" s="15">
        <v>456.28281492373884</v>
      </c>
      <c r="BK96" s="15">
        <v>499.77356303830851</v>
      </c>
      <c r="BL96" s="15">
        <v>156.829305731842</v>
      </c>
      <c r="BM96" s="15">
        <v>189.00716677978585</v>
      </c>
      <c r="BN96" s="15">
        <v>367.07211023994876</v>
      </c>
      <c r="BO96" s="15">
        <v>514.28189120171533</v>
      </c>
      <c r="BP96" s="15">
        <v>622.69081655287152</v>
      </c>
      <c r="BQ96" s="15">
        <v>592.18421596182066</v>
      </c>
      <c r="BR96" s="15">
        <v>809.79770318527278</v>
      </c>
      <c r="BS96" s="15">
        <v>634.1018953076109</v>
      </c>
      <c r="BT96" s="15">
        <v>573.74835443130416</v>
      </c>
      <c r="BU96" s="15">
        <v>676.3762243602082</v>
      </c>
      <c r="BV96" s="15">
        <v>621.42199905054099</v>
      </c>
      <c r="BW96" s="15">
        <v>381.07474921151811</v>
      </c>
      <c r="BX96" s="15">
        <v>215.36995727567626</v>
      </c>
      <c r="BY96" s="15">
        <v>94.697706975941841</v>
      </c>
      <c r="BZ96" s="15">
        <v>285.73171715373167</v>
      </c>
      <c r="CA96" s="15">
        <v>367.93169464335261</v>
      </c>
      <c r="CB96" s="15">
        <v>296.6987790735173</v>
      </c>
      <c r="CC96" s="15">
        <v>152.54781556084771</v>
      </c>
      <c r="CD96" s="15">
        <v>102.40554287688799</v>
      </c>
      <c r="CE96" s="15">
        <v>102.68764613912457</v>
      </c>
    </row>
    <row r="97" spans="1:83" x14ac:dyDescent="0.2">
      <c r="A97">
        <v>1</v>
      </c>
      <c r="B97" s="5">
        <v>44566</v>
      </c>
      <c r="C97" s="1">
        <v>299</v>
      </c>
      <c r="D97" s="1" t="s">
        <v>26</v>
      </c>
      <c r="E97" s="1" t="s">
        <v>19</v>
      </c>
      <c r="H97">
        <v>33</v>
      </c>
      <c r="I97" t="s">
        <v>20</v>
      </c>
      <c r="J97" t="s">
        <v>21</v>
      </c>
      <c r="K97" s="1">
        <v>101</v>
      </c>
      <c r="L97" s="1">
        <v>79</v>
      </c>
      <c r="M97" s="1">
        <v>115</v>
      </c>
      <c r="N97" s="1">
        <v>65</v>
      </c>
      <c r="O97" s="1">
        <v>158</v>
      </c>
      <c r="P97" s="1">
        <v>68</v>
      </c>
      <c r="Q97" s="1">
        <v>82</v>
      </c>
      <c r="R97" s="1">
        <v>80</v>
      </c>
      <c r="S97" s="1">
        <v>72</v>
      </c>
      <c r="T97" s="1">
        <v>78</v>
      </c>
      <c r="U97" s="1">
        <v>78</v>
      </c>
      <c r="V97" s="1">
        <v>83</v>
      </c>
      <c r="W97" s="25">
        <v>3.2</v>
      </c>
      <c r="X97" s="25">
        <v>21.7</v>
      </c>
      <c r="Y97" s="17">
        <v>7.1510863859870666</v>
      </c>
      <c r="Z97" s="17">
        <v>12.877065849818125</v>
      </c>
      <c r="AA97" s="17">
        <v>26.22631123068323</v>
      </c>
      <c r="AB97" s="17">
        <v>30.146170637032746</v>
      </c>
      <c r="AC97" s="16">
        <v>20.887381905651761</v>
      </c>
      <c r="AD97" s="16">
        <v>19.550068095228809</v>
      </c>
      <c r="AE97" s="16">
        <v>19.125161393499578</v>
      </c>
      <c r="AF97" s="16">
        <v>20.990517157987352</v>
      </c>
      <c r="AG97" s="16">
        <v>23.557583783364091</v>
      </c>
      <c r="AH97" s="16">
        <v>21.908850402527438</v>
      </c>
      <c r="AI97" s="22">
        <v>6.7923049874696639</v>
      </c>
      <c r="AJ97" s="22">
        <v>13.58887654619377</v>
      </c>
      <c r="AK97" s="22">
        <v>26.468561359694515</v>
      </c>
      <c r="AL97" s="22">
        <v>36.3650128676789</v>
      </c>
      <c r="AM97" s="22">
        <v>24.016833094585607</v>
      </c>
      <c r="AN97" s="22">
        <v>6.2133817358086381</v>
      </c>
      <c r="AO97" s="22">
        <v>10.189581860204543</v>
      </c>
      <c r="AP97" s="22">
        <v>29.535016123698476</v>
      </c>
      <c r="AQ97" s="13">
        <v>21.052663134043364</v>
      </c>
      <c r="AR97" s="13">
        <v>19.980295232353292</v>
      </c>
      <c r="AS97" s="13">
        <v>22.906588219760092</v>
      </c>
      <c r="AT97" s="13">
        <v>23.005272147076624</v>
      </c>
      <c r="BH97" s="15">
        <v>17.123952736669882</v>
      </c>
      <c r="BI97" s="15">
        <v>16.721392725960051</v>
      </c>
      <c r="BJ97" s="15">
        <v>24.416072594383994</v>
      </c>
      <c r="BK97" s="15">
        <v>35.110274501235324</v>
      </c>
      <c r="BL97" s="15">
        <v>22.586939206451905</v>
      </c>
      <c r="BM97" s="15">
        <v>38.396253641579769</v>
      </c>
      <c r="BN97" s="15">
        <v>37.274077202792846</v>
      </c>
      <c r="BO97" s="15">
        <v>126.9346381551474</v>
      </c>
      <c r="BP97" s="15">
        <v>145.22572071985013</v>
      </c>
      <c r="BQ97" s="15">
        <v>198.16444806481334</v>
      </c>
      <c r="BR97" s="15">
        <v>109.31706435289472</v>
      </c>
      <c r="BS97" s="15">
        <v>75.389778336784545</v>
      </c>
      <c r="BT97" s="15">
        <v>90.914144868625101</v>
      </c>
      <c r="BU97" s="15">
        <v>93.811208111420257</v>
      </c>
      <c r="BV97" s="15">
        <v>145.86041825864834</v>
      </c>
      <c r="BW97" s="15">
        <v>209.54707290013786</v>
      </c>
      <c r="BX97" s="15">
        <v>197.03203799419003</v>
      </c>
      <c r="BY97" s="15">
        <v>153.46534813881186</v>
      </c>
      <c r="BZ97" s="15">
        <v>45.33542062129716</v>
      </c>
      <c r="CA97" s="15">
        <v>31.800006899160518</v>
      </c>
      <c r="CB97" s="15">
        <v>131.64043971058842</v>
      </c>
      <c r="CC97" s="15">
        <v>123.74825673244294</v>
      </c>
      <c r="CD97" s="15">
        <v>38.017932876598593</v>
      </c>
      <c r="CE97" s="15">
        <v>18.360748219368968</v>
      </c>
    </row>
    <row r="98" spans="1:83" x14ac:dyDescent="0.2">
      <c r="A98">
        <v>1</v>
      </c>
      <c r="B98" s="5">
        <v>44622</v>
      </c>
      <c r="C98" s="1">
        <v>311</v>
      </c>
      <c r="D98" s="1" t="s">
        <v>25</v>
      </c>
      <c r="E98" s="1" t="s">
        <v>22</v>
      </c>
      <c r="H98">
        <v>27</v>
      </c>
      <c r="I98" t="s">
        <v>20</v>
      </c>
      <c r="J98" t="s">
        <v>21</v>
      </c>
      <c r="K98" s="1">
        <v>102</v>
      </c>
      <c r="L98" s="1">
        <v>79</v>
      </c>
      <c r="M98" s="1">
        <v>121</v>
      </c>
      <c r="N98" s="1">
        <v>90</v>
      </c>
      <c r="O98" s="1">
        <v>139</v>
      </c>
      <c r="P98" s="1">
        <v>59</v>
      </c>
      <c r="Q98" s="1">
        <v>81</v>
      </c>
      <c r="R98" s="1">
        <v>80</v>
      </c>
      <c r="S98" s="1">
        <v>79</v>
      </c>
      <c r="T98" s="1">
        <v>79</v>
      </c>
      <c r="U98" s="1">
        <v>77</v>
      </c>
      <c r="V98" s="1">
        <v>80</v>
      </c>
      <c r="W98" s="25">
        <v>21.4</v>
      </c>
      <c r="X98" s="25">
        <v>21.1</v>
      </c>
      <c r="Y98" s="25">
        <v>24.995346107938555</v>
      </c>
      <c r="Z98" s="25">
        <v>21.494673831234557</v>
      </c>
      <c r="AA98" s="25">
        <v>22.375836514931702</v>
      </c>
      <c r="AB98" s="25">
        <v>24.852828257443406</v>
      </c>
      <c r="AC98" s="25">
        <v>20.582220044599371</v>
      </c>
      <c r="AD98" s="25">
        <v>18.088238326644937</v>
      </c>
      <c r="AE98" s="25">
        <v>18.779001546958437</v>
      </c>
      <c r="AF98" s="25">
        <v>21.561629625277472</v>
      </c>
      <c r="AG98" s="25">
        <v>23.041724559947937</v>
      </c>
      <c r="AH98" s="25">
        <v>22.215130743509786</v>
      </c>
      <c r="AI98" s="25">
        <v>21.856833540390628</v>
      </c>
      <c r="AJ98" s="25">
        <v>21.084626115269131</v>
      </c>
      <c r="AK98" s="25">
        <v>22.465643133026845</v>
      </c>
      <c r="AL98" s="25">
        <v>25.23542412892089</v>
      </c>
      <c r="AM98" s="25">
        <v>24.381710280557346</v>
      </c>
      <c r="AN98" s="25">
        <v>25.268278836401919</v>
      </c>
      <c r="AO98" s="25">
        <v>21.470844456975144</v>
      </c>
      <c r="AP98" s="25">
        <v>24.763219892202592</v>
      </c>
      <c r="AQ98" s="25">
        <v>20.408112859130277</v>
      </c>
      <c r="AR98" s="25">
        <v>18.515132153815539</v>
      </c>
      <c r="AS98" s="25">
        <v>22.78987643436913</v>
      </c>
      <c r="AT98" s="25">
        <v>22.775563021925542</v>
      </c>
      <c r="BH98" s="25">
        <v>33.805840214596998</v>
      </c>
      <c r="BI98" s="25">
        <v>27.903504820154652</v>
      </c>
      <c r="BJ98" s="25">
        <v>23.965322787223066</v>
      </c>
      <c r="BK98" s="25">
        <v>14.074824288565921</v>
      </c>
      <c r="BL98" s="25">
        <v>6.6089138359921513</v>
      </c>
      <c r="BM98" s="25">
        <v>3.4062182890186143</v>
      </c>
      <c r="BN98" s="25">
        <v>1.9509746297301085</v>
      </c>
      <c r="BO98" s="25">
        <v>5.91031943176813</v>
      </c>
      <c r="BP98" s="25">
        <v>4.7118840808646922</v>
      </c>
      <c r="BQ98" s="25">
        <v>2.2377208027863098</v>
      </c>
      <c r="BR98" s="25">
        <v>8.3454058629465422</v>
      </c>
      <c r="BS98" s="25">
        <v>11.26969047595496</v>
      </c>
      <c r="BT98" s="25">
        <v>9.7791906926662548</v>
      </c>
      <c r="BU98" s="25">
        <v>3.1523499801804995</v>
      </c>
      <c r="BV98" s="25">
        <v>2.2520099334992523</v>
      </c>
      <c r="BW98" s="25">
        <v>2.8877052329046293</v>
      </c>
      <c r="BX98" s="25">
        <v>3.8767912207002126</v>
      </c>
      <c r="BY98" s="25">
        <v>5.6922858809485142</v>
      </c>
      <c r="BZ98" s="25">
        <v>9.0643707543836598</v>
      </c>
      <c r="CA98" s="25">
        <v>7.4669296661483244</v>
      </c>
      <c r="CB98" s="25">
        <v>17.055873219641015</v>
      </c>
      <c r="CC98" s="25">
        <v>27.354718534981508</v>
      </c>
      <c r="CD98" s="25">
        <v>33.528450063578887</v>
      </c>
      <c r="CE98" s="25">
        <v>34.182228378926325</v>
      </c>
    </row>
    <row r="99" spans="1:83" x14ac:dyDescent="0.2">
      <c r="A99">
        <v>1</v>
      </c>
      <c r="B99" s="5">
        <v>44624</v>
      </c>
      <c r="C99" s="1">
        <v>314</v>
      </c>
      <c r="D99" s="1" t="s">
        <v>67</v>
      </c>
      <c r="E99" s="1" t="s">
        <v>19</v>
      </c>
      <c r="H99">
        <v>77</v>
      </c>
      <c r="I99" t="s">
        <v>23</v>
      </c>
      <c r="J99" t="s">
        <v>21</v>
      </c>
      <c r="K99" s="1">
        <v>82</v>
      </c>
      <c r="L99" s="1">
        <v>66</v>
      </c>
      <c r="M99" s="1">
        <v>91</v>
      </c>
      <c r="N99" s="1">
        <v>69</v>
      </c>
      <c r="O99" s="1">
        <v>110</v>
      </c>
      <c r="P99" s="1">
        <v>57</v>
      </c>
      <c r="Q99" s="1">
        <v>58</v>
      </c>
      <c r="R99" s="1">
        <v>63</v>
      </c>
      <c r="S99" s="1">
        <v>60</v>
      </c>
      <c r="T99" s="1">
        <v>78</v>
      </c>
      <c r="U99" s="1">
        <v>74</v>
      </c>
      <c r="V99" s="1">
        <v>60</v>
      </c>
      <c r="W99" s="25">
        <v>35.1</v>
      </c>
      <c r="X99" s="25">
        <v>29</v>
      </c>
      <c r="Y99" s="25">
        <v>61.373499810616018</v>
      </c>
      <c r="Z99" s="25">
        <v>37.050083600486147</v>
      </c>
      <c r="AA99" s="25">
        <v>38.586392699565103</v>
      </c>
      <c r="AB99" s="25">
        <v>46.357839087915664</v>
      </c>
      <c r="AC99" s="25">
        <v>25.974020830240587</v>
      </c>
      <c r="AD99" s="25">
        <v>26.081959470977431</v>
      </c>
      <c r="AE99" s="25">
        <v>26.725090529596031</v>
      </c>
      <c r="AF99" s="25">
        <v>29.512378443901621</v>
      </c>
      <c r="AG99" s="25">
        <v>29.578810653636385</v>
      </c>
      <c r="AH99" s="25">
        <v>26.984704008135807</v>
      </c>
      <c r="AI99" s="25">
        <v>42.292606354628276</v>
      </c>
      <c r="AJ99" s="25">
        <v>38.301568872911929</v>
      </c>
      <c r="AK99" s="25">
        <v>37.396459925486859</v>
      </c>
      <c r="AL99" s="25">
        <v>50.99911329351378</v>
      </c>
      <c r="AM99" s="25">
        <v>43.745652095802519</v>
      </c>
      <c r="AN99" s="25">
        <v>61.723754520698336</v>
      </c>
      <c r="AO99" s="25">
        <v>40.297680057199862</v>
      </c>
      <c r="AP99" s="25">
        <v>46.933334062795723</v>
      </c>
      <c r="AQ99" s="25">
        <v>27.704226008796962</v>
      </c>
      <c r="AR99" s="25">
        <v>28.157334204610979</v>
      </c>
      <c r="AS99" s="25">
        <v>31.235180203680617</v>
      </c>
      <c r="AT99" s="25">
        <v>28.673181429636152</v>
      </c>
      <c r="BH99" s="25">
        <v>144.91517238852299</v>
      </c>
      <c r="BI99" s="25">
        <v>129.88795665559974</v>
      </c>
      <c r="BJ99" s="25">
        <v>86.238144125838005</v>
      </c>
      <c r="BK99" s="25">
        <v>72.446778484979063</v>
      </c>
      <c r="BL99" s="25">
        <v>33.052896024717306</v>
      </c>
      <c r="BM99" s="25">
        <v>13.712027252242152</v>
      </c>
      <c r="BN99" s="25">
        <v>17.984953556478317</v>
      </c>
      <c r="BO99" s="25">
        <v>18.686225281353209</v>
      </c>
      <c r="BP99" s="25">
        <v>11.885210056230981</v>
      </c>
      <c r="BQ99" s="25">
        <v>16.397670299741272</v>
      </c>
      <c r="BR99" s="25">
        <v>15.686324932716126</v>
      </c>
      <c r="BS99" s="25">
        <v>18.380127228631345</v>
      </c>
      <c r="BT99" s="25">
        <v>17.546049685029153</v>
      </c>
      <c r="BU99" s="25">
        <v>25.192189201931221</v>
      </c>
      <c r="BV99" s="25">
        <v>12.185317220032509</v>
      </c>
      <c r="BW99" s="25">
        <v>20.636802215932278</v>
      </c>
      <c r="BX99" s="25">
        <v>21.631489662753516</v>
      </c>
      <c r="BY99" s="25">
        <v>17.255278077529795</v>
      </c>
      <c r="BZ99" s="25">
        <v>6.0893655795000967</v>
      </c>
      <c r="CA99" s="25">
        <v>27.82824591113517</v>
      </c>
      <c r="CB99" s="25">
        <v>41.788051437605084</v>
      </c>
      <c r="CC99" s="25">
        <v>71.359378950463707</v>
      </c>
      <c r="CD99" s="25">
        <v>101.70987818428858</v>
      </c>
      <c r="CE99" s="25">
        <v>143.61997995074913</v>
      </c>
    </row>
    <row r="100" spans="1:83" x14ac:dyDescent="0.2">
      <c r="A100">
        <v>1</v>
      </c>
      <c r="B100" s="5">
        <v>44636</v>
      </c>
      <c r="C100" s="1">
        <v>317</v>
      </c>
      <c r="D100" s="1" t="s">
        <v>26</v>
      </c>
      <c r="E100" s="1" t="s">
        <v>19</v>
      </c>
      <c r="H100">
        <v>53</v>
      </c>
      <c r="I100" t="s">
        <v>20</v>
      </c>
      <c r="J100" t="s">
        <v>21</v>
      </c>
      <c r="K100">
        <v>78</v>
      </c>
      <c r="L100">
        <v>79</v>
      </c>
      <c r="M100">
        <v>106</v>
      </c>
      <c r="N100">
        <v>52</v>
      </c>
      <c r="O100">
        <v>99</v>
      </c>
      <c r="P100">
        <v>55</v>
      </c>
      <c r="Q100">
        <v>84</v>
      </c>
      <c r="R100">
        <v>76</v>
      </c>
      <c r="S100">
        <v>67</v>
      </c>
      <c r="T100">
        <v>72</v>
      </c>
      <c r="U100">
        <v>84</v>
      </c>
      <c r="V100">
        <v>89</v>
      </c>
      <c r="W100" s="25">
        <v>8.1</v>
      </c>
      <c r="X100" s="25">
        <v>20.100000000000001</v>
      </c>
      <c r="Y100" s="17">
        <v>17.661007185657503</v>
      </c>
      <c r="Z100" s="17">
        <v>24.733021677148916</v>
      </c>
      <c r="AA100" s="17">
        <v>29.528598940943372</v>
      </c>
      <c r="AB100" s="17">
        <v>35.416364854029283</v>
      </c>
      <c r="AC100" s="16">
        <v>18.525812981098603</v>
      </c>
      <c r="AD100" s="16">
        <v>19.503524536063214</v>
      </c>
      <c r="AE100" s="16">
        <v>19.777261377701109</v>
      </c>
      <c r="AF100" s="16">
        <v>20.611210531156814</v>
      </c>
      <c r="AG100" s="16">
        <v>21.364145373906744</v>
      </c>
      <c r="AH100" s="16">
        <v>18.581405992853611</v>
      </c>
      <c r="AI100" s="22">
        <v>21.718862676444811</v>
      </c>
      <c r="AJ100" s="22">
        <v>21.718569720054447</v>
      </c>
      <c r="AK100" s="22">
        <v>31.269305117070612</v>
      </c>
      <c r="AL100" s="22">
        <v>46.359273995426072</v>
      </c>
      <c r="AM100" s="22">
        <v>23.034734064486177</v>
      </c>
      <c r="AN100" s="22">
        <v>17.439148184432273</v>
      </c>
      <c r="AO100" s="22">
        <v>21.718715824437751</v>
      </c>
      <c r="AP100" s="22">
        <v>32.776181698169566</v>
      </c>
      <c r="AQ100" s="13">
        <v>18.45940188113536</v>
      </c>
      <c r="AR100" s="13">
        <v>20.05796267604995</v>
      </c>
      <c r="AS100" s="13">
        <v>21.135883529092141</v>
      </c>
      <c r="AT100" s="13">
        <v>19.891511984584934</v>
      </c>
      <c r="BH100" s="15">
        <v>43.524987611225207</v>
      </c>
      <c r="BI100" s="15">
        <v>47.280152987654716</v>
      </c>
      <c r="BJ100" s="15">
        <v>53.316551797377656</v>
      </c>
      <c r="BK100" s="15">
        <v>55.103929614663855</v>
      </c>
      <c r="BL100" s="15">
        <v>98.523996914300042</v>
      </c>
      <c r="BM100" s="15">
        <v>106.50233774609661</v>
      </c>
      <c r="BN100" s="15">
        <v>31.289058755737571</v>
      </c>
      <c r="BO100" s="15">
        <v>114.83656011649246</v>
      </c>
      <c r="BP100" s="15">
        <v>214.33947860540542</v>
      </c>
      <c r="BQ100" s="15">
        <v>207.31307354875148</v>
      </c>
      <c r="BR100" s="15">
        <v>181.413773327569</v>
      </c>
      <c r="BS100" s="15">
        <v>157.60061916011742</v>
      </c>
      <c r="BT100" s="15">
        <v>171.76792918418994</v>
      </c>
      <c r="BU100" s="15">
        <v>143.04815905103081</v>
      </c>
      <c r="BV100" s="15">
        <v>141.24580530740621</v>
      </c>
      <c r="BW100" s="15">
        <v>108.86306138341634</v>
      </c>
      <c r="BX100" s="15">
        <v>60.74641717163987</v>
      </c>
      <c r="BY100" s="15">
        <v>36.538467281278152</v>
      </c>
      <c r="BZ100" s="15">
        <v>39.175878272444606</v>
      </c>
      <c r="CA100" s="15">
        <v>13.054128948611693</v>
      </c>
      <c r="CB100" s="15">
        <v>21.102620491272752</v>
      </c>
      <c r="CC100" s="15">
        <v>28.776480292227518</v>
      </c>
      <c r="CD100" s="15">
        <v>36.376850370997133</v>
      </c>
      <c r="CE100" s="15">
        <v>38.899337159111759</v>
      </c>
    </row>
    <row r="101" spans="1:83" x14ac:dyDescent="0.2">
      <c r="A101">
        <v>1</v>
      </c>
      <c r="B101" s="5">
        <v>44637</v>
      </c>
      <c r="C101" s="1">
        <v>318</v>
      </c>
      <c r="D101" s="1" t="s">
        <v>18</v>
      </c>
      <c r="E101" s="1" t="s">
        <v>19</v>
      </c>
      <c r="H101">
        <v>81</v>
      </c>
      <c r="I101" t="s">
        <v>20</v>
      </c>
      <c r="J101" t="s">
        <v>21</v>
      </c>
      <c r="K101">
        <v>175</v>
      </c>
      <c r="L101">
        <v>92</v>
      </c>
      <c r="M101">
        <v>242</v>
      </c>
      <c r="N101">
        <v>147</v>
      </c>
      <c r="O101">
        <v>165</v>
      </c>
      <c r="P101">
        <v>144</v>
      </c>
      <c r="Q101">
        <v>114</v>
      </c>
      <c r="R101">
        <v>77</v>
      </c>
      <c r="S101">
        <v>84</v>
      </c>
      <c r="T101">
        <v>91</v>
      </c>
      <c r="U101">
        <v>89</v>
      </c>
      <c r="V101">
        <v>98</v>
      </c>
      <c r="W101" s="25">
        <v>20.6</v>
      </c>
      <c r="X101" s="25">
        <v>18.600000000000001</v>
      </c>
      <c r="Y101" s="17">
        <v>25.499054489273114</v>
      </c>
      <c r="Z101" s="17">
        <v>20.533406360359272</v>
      </c>
      <c r="AA101" s="17">
        <v>24.702940887269619</v>
      </c>
      <c r="AB101" s="17">
        <v>23.97811446438649</v>
      </c>
      <c r="AC101" s="16">
        <v>17.89548116923833</v>
      </c>
      <c r="AD101" s="16">
        <v>17.415813567876842</v>
      </c>
      <c r="AE101" s="16">
        <v>17.35482673828788</v>
      </c>
      <c r="AF101" s="16">
        <v>18.157751497183458</v>
      </c>
      <c r="AG101" s="16">
        <v>19.390578095937734</v>
      </c>
      <c r="AH101" s="16">
        <v>18.107051717037752</v>
      </c>
      <c r="AI101" s="22">
        <v>19.273884025737587</v>
      </c>
      <c r="AJ101" s="22">
        <v>21.720580275222549</v>
      </c>
      <c r="AK101" s="22">
        <v>24.284892506960468</v>
      </c>
      <c r="AL101" s="22">
        <v>24.47891331118068</v>
      </c>
      <c r="AM101" s="22">
        <v>23.640167096302974</v>
      </c>
      <c r="AN101" s="22">
        <v>25.684800143224152</v>
      </c>
      <c r="AO101" s="22">
        <v>20.468283978887868</v>
      </c>
      <c r="AP101" s="22">
        <v>24.0108931762372</v>
      </c>
      <c r="AQ101" s="13">
        <v>18.254626255628487</v>
      </c>
      <c r="AR101" s="13">
        <v>17.989252040353694</v>
      </c>
      <c r="AS101" s="13">
        <v>19.168123372188397</v>
      </c>
      <c r="AT101" s="13">
        <v>19.112156383816369</v>
      </c>
      <c r="BH101" s="15">
        <v>22.755641756349178</v>
      </c>
      <c r="BI101" s="15">
        <v>17.946784544243087</v>
      </c>
      <c r="BJ101" s="15">
        <v>10.896926018263166</v>
      </c>
      <c r="BK101" s="15">
        <v>5.6071382870318232</v>
      </c>
      <c r="BL101" s="15">
        <v>3.5368232932983048</v>
      </c>
      <c r="BM101" s="15">
        <v>1.8746862532997319</v>
      </c>
      <c r="BN101" s="15">
        <v>0.74304124535106553</v>
      </c>
      <c r="BO101" s="15">
        <v>3.1215325294364185</v>
      </c>
      <c r="BP101" s="15">
        <v>3.156682853803968</v>
      </c>
      <c r="BQ101" s="15">
        <v>2.8964015142139417</v>
      </c>
      <c r="BR101" s="15">
        <v>6.4924981702999709</v>
      </c>
      <c r="BS101" s="15">
        <v>16.262336985212663</v>
      </c>
      <c r="BT101" s="15">
        <v>16.94551310204222</v>
      </c>
      <c r="BU101" s="15">
        <v>14.208941685566657</v>
      </c>
      <c r="BV101" s="15">
        <v>5.7666727452708493</v>
      </c>
      <c r="BW101" s="15">
        <v>8.5814608404646044</v>
      </c>
      <c r="BX101" s="15">
        <v>6.8854400858534035</v>
      </c>
      <c r="BY101" s="15">
        <v>3.3451908433702968</v>
      </c>
      <c r="BZ101" s="15">
        <v>5.284444752308989</v>
      </c>
      <c r="CA101" s="15">
        <v>7.2665749204385186</v>
      </c>
      <c r="CB101" s="15">
        <v>12.630488402783641</v>
      </c>
      <c r="CC101" s="15">
        <v>16.28422929510338</v>
      </c>
      <c r="CD101" s="15">
        <v>17.657133729419407</v>
      </c>
      <c r="CE101" s="15">
        <v>22.226116292874217</v>
      </c>
    </row>
    <row r="102" spans="1:83" x14ac:dyDescent="0.2">
      <c r="A102">
        <v>1</v>
      </c>
      <c r="B102" s="5">
        <v>44715</v>
      </c>
      <c r="C102" s="1">
        <v>342</v>
      </c>
      <c r="D102" s="1" t="s">
        <v>18</v>
      </c>
      <c r="E102" s="1" t="s">
        <v>22</v>
      </c>
      <c r="H102">
        <v>59</v>
      </c>
      <c r="I102" t="s">
        <v>23</v>
      </c>
      <c r="J102" t="s">
        <v>21</v>
      </c>
      <c r="K102">
        <v>95</v>
      </c>
      <c r="L102">
        <v>81</v>
      </c>
      <c r="M102">
        <v>114</v>
      </c>
      <c r="N102">
        <v>86</v>
      </c>
      <c r="O102">
        <v>119</v>
      </c>
      <c r="P102">
        <v>59</v>
      </c>
      <c r="Q102">
        <v>90</v>
      </c>
      <c r="R102">
        <v>89</v>
      </c>
      <c r="S102">
        <v>84</v>
      </c>
      <c r="T102">
        <v>69</v>
      </c>
      <c r="U102">
        <v>67</v>
      </c>
      <c r="V102">
        <v>85</v>
      </c>
      <c r="W102" s="25">
        <v>11.3</v>
      </c>
      <c r="X102" s="25">
        <v>12.8</v>
      </c>
      <c r="Y102" s="17">
        <v>10.293402046721972</v>
      </c>
      <c r="Z102" s="17">
        <v>8.8023533183767029</v>
      </c>
      <c r="AA102" s="17">
        <v>12.248976295912483</v>
      </c>
      <c r="AB102" s="17">
        <v>12.872216498985603</v>
      </c>
      <c r="AC102" s="16">
        <v>12.910963840176667</v>
      </c>
      <c r="AD102" s="16">
        <v>10.576825441121469</v>
      </c>
      <c r="AE102" s="16">
        <v>10.974579145718888</v>
      </c>
      <c r="AF102" s="16">
        <v>13.556709787045138</v>
      </c>
      <c r="AG102" s="16">
        <v>14.130701950229808</v>
      </c>
      <c r="AH102" s="16">
        <v>13.333594308234007</v>
      </c>
      <c r="AI102" s="22">
        <v>9.1624689205698981</v>
      </c>
      <c r="AJ102" s="22">
        <v>8.1640199933545379</v>
      </c>
      <c r="AK102" s="22">
        <v>11.994981908585107</v>
      </c>
      <c r="AL102" s="22">
        <v>13.202239229257939</v>
      </c>
      <c r="AM102" s="22">
        <v>12.413764442057605</v>
      </c>
      <c r="AN102" s="22">
        <v>10.221961797425424</v>
      </c>
      <c r="AO102" s="22">
        <v>8.6626082590985707</v>
      </c>
      <c r="AP102" s="22">
        <v>12.762750743895333</v>
      </c>
      <c r="AQ102" s="13">
        <v>12.305591092403921</v>
      </c>
      <c r="AR102" s="13">
        <v>10.804530758800915</v>
      </c>
      <c r="AS102" s="13">
        <v>14.289687045546065</v>
      </c>
      <c r="AT102" s="13">
        <v>13.674614843953602</v>
      </c>
      <c r="BH102" s="15">
        <v>6.1510281865402021</v>
      </c>
      <c r="BI102" s="15">
        <v>4.3821635145980498</v>
      </c>
      <c r="BJ102" s="15">
        <v>3.1619292078996182</v>
      </c>
      <c r="BK102" s="15">
        <v>3.1494647490674623</v>
      </c>
      <c r="BL102" s="15">
        <v>1.7337182159672029</v>
      </c>
      <c r="BM102" s="15">
        <v>2.3221929408101225</v>
      </c>
      <c r="BN102" s="15">
        <v>2.3659711528569023</v>
      </c>
      <c r="BO102" s="15">
        <v>1.2646141358192615</v>
      </c>
      <c r="BP102" s="15">
        <v>4.5931409806134962</v>
      </c>
      <c r="BQ102" s="15">
        <v>4.3946313542609907</v>
      </c>
      <c r="BR102" s="15">
        <v>6.9443472467862399</v>
      </c>
      <c r="BS102" s="15">
        <v>7.4068248159339838</v>
      </c>
      <c r="BT102" s="15">
        <v>4.2588370855968218</v>
      </c>
      <c r="BU102" s="15">
        <v>2.3256781647340823</v>
      </c>
      <c r="BV102" s="15">
        <v>3.041534830763613</v>
      </c>
      <c r="BW102" s="15">
        <v>1.9592624327287211</v>
      </c>
      <c r="BX102" s="15">
        <v>1.6740483229598038</v>
      </c>
      <c r="BY102" s="15">
        <v>1.8253825135184094</v>
      </c>
      <c r="BZ102" s="15">
        <v>2.9808294337239687</v>
      </c>
      <c r="CA102" s="15">
        <v>3.6897735323741685</v>
      </c>
      <c r="CB102" s="15">
        <v>4.8881158868524821</v>
      </c>
      <c r="CC102" s="15">
        <v>5.7909880787117842</v>
      </c>
      <c r="CD102" s="15">
        <v>4.9365532697929844</v>
      </c>
      <c r="CE102" s="15">
        <v>8.0934289866986973</v>
      </c>
    </row>
    <row r="103" spans="1:83" x14ac:dyDescent="0.2">
      <c r="A103">
        <v>1</v>
      </c>
      <c r="B103" s="5">
        <v>44720</v>
      </c>
      <c r="C103" s="1">
        <v>346</v>
      </c>
      <c r="D103" s="1" t="s">
        <v>26</v>
      </c>
      <c r="E103" s="1" t="s">
        <v>22</v>
      </c>
      <c r="H103">
        <v>54</v>
      </c>
      <c r="I103" t="s">
        <v>20</v>
      </c>
      <c r="J103" t="s">
        <v>21</v>
      </c>
      <c r="W103" s="25">
        <v>13</v>
      </c>
      <c r="X103" s="25">
        <v>15.9</v>
      </c>
      <c r="Y103" s="17">
        <v>45.631312832956034</v>
      </c>
      <c r="Z103" s="17">
        <v>77.04490616514164</v>
      </c>
      <c r="AA103" s="17">
        <v>63.301016108893201</v>
      </c>
      <c r="AB103" s="17">
        <v>39.882142717750874</v>
      </c>
      <c r="AC103" s="16">
        <v>12.957351813153377</v>
      </c>
      <c r="AD103" s="16">
        <v>13.540603161208958</v>
      </c>
      <c r="AE103" s="16">
        <v>14.321222936301883</v>
      </c>
      <c r="AF103" s="16">
        <v>16.682005814374637</v>
      </c>
      <c r="AG103" s="16">
        <v>17.670502632493228</v>
      </c>
      <c r="AH103" s="16">
        <v>15.248909552975942</v>
      </c>
      <c r="AI103" s="22">
        <v>80.166803661166327</v>
      </c>
      <c r="AJ103" s="22">
        <v>71.337736495037262</v>
      </c>
      <c r="AK103" s="22">
        <v>62.988721381986416</v>
      </c>
      <c r="AL103" s="22">
        <v>32.015729085397595</v>
      </c>
      <c r="AM103" s="22">
        <v>47.705117174414866</v>
      </c>
      <c r="AN103" s="22">
        <v>46.04080003182068</v>
      </c>
      <c r="AO103" s="22">
        <v>75.750677567313147</v>
      </c>
      <c r="AP103" s="22">
        <v>40.689707943837895</v>
      </c>
      <c r="AQ103" s="13">
        <v>14.187833736146915</v>
      </c>
      <c r="AR103" s="13">
        <v>14.386425663438319</v>
      </c>
      <c r="AS103" s="13">
        <v>18.649313584690415</v>
      </c>
      <c r="AT103" s="13">
        <v>16.505966255436359</v>
      </c>
      <c r="BH103" s="15">
        <v>149.79659116101257</v>
      </c>
      <c r="BI103" s="15">
        <v>125.01011697312273</v>
      </c>
      <c r="BJ103" s="15">
        <v>123.68206657983734</v>
      </c>
      <c r="BK103" s="15">
        <v>197.5564833164012</v>
      </c>
      <c r="BL103" s="15">
        <v>498.46272973909879</v>
      </c>
      <c r="BM103" s="15">
        <v>505.32192159429633</v>
      </c>
      <c r="BN103" s="15">
        <v>315.57743287798758</v>
      </c>
      <c r="BO103" s="15">
        <v>133.37129774836538</v>
      </c>
      <c r="BP103" s="15">
        <v>291.49916976548337</v>
      </c>
      <c r="BQ103" s="15">
        <v>204.24019978658646</v>
      </c>
      <c r="BR103" s="15">
        <v>331.27660921413053</v>
      </c>
      <c r="BS103" s="15">
        <v>344.53992682859911</v>
      </c>
      <c r="BT103" s="15">
        <v>256.93315414453991</v>
      </c>
      <c r="BU103" s="15">
        <v>209.11704929035147</v>
      </c>
      <c r="BV103" s="15">
        <v>90.476814007265887</v>
      </c>
      <c r="BW103" s="15">
        <v>37.749332631867723</v>
      </c>
      <c r="BX103" s="15">
        <v>32.125706746829785</v>
      </c>
      <c r="BY103" s="15">
        <v>66.179254160560916</v>
      </c>
      <c r="BZ103" s="15">
        <v>89.692179979042322</v>
      </c>
      <c r="CA103" s="15">
        <v>119.36507071450654</v>
      </c>
      <c r="CB103" s="15">
        <v>112.66267738174116</v>
      </c>
      <c r="CC103" s="15">
        <v>143.24817832028393</v>
      </c>
      <c r="CD103" s="15">
        <v>130.91527757983329</v>
      </c>
      <c r="CE103" s="15">
        <v>143.16835719357661</v>
      </c>
    </row>
    <row r="104" spans="1:83" x14ac:dyDescent="0.2">
      <c r="A104">
        <v>1</v>
      </c>
      <c r="B104" s="5">
        <v>44722</v>
      </c>
      <c r="C104" s="1">
        <v>347</v>
      </c>
      <c r="D104" s="1" t="s">
        <v>26</v>
      </c>
      <c r="E104" s="1" t="s">
        <v>22</v>
      </c>
      <c r="H104">
        <v>87</v>
      </c>
      <c r="I104" t="s">
        <v>23</v>
      </c>
      <c r="J104" t="s">
        <v>21</v>
      </c>
      <c r="K104">
        <v>49</v>
      </c>
      <c r="M104">
        <v>46</v>
      </c>
      <c r="N104">
        <v>49</v>
      </c>
      <c r="O104">
        <v>56</v>
      </c>
      <c r="P104">
        <v>46</v>
      </c>
      <c r="W104" s="25">
        <v>16.3</v>
      </c>
      <c r="X104" s="25">
        <v>14</v>
      </c>
      <c r="Y104" s="17">
        <v>57.012087874823337</v>
      </c>
      <c r="Z104" s="17">
        <v>60.27734500730508</v>
      </c>
      <c r="AA104" s="17">
        <v>77.098545062219614</v>
      </c>
      <c r="AB104" s="17">
        <v>63.313671332438098</v>
      </c>
      <c r="AC104" s="16">
        <v>13.321789675850951</v>
      </c>
      <c r="AD104" s="16">
        <v>11.197059852566547</v>
      </c>
      <c r="AE104" s="16">
        <v>14.713263011458002</v>
      </c>
      <c r="AF104" s="16">
        <v>14.422168399244477</v>
      </c>
      <c r="AG104" s="16">
        <v>12.904525527290629</v>
      </c>
      <c r="AH104" s="16">
        <v>13.255500009607241</v>
      </c>
      <c r="AI104" s="22">
        <v>49.241710444843015</v>
      </c>
      <c r="AJ104" s="22">
        <v>65.603536607670293</v>
      </c>
      <c r="AK104" s="22">
        <v>74.797418138650755</v>
      </c>
      <c r="AL104" s="22">
        <v>59.501608810577665</v>
      </c>
      <c r="AM104" s="22">
        <v>67.429954099668691</v>
      </c>
      <c r="AN104" s="22">
        <v>58.332744239907932</v>
      </c>
      <c r="AO104" s="22">
        <v>57.514401932948964</v>
      </c>
      <c r="AP104" s="22">
        <v>63.889721615304502</v>
      </c>
      <c r="AQ104" s="13">
        <v>13.315071082114958</v>
      </c>
      <c r="AR104" s="13">
        <v>14.302436300764121</v>
      </c>
      <c r="AS104" s="13">
        <v>14.800513428292907</v>
      </c>
      <c r="AT104" s="13">
        <v>13.73220048383488</v>
      </c>
      <c r="BH104" s="15">
        <v>105.93197087204706</v>
      </c>
      <c r="BI104" s="15">
        <v>126.33771985150757</v>
      </c>
      <c r="BJ104" s="15">
        <v>141.50638628654769</v>
      </c>
      <c r="BK104" s="15">
        <v>164.92116856147973</v>
      </c>
      <c r="BL104" s="15">
        <v>199.53366633294672</v>
      </c>
      <c r="BM104" s="15">
        <v>248.12575545924403</v>
      </c>
      <c r="BN104" s="15">
        <v>329.02355949017686</v>
      </c>
      <c r="BO104" s="15">
        <v>263.53871407515084</v>
      </c>
      <c r="BP104" s="15">
        <v>277.75620273938972</v>
      </c>
      <c r="BQ104" s="15">
        <v>298.01683887971723</v>
      </c>
      <c r="BR104" s="15">
        <v>263.09311765717422</v>
      </c>
      <c r="BS104" s="15">
        <v>238.04699650841357</v>
      </c>
      <c r="BT104" s="15">
        <v>259.63844255392297</v>
      </c>
      <c r="BU104" s="15">
        <v>241.5364563939591</v>
      </c>
      <c r="BV104" s="15">
        <v>159.8110273054603</v>
      </c>
      <c r="BW104" s="15">
        <v>103.20987750915258</v>
      </c>
      <c r="BX104" s="15">
        <v>110.37461936678385</v>
      </c>
      <c r="BY104" s="15">
        <v>283.01874556454754</v>
      </c>
      <c r="BZ104" s="15">
        <v>314.30078481620683</v>
      </c>
      <c r="CA104" s="15">
        <v>300.79658839347195</v>
      </c>
      <c r="CB104" s="15">
        <v>234.8107167202879</v>
      </c>
      <c r="CC104" s="15">
        <v>180.86417563742745</v>
      </c>
      <c r="CD104" s="15">
        <v>120.07855193942625</v>
      </c>
      <c r="CE104" s="15">
        <v>103.55689487947437</v>
      </c>
    </row>
    <row r="105" spans="1:83" x14ac:dyDescent="0.2">
      <c r="A105">
        <v>1</v>
      </c>
      <c r="B105" s="5">
        <v>44722</v>
      </c>
      <c r="C105" s="1">
        <v>347</v>
      </c>
      <c r="D105" s="1" t="s">
        <v>26</v>
      </c>
      <c r="E105" s="1" t="s">
        <v>22</v>
      </c>
      <c r="H105">
        <v>87</v>
      </c>
      <c r="I105" t="s">
        <v>23</v>
      </c>
      <c r="J105" t="s">
        <v>21</v>
      </c>
      <c r="K105">
        <v>54</v>
      </c>
      <c r="M105">
        <v>62</v>
      </c>
      <c r="N105">
        <v>56</v>
      </c>
      <c r="O105">
        <v>57</v>
      </c>
      <c r="P105">
        <v>40</v>
      </c>
      <c r="W105" s="25">
        <v>25.7</v>
      </c>
      <c r="X105" s="25">
        <v>20.5</v>
      </c>
      <c r="Y105" s="17">
        <v>106.47906100593352</v>
      </c>
      <c r="Z105" s="17">
        <v>83.644316583897776</v>
      </c>
      <c r="AA105" s="17">
        <v>79.216103389301168</v>
      </c>
      <c r="AB105" s="17">
        <v>85.680191640155016</v>
      </c>
      <c r="AC105" s="16">
        <v>16.747745345764073</v>
      </c>
      <c r="AD105" s="16">
        <v>17.984903358271445</v>
      </c>
      <c r="AE105" s="16">
        <v>22.600649542142893</v>
      </c>
      <c r="AF105" s="16">
        <v>23.820543824774081</v>
      </c>
      <c r="AG105" s="16">
        <v>18.871521785037238</v>
      </c>
      <c r="AH105" s="16">
        <v>18.366921387256177</v>
      </c>
      <c r="AI105" s="22">
        <v>80.223245050338107</v>
      </c>
      <c r="AJ105" s="22">
        <v>87.530444690810214</v>
      </c>
      <c r="AK105" s="22">
        <v>78.679959553061408</v>
      </c>
      <c r="AL105" s="22">
        <v>81.60718409792446</v>
      </c>
      <c r="AM105" s="22">
        <v>92.652271905933219</v>
      </c>
      <c r="AN105" s="22">
        <v>109.7342598586163</v>
      </c>
      <c r="AO105" s="22">
        <v>83.806380533972629</v>
      </c>
      <c r="AP105" s="22">
        <v>87.705975310688373</v>
      </c>
      <c r="AQ105" s="13">
        <v>17.471216827543444</v>
      </c>
      <c r="AR105" s="13">
        <v>22.398784119881689</v>
      </c>
      <c r="AS105" s="13">
        <v>23.364117129880025</v>
      </c>
      <c r="AT105" s="13">
        <v>18.765935283253523</v>
      </c>
      <c r="BH105" s="15">
        <v>172.18498345326367</v>
      </c>
      <c r="BI105" s="15">
        <v>157.88679938974315</v>
      </c>
      <c r="BJ105" s="15">
        <v>204.44786761639648</v>
      </c>
      <c r="BK105" s="15">
        <v>196.49591398408077</v>
      </c>
      <c r="BL105" s="15">
        <v>185.54698832095855</v>
      </c>
      <c r="BM105" s="15">
        <v>261.32297789730131</v>
      </c>
      <c r="BN105" s="15">
        <v>247.38745773153397</v>
      </c>
      <c r="BO105" s="15">
        <v>195.37086073600042</v>
      </c>
      <c r="BP105" s="15">
        <v>263.47965711068912</v>
      </c>
      <c r="BQ105" s="15">
        <v>215.18370830179694</v>
      </c>
      <c r="BR105" s="15">
        <v>257.93165597004929</v>
      </c>
      <c r="BS105" s="15">
        <v>292.14853589897228</v>
      </c>
      <c r="BT105" s="15">
        <v>280.00217652422026</v>
      </c>
      <c r="BU105" s="15">
        <v>234.96519199721507</v>
      </c>
      <c r="BV105" s="15">
        <v>135.70708958927511</v>
      </c>
      <c r="BW105" s="15">
        <v>135.02377206604098</v>
      </c>
      <c r="BX105" s="15">
        <v>218.69240799120294</v>
      </c>
      <c r="BY105" s="15">
        <v>213.55151495228463</v>
      </c>
      <c r="BZ105" s="15">
        <v>206.50183176369308</v>
      </c>
      <c r="CA105" s="15">
        <v>299.9939825425264</v>
      </c>
      <c r="CB105" s="15">
        <v>291.7488590713055</v>
      </c>
      <c r="CC105" s="15">
        <v>259.42329182068005</v>
      </c>
      <c r="CD105" s="15">
        <v>208.07398548419633</v>
      </c>
      <c r="CE105" s="15">
        <v>199.63821169351507</v>
      </c>
    </row>
    <row r="106" spans="1:83" x14ac:dyDescent="0.2">
      <c r="A106">
        <v>1</v>
      </c>
      <c r="B106" s="5">
        <v>44741</v>
      </c>
      <c r="C106" s="1">
        <v>358</v>
      </c>
      <c r="D106" s="1" t="s">
        <v>26</v>
      </c>
      <c r="E106" s="1" t="s">
        <v>19</v>
      </c>
      <c r="H106">
        <v>61</v>
      </c>
      <c r="I106" t="s">
        <v>126</v>
      </c>
      <c r="J106" t="s">
        <v>21</v>
      </c>
      <c r="K106">
        <v>76</v>
      </c>
      <c r="L106">
        <v>62</v>
      </c>
      <c r="M106">
        <v>67</v>
      </c>
      <c r="N106">
        <v>62</v>
      </c>
      <c r="O106">
        <v>80</v>
      </c>
      <c r="P106">
        <v>97</v>
      </c>
      <c r="Q106">
        <v>42</v>
      </c>
      <c r="R106">
        <v>60</v>
      </c>
      <c r="S106">
        <v>66</v>
      </c>
      <c r="T106">
        <v>68</v>
      </c>
      <c r="U106">
        <v>64</v>
      </c>
      <c r="V106">
        <v>69</v>
      </c>
      <c r="W106" s="25">
        <v>15.5</v>
      </c>
      <c r="X106" s="25">
        <v>15.9</v>
      </c>
      <c r="Y106" s="17">
        <v>27.413416899747869</v>
      </c>
      <c r="Z106" s="17">
        <v>51.070396327356484</v>
      </c>
      <c r="AA106" s="17">
        <v>37.1539842160172</v>
      </c>
      <c r="AB106" s="17">
        <v>50.723464264601333</v>
      </c>
      <c r="AC106" s="16">
        <v>15.228322124714518</v>
      </c>
      <c r="AD106" s="16">
        <v>13.380488054196608</v>
      </c>
      <c r="AE106" s="16">
        <v>14.012543998209239</v>
      </c>
      <c r="AF106" s="16">
        <v>16.681756713341002</v>
      </c>
      <c r="AG106" s="16">
        <v>17.609067374900398</v>
      </c>
      <c r="AH106" s="16">
        <v>17.220589493160649</v>
      </c>
      <c r="AI106" s="22">
        <v>52.326543127373021</v>
      </c>
      <c r="AJ106" s="22">
        <v>51.378657127481738</v>
      </c>
      <c r="AK106" s="22">
        <v>37.242877769333447</v>
      </c>
      <c r="AL106" s="22">
        <v>37.065747607190652</v>
      </c>
      <c r="AM106" s="22">
        <v>61.107896400340024</v>
      </c>
      <c r="AN106" s="22">
        <v>27.33398416597619</v>
      </c>
      <c r="AO106" s="22">
        <v>51.870566342912646</v>
      </c>
      <c r="AP106" s="22">
        <v>50.481259382875038</v>
      </c>
      <c r="AQ106" s="13">
        <v>15.398887455052636</v>
      </c>
      <c r="AR106" s="13">
        <v>14.479417562536794</v>
      </c>
      <c r="AS106" s="13">
        <v>16.448861603013135</v>
      </c>
      <c r="AT106" s="13">
        <v>17.473528354465802</v>
      </c>
      <c r="BH106" s="15">
        <v>10.043367042813362</v>
      </c>
      <c r="BI106" s="15">
        <v>15.990830260529076</v>
      </c>
      <c r="BJ106" s="15">
        <v>63.39878772997551</v>
      </c>
      <c r="BK106" s="15">
        <v>156.24745796519113</v>
      </c>
      <c r="BL106" s="15">
        <v>227.0810687740364</v>
      </c>
      <c r="BM106" s="15">
        <v>147.55909286615662</v>
      </c>
      <c r="BN106" s="15">
        <v>111.16907162635462</v>
      </c>
      <c r="BO106" s="15">
        <v>152.00581140034177</v>
      </c>
      <c r="BP106" s="15">
        <v>159.89942737561401</v>
      </c>
      <c r="BQ106" s="15">
        <v>175.70303314221451</v>
      </c>
      <c r="BR106" s="15">
        <v>304.71678080480325</v>
      </c>
      <c r="BS106" s="15">
        <v>405.64921444169806</v>
      </c>
      <c r="BT106" s="15">
        <v>339.42982387489496</v>
      </c>
      <c r="BU106" s="15">
        <v>243.05526262435006</v>
      </c>
      <c r="BV106" s="15">
        <v>169.07108454606998</v>
      </c>
      <c r="BW106" s="15">
        <v>50.587452686165193</v>
      </c>
      <c r="BX106" s="15">
        <v>35.939296025116725</v>
      </c>
      <c r="BY106" s="15">
        <v>77.314963328158612</v>
      </c>
      <c r="BZ106" s="15">
        <v>227.15601874095503</v>
      </c>
      <c r="CA106" s="15">
        <v>288.9815775702574</v>
      </c>
      <c r="CB106" s="15">
        <v>152.95404568580528</v>
      </c>
      <c r="CC106" s="15">
        <v>33.090139864134109</v>
      </c>
      <c r="CD106" s="15">
        <v>20.430640927857169</v>
      </c>
      <c r="CE106" s="15">
        <v>13.645177469102904</v>
      </c>
    </row>
    <row r="107" spans="1:83" x14ac:dyDescent="0.2">
      <c r="A107">
        <v>1</v>
      </c>
      <c r="B107" s="5">
        <v>44743</v>
      </c>
      <c r="C107" s="1">
        <v>360</v>
      </c>
      <c r="D107" s="1" t="s">
        <v>25</v>
      </c>
      <c r="E107" s="1" t="s">
        <v>19</v>
      </c>
      <c r="H107">
        <v>67</v>
      </c>
      <c r="I107" t="s">
        <v>126</v>
      </c>
      <c r="J107" t="s">
        <v>21</v>
      </c>
      <c r="K107">
        <v>89</v>
      </c>
      <c r="L107">
        <v>69</v>
      </c>
      <c r="M107">
        <v>104</v>
      </c>
      <c r="N107">
        <v>59</v>
      </c>
      <c r="O107">
        <v>128</v>
      </c>
      <c r="P107">
        <v>66</v>
      </c>
      <c r="Q107">
        <v>62</v>
      </c>
      <c r="R107">
        <v>67</v>
      </c>
      <c r="S107">
        <v>73</v>
      </c>
      <c r="T107">
        <v>74</v>
      </c>
      <c r="U107">
        <v>71</v>
      </c>
      <c r="V107">
        <v>67</v>
      </c>
      <c r="W107" s="25">
        <v>4.5</v>
      </c>
      <c r="X107" s="25">
        <v>29.2</v>
      </c>
      <c r="Y107" s="17">
        <v>4.8946462340830603</v>
      </c>
      <c r="Z107" s="17">
        <v>1.8593043752262428</v>
      </c>
      <c r="AA107" s="17">
        <v>3.7692847762012152</v>
      </c>
      <c r="AB107" s="17">
        <v>5.6432245887981685</v>
      </c>
      <c r="AC107" s="16">
        <v>26.55979375462972</v>
      </c>
      <c r="AD107" s="16">
        <v>24.295969864001737</v>
      </c>
      <c r="AE107" s="16">
        <v>27.089481272616094</v>
      </c>
      <c r="AF107" s="16">
        <v>30.281889658557876</v>
      </c>
      <c r="AG107" s="16">
        <v>32.259150939887768</v>
      </c>
      <c r="AH107" s="16">
        <v>28.068831985478788</v>
      </c>
      <c r="AI107" s="22">
        <v>1.8057174077155289</v>
      </c>
      <c r="AJ107" s="22">
        <v>1.9645365056804822</v>
      </c>
      <c r="AK107" s="22">
        <v>3.6415496033305588</v>
      </c>
      <c r="AL107" s="22">
        <v>5.5086771131850565</v>
      </c>
      <c r="AM107" s="22">
        <v>5.7592260447244401</v>
      </c>
      <c r="AN107" s="22">
        <v>4.9499012715511732</v>
      </c>
      <c r="AO107" s="22">
        <v>1.8816199389872272</v>
      </c>
      <c r="AP107" s="22">
        <v>5.648483341420742</v>
      </c>
      <c r="AQ107" s="13">
        <v>26.846283701994661</v>
      </c>
      <c r="AR107" s="13">
        <v>27.903681418816593</v>
      </c>
      <c r="AS107" s="13">
        <v>31.985476418088663</v>
      </c>
      <c r="AT107" s="13">
        <v>30.120095440191584</v>
      </c>
      <c r="BH107" s="15">
        <v>8.7259905950881613</v>
      </c>
      <c r="BI107" s="15">
        <v>6.3107105523399376</v>
      </c>
      <c r="BJ107" s="15">
        <v>3.4506447445022124</v>
      </c>
      <c r="BK107" s="15">
        <v>1.237355932122532</v>
      </c>
      <c r="BL107" s="15">
        <v>0.51760759015047419</v>
      </c>
      <c r="BM107" s="15">
        <v>0.56019774613702467</v>
      </c>
      <c r="BN107" s="15">
        <v>0.98408416011441435</v>
      </c>
      <c r="BO107" s="15">
        <v>0.92796097926311205</v>
      </c>
      <c r="BP107" s="15">
        <v>1.1201463659864102</v>
      </c>
      <c r="BQ107" s="15">
        <v>0.85089641785398751</v>
      </c>
      <c r="BR107" s="15">
        <v>0.88287578327737393</v>
      </c>
      <c r="BS107" s="15">
        <v>1.4097613807303899</v>
      </c>
      <c r="BT107" s="15">
        <v>1.8169976111926562</v>
      </c>
      <c r="BU107" s="15">
        <v>1.7042767245424528</v>
      </c>
      <c r="BV107" s="15">
        <v>2.2895032832155504</v>
      </c>
      <c r="BW107" s="15">
        <v>2.2707105060564681</v>
      </c>
      <c r="BX107" s="15">
        <v>2.0947240915686365</v>
      </c>
      <c r="BY107" s="15">
        <v>1.505579198633999</v>
      </c>
      <c r="BZ107" s="15">
        <v>1.4659413320203933</v>
      </c>
      <c r="CA107" s="15">
        <v>2.8903515777928126</v>
      </c>
      <c r="CB107" s="15">
        <v>5.5997110802897865</v>
      </c>
      <c r="CC107" s="15">
        <v>8.641862827686511</v>
      </c>
      <c r="CD107" s="15">
        <v>9.8096267895073179</v>
      </c>
      <c r="CE107" s="15">
        <v>10.597335870331444</v>
      </c>
    </row>
    <row r="108" spans="1:83" x14ac:dyDescent="0.2">
      <c r="A108">
        <v>1</v>
      </c>
      <c r="B108" s="5">
        <v>44743</v>
      </c>
      <c r="C108" s="1">
        <v>360</v>
      </c>
      <c r="D108" s="1" t="s">
        <v>25</v>
      </c>
      <c r="E108" s="1" t="s">
        <v>22</v>
      </c>
      <c r="H108">
        <v>67</v>
      </c>
      <c r="I108" t="s">
        <v>126</v>
      </c>
      <c r="J108" t="s">
        <v>21</v>
      </c>
      <c r="K108">
        <v>88</v>
      </c>
      <c r="L108">
        <v>69</v>
      </c>
      <c r="M108">
        <v>119</v>
      </c>
      <c r="N108">
        <v>74</v>
      </c>
      <c r="O108">
        <v>113</v>
      </c>
      <c r="P108">
        <v>45</v>
      </c>
      <c r="Q108">
        <v>66</v>
      </c>
      <c r="R108">
        <v>70</v>
      </c>
      <c r="S108">
        <v>70</v>
      </c>
      <c r="T108">
        <v>70</v>
      </c>
      <c r="U108">
        <v>69</v>
      </c>
      <c r="V108">
        <v>67</v>
      </c>
      <c r="W108" s="25">
        <v>8.1</v>
      </c>
      <c r="X108" s="25">
        <v>10.5</v>
      </c>
      <c r="Y108" s="17">
        <v>11.01332157756276</v>
      </c>
      <c r="Z108" s="17">
        <v>7.8301226369449353</v>
      </c>
      <c r="AA108" s="17">
        <v>10.368684223348485</v>
      </c>
      <c r="AB108" s="17">
        <v>10.939708546585869</v>
      </c>
      <c r="AC108" s="16">
        <v>12.077001591354103</v>
      </c>
      <c r="AD108" s="16">
        <v>10.313649932165527</v>
      </c>
      <c r="AE108" s="16">
        <v>10.259248981897347</v>
      </c>
      <c r="AF108" s="16">
        <v>10.110222117127815</v>
      </c>
      <c r="AG108" s="16">
        <v>8.8393701779878846</v>
      </c>
      <c r="AH108" s="16">
        <v>10.550701075250869</v>
      </c>
      <c r="AI108" s="22">
        <v>8.6914469372800855</v>
      </c>
      <c r="AJ108" s="22">
        <v>7.1295090508623904</v>
      </c>
      <c r="AK108" s="22">
        <v>10.057490217573031</v>
      </c>
      <c r="AL108" s="22">
        <v>10.790214222590734</v>
      </c>
      <c r="AM108" s="22">
        <v>11.194463414111727</v>
      </c>
      <c r="AN108" s="22">
        <v>11.057709579211519</v>
      </c>
      <c r="AO108" s="22">
        <v>7.9107098535420368</v>
      </c>
      <c r="AP108" s="22">
        <v>11.013807389348361</v>
      </c>
      <c r="AQ108" s="13">
        <v>12.059658038021384</v>
      </c>
      <c r="AR108" s="13">
        <v>10.415142100674199</v>
      </c>
      <c r="AS108" s="13">
        <v>9.7721970038565367</v>
      </c>
      <c r="AT108" s="13">
        <v>9.705297992624498</v>
      </c>
      <c r="BH108" s="15">
        <v>13.088423648428408</v>
      </c>
      <c r="BI108" s="15">
        <v>11.240776402835484</v>
      </c>
      <c r="BJ108" s="15">
        <v>9.8968216362405865</v>
      </c>
      <c r="BK108" s="15">
        <v>7.6427935383933381</v>
      </c>
      <c r="BL108" s="15">
        <v>6.2449237690415078</v>
      </c>
      <c r="BM108" s="15">
        <v>3.8360205045736269</v>
      </c>
      <c r="BN108" s="15">
        <v>2.5099791469111619</v>
      </c>
      <c r="BO108" s="15">
        <v>1.8298345701778906</v>
      </c>
      <c r="BP108" s="15">
        <v>2.6972212143974748</v>
      </c>
      <c r="BQ108" s="15">
        <v>2.2495898521391009</v>
      </c>
      <c r="BR108" s="15">
        <v>5.0567666859622715</v>
      </c>
      <c r="BS108" s="15">
        <v>7.5589572977352617</v>
      </c>
      <c r="BT108" s="15">
        <v>8.1933803325429562</v>
      </c>
      <c r="BU108" s="15">
        <v>5.9929460238182113</v>
      </c>
      <c r="BV108" s="15">
        <v>3.8194568688569976</v>
      </c>
      <c r="BW108" s="15">
        <v>3.3733442656439703</v>
      </c>
      <c r="BX108" s="15">
        <v>2.8239724870508489</v>
      </c>
      <c r="BY108" s="15">
        <v>4.0479533184302419</v>
      </c>
      <c r="BZ108" s="15">
        <v>5.4141654740154266</v>
      </c>
      <c r="CA108" s="15">
        <v>5.24148129752699</v>
      </c>
      <c r="CB108" s="15">
        <v>8.3535868385791243</v>
      </c>
      <c r="CC108" s="15">
        <v>8.5801192186451463</v>
      </c>
      <c r="CD108" s="15">
        <v>11.804033415050357</v>
      </c>
      <c r="CE108" s="15">
        <v>11.430140013342866</v>
      </c>
    </row>
    <row r="109" spans="1:83" x14ac:dyDescent="0.2">
      <c r="A109">
        <v>1</v>
      </c>
      <c r="B109" s="5">
        <v>44743</v>
      </c>
      <c r="C109" s="1">
        <v>361</v>
      </c>
      <c r="D109" s="1" t="s">
        <v>18</v>
      </c>
      <c r="E109" s="1" t="s">
        <v>22</v>
      </c>
      <c r="H109">
        <v>72</v>
      </c>
      <c r="I109" t="s">
        <v>127</v>
      </c>
      <c r="K109">
        <v>81</v>
      </c>
      <c r="L109">
        <v>99</v>
      </c>
      <c r="M109">
        <v>90</v>
      </c>
      <c r="N109">
        <v>52</v>
      </c>
      <c r="O109">
        <v>102</v>
      </c>
      <c r="P109">
        <v>81</v>
      </c>
      <c r="Q109">
        <v>79</v>
      </c>
      <c r="R109">
        <v>117</v>
      </c>
      <c r="S109">
        <v>110</v>
      </c>
      <c r="T109">
        <v>123</v>
      </c>
      <c r="U109">
        <v>79</v>
      </c>
      <c r="V109">
        <v>85</v>
      </c>
      <c r="W109" s="25">
        <v>27.6</v>
      </c>
      <c r="X109" s="25">
        <v>30.3</v>
      </c>
      <c r="Y109" s="17">
        <v>30.106063148883656</v>
      </c>
      <c r="Z109" s="17">
        <v>33.774394867458419</v>
      </c>
      <c r="AA109" s="17">
        <v>40.93364142411378</v>
      </c>
      <c r="AB109" s="17">
        <v>30.884129171388704</v>
      </c>
      <c r="AC109" s="16">
        <v>29.024629461108827</v>
      </c>
      <c r="AD109" s="16">
        <v>34.395713424479233</v>
      </c>
      <c r="AE109" s="16">
        <v>28.820255489328407</v>
      </c>
      <c r="AF109" s="16">
        <v>28.289518514257662</v>
      </c>
      <c r="AG109" s="16">
        <v>27.422134175904031</v>
      </c>
      <c r="AH109" s="16">
        <v>27.336571283454205</v>
      </c>
      <c r="AI109" s="22">
        <v>32.319558166077442</v>
      </c>
      <c r="AJ109" s="22">
        <v>35.030327080012562</v>
      </c>
      <c r="AK109" s="22">
        <v>39.76757219504011</v>
      </c>
      <c r="AL109" s="22">
        <v>34.148494324818536</v>
      </c>
      <c r="AM109" s="22">
        <v>27.213276405284141</v>
      </c>
      <c r="AN109" s="22">
        <v>30.252614442241356</v>
      </c>
      <c r="AO109" s="22">
        <v>33.674568977606562</v>
      </c>
      <c r="AP109" s="22">
        <v>30.312502568978594</v>
      </c>
      <c r="AQ109" s="13">
        <v>31.251733716708316</v>
      </c>
      <c r="AR109" s="13">
        <v>30.458703000788923</v>
      </c>
      <c r="AS109" s="13">
        <v>29.873118141106882</v>
      </c>
      <c r="AT109" s="13">
        <v>29.533091529253163</v>
      </c>
      <c r="BH109" s="15">
        <v>57.433997361757626</v>
      </c>
      <c r="BI109" s="15">
        <v>47.026095956401782</v>
      </c>
      <c r="BJ109" s="15">
        <v>36.621664743191054</v>
      </c>
      <c r="BK109" s="15">
        <v>34.259680428388933</v>
      </c>
      <c r="BL109" s="15">
        <v>28.163403387526287</v>
      </c>
      <c r="BM109" s="15">
        <v>24.890175110533136</v>
      </c>
      <c r="BN109" s="15">
        <v>17.026129353698799</v>
      </c>
      <c r="BO109" s="15">
        <v>15.819268024514805</v>
      </c>
      <c r="BP109" s="15">
        <v>18.542768347107575</v>
      </c>
      <c r="BQ109" s="15">
        <v>34.117866360407568</v>
      </c>
      <c r="BR109" s="15">
        <v>53.770739174279235</v>
      </c>
      <c r="BS109" s="15">
        <v>60.655733209711606</v>
      </c>
      <c r="BT109" s="15">
        <v>46.247054476913313</v>
      </c>
      <c r="BU109" s="15">
        <v>17.911519843270646</v>
      </c>
      <c r="BV109" s="15">
        <v>23.543781839032782</v>
      </c>
      <c r="BW109" s="15">
        <v>22.899835549926458</v>
      </c>
      <c r="BX109" s="15">
        <v>16.05571846824175</v>
      </c>
      <c r="BY109" s="15">
        <v>11.700854153390964</v>
      </c>
      <c r="BZ109" s="15">
        <v>13.753010188318065</v>
      </c>
      <c r="CA109" s="15">
        <v>18.938360228448211</v>
      </c>
      <c r="CB109" s="15">
        <v>24.381692009630704</v>
      </c>
      <c r="CC109" s="15">
        <v>26.093255391139593</v>
      </c>
      <c r="CD109" s="15">
        <v>34.369877510270875</v>
      </c>
      <c r="CE109" s="15">
        <v>47.457227888299563</v>
      </c>
    </row>
    <row r="110" spans="1:83" x14ac:dyDescent="0.2">
      <c r="A110">
        <v>1</v>
      </c>
      <c r="B110" s="5">
        <v>44748</v>
      </c>
      <c r="C110" s="1">
        <v>362</v>
      </c>
      <c r="D110" s="1" t="s">
        <v>26</v>
      </c>
      <c r="E110" s="1" t="s">
        <v>22</v>
      </c>
      <c r="H110">
        <v>53</v>
      </c>
      <c r="I110" t="s">
        <v>127</v>
      </c>
      <c r="J110" t="s">
        <v>28</v>
      </c>
      <c r="K110">
        <v>54</v>
      </c>
      <c r="L110">
        <v>48</v>
      </c>
      <c r="M110">
        <v>66</v>
      </c>
      <c r="N110">
        <v>57</v>
      </c>
      <c r="O110">
        <v>53</v>
      </c>
      <c r="P110">
        <v>38</v>
      </c>
      <c r="Q110">
        <v>50</v>
      </c>
      <c r="R110">
        <v>52</v>
      </c>
      <c r="S110">
        <v>49</v>
      </c>
      <c r="T110">
        <v>44</v>
      </c>
      <c r="U110">
        <v>45</v>
      </c>
      <c r="V110">
        <v>46</v>
      </c>
      <c r="W110" s="25">
        <v>13.3</v>
      </c>
      <c r="X110" s="25">
        <v>14.8</v>
      </c>
      <c r="Y110" s="17">
        <v>54.120533660610839</v>
      </c>
      <c r="Z110" s="17">
        <v>88.133520186818316</v>
      </c>
      <c r="AA110" s="17">
        <v>78.178828216241868</v>
      </c>
      <c r="AB110" s="17">
        <v>70.553434426144008</v>
      </c>
      <c r="AC110" s="16">
        <v>12.757118108890188</v>
      </c>
      <c r="AD110" s="16">
        <v>12.739065944751696</v>
      </c>
      <c r="AE110" s="16">
        <v>11.802857243406047</v>
      </c>
      <c r="AF110" s="16">
        <v>14.478806561184145</v>
      </c>
      <c r="AG110" s="16">
        <v>17.675751368006122</v>
      </c>
      <c r="AH110" s="16">
        <v>13.904803693097103</v>
      </c>
      <c r="AI110" s="22">
        <v>87.024825161228847</v>
      </c>
      <c r="AJ110" s="22">
        <v>82.666568727025478</v>
      </c>
      <c r="AK110" s="22">
        <v>81.452274644934036</v>
      </c>
      <c r="AL110" s="22">
        <v>90.419570094501523</v>
      </c>
      <c r="AM110" s="22">
        <v>52.088259461139486</v>
      </c>
      <c r="AN110" s="22">
        <v>52.487416169527982</v>
      </c>
      <c r="AO110" s="22">
        <v>84.846343898810289</v>
      </c>
      <c r="AP110" s="22">
        <v>68.82873669598537</v>
      </c>
      <c r="AQ110" s="13">
        <v>13.933985929546747</v>
      </c>
      <c r="AR110" s="13">
        <v>12.924182794760195</v>
      </c>
      <c r="AS110" s="13">
        <v>16.579150437345913</v>
      </c>
      <c r="AT110" s="13">
        <v>15.673360278517912</v>
      </c>
      <c r="BH110" s="15">
        <v>264.96626124212884</v>
      </c>
      <c r="BI110" s="15">
        <v>272.33541718753213</v>
      </c>
      <c r="BJ110" s="15">
        <v>320.35917105036617</v>
      </c>
      <c r="BK110" s="15">
        <v>357.96746872274684</v>
      </c>
      <c r="BL110" s="15">
        <v>381.72302427161378</v>
      </c>
      <c r="BM110" s="15">
        <v>384.90197743276559</v>
      </c>
      <c r="BN110" s="15">
        <v>216.76320664225915</v>
      </c>
      <c r="BO110" s="15">
        <v>402.81953705623761</v>
      </c>
      <c r="BP110" s="15">
        <v>468.92092638491414</v>
      </c>
      <c r="BQ110" s="15">
        <v>359.99064852895179</v>
      </c>
      <c r="BR110" s="15">
        <v>512.38273471636137</v>
      </c>
      <c r="BS110" s="15">
        <v>580.34684426639831</v>
      </c>
      <c r="BT110" s="15">
        <v>624.35838448827542</v>
      </c>
      <c r="BU110" s="15">
        <v>424.9762755843916</v>
      </c>
      <c r="BV110" s="15">
        <v>374.76353476785312</v>
      </c>
      <c r="BW110" s="15">
        <v>374.54634051936313</v>
      </c>
      <c r="BX110" s="15">
        <v>322.30395958679321</v>
      </c>
      <c r="BY110" s="15">
        <v>211.88950035978073</v>
      </c>
      <c r="BZ110" s="15">
        <v>76.536392198422945</v>
      </c>
      <c r="CA110" s="15">
        <v>149.40297111095259</v>
      </c>
      <c r="CB110" s="15">
        <v>155.1525591273093</v>
      </c>
      <c r="CC110" s="15">
        <v>184.61519470963569</v>
      </c>
      <c r="CD110" s="15">
        <v>200.64248500599049</v>
      </c>
      <c r="CE110" s="15">
        <v>230.065536359265</v>
      </c>
    </row>
    <row r="111" spans="1:83" x14ac:dyDescent="0.2">
      <c r="A111">
        <v>1</v>
      </c>
      <c r="B111" s="5">
        <v>44762</v>
      </c>
      <c r="C111" s="1">
        <v>366</v>
      </c>
      <c r="D111" s="1" t="s">
        <v>67</v>
      </c>
      <c r="E111" s="1" t="s">
        <v>19</v>
      </c>
      <c r="F111" s="1"/>
      <c r="G111" s="1" t="s">
        <v>64</v>
      </c>
      <c r="H111" s="1">
        <v>81</v>
      </c>
      <c r="I111" s="1" t="s">
        <v>20</v>
      </c>
      <c r="J111" s="1" t="s">
        <v>21</v>
      </c>
      <c r="K111">
        <v>76</v>
      </c>
      <c r="L111">
        <v>64</v>
      </c>
      <c r="M111">
        <v>103</v>
      </c>
      <c r="N111">
        <v>75</v>
      </c>
      <c r="O111">
        <v>81</v>
      </c>
      <c r="P111">
        <v>46</v>
      </c>
      <c r="Q111">
        <v>71</v>
      </c>
      <c r="R111">
        <v>67</v>
      </c>
      <c r="S111">
        <v>62</v>
      </c>
      <c r="T111">
        <v>54</v>
      </c>
      <c r="U111">
        <v>67</v>
      </c>
      <c r="V111">
        <v>66</v>
      </c>
      <c r="W111" s="25">
        <v>32.700000000000003</v>
      </c>
      <c r="X111" s="25">
        <v>28.6</v>
      </c>
      <c r="Y111" s="17">
        <v>54.206130320095426</v>
      </c>
      <c r="Z111" s="17">
        <v>38.949705231792272</v>
      </c>
      <c r="AA111" s="17">
        <v>44.023441266306108</v>
      </c>
      <c r="AB111" s="17">
        <v>52.564317496379942</v>
      </c>
      <c r="AC111" s="16">
        <v>28.790423498116784</v>
      </c>
      <c r="AD111" s="16">
        <v>24.093506235608253</v>
      </c>
      <c r="AE111" s="16">
        <v>27.41256297128227</v>
      </c>
      <c r="AF111" s="16">
        <v>29.33058841211842</v>
      </c>
      <c r="AG111" s="16">
        <v>31.185418831001645</v>
      </c>
      <c r="AH111" s="16">
        <v>25.031861896248746</v>
      </c>
      <c r="AI111" s="22">
        <v>38.875775079681155</v>
      </c>
      <c r="AJ111" s="22">
        <v>39.731978095314524</v>
      </c>
      <c r="AK111" s="22">
        <v>43.600140509791345</v>
      </c>
      <c r="AL111" s="22">
        <v>52.31720831513352</v>
      </c>
      <c r="AM111" s="22">
        <v>53.736907279968619</v>
      </c>
      <c r="AN111" s="22">
        <v>54.452013660173108</v>
      </c>
      <c r="AO111" s="22">
        <v>39.303740414233808</v>
      </c>
      <c r="AP111" s="22">
        <v>53.118438454699628</v>
      </c>
      <c r="AQ111" s="13">
        <v>28.215309415629051</v>
      </c>
      <c r="AR111" s="13">
        <v>26.736234883127917</v>
      </c>
      <c r="AS111" s="13">
        <v>31.54619662154904</v>
      </c>
      <c r="AT111" s="13">
        <v>27.818782621404441</v>
      </c>
      <c r="BH111" s="15">
        <v>101.39016557888046</v>
      </c>
      <c r="BI111" s="15">
        <v>84.4696954814317</v>
      </c>
      <c r="BJ111" s="15">
        <v>58.810009419887294</v>
      </c>
      <c r="BK111" s="15">
        <v>27.193371240846403</v>
      </c>
      <c r="BL111" s="15">
        <v>20.376935972792836</v>
      </c>
      <c r="BM111" s="15">
        <v>24.886185406213556</v>
      </c>
      <c r="BN111" s="15">
        <v>36.009721191557304</v>
      </c>
      <c r="BO111" s="15">
        <v>13.098883070849531</v>
      </c>
      <c r="BP111" s="15">
        <v>22.529820481601377</v>
      </c>
      <c r="BQ111" s="15">
        <v>28.661743780901375</v>
      </c>
      <c r="BR111" s="15">
        <v>36.032424538145222</v>
      </c>
      <c r="BS111" s="15">
        <v>39.3667161595762</v>
      </c>
      <c r="BT111" s="15">
        <v>43.384128657747354</v>
      </c>
      <c r="BU111" s="15">
        <v>52.428908999697526</v>
      </c>
      <c r="BV111" s="15">
        <v>48.057106876602305</v>
      </c>
      <c r="BW111" s="15">
        <v>44.869960872840139</v>
      </c>
      <c r="BX111" s="15">
        <v>22.615563660907583</v>
      </c>
      <c r="BY111" s="15">
        <v>34.519794341148682</v>
      </c>
      <c r="BZ111" s="15">
        <v>27.961274839710327</v>
      </c>
      <c r="CA111" s="15">
        <v>50.985987481550026</v>
      </c>
      <c r="CB111" s="15">
        <v>81.265282977492546</v>
      </c>
      <c r="CC111" s="15">
        <v>108.22888393526112</v>
      </c>
      <c r="CD111" s="15">
        <v>110.74904000497681</v>
      </c>
      <c r="CE111" s="15">
        <v>111.2383539803994</v>
      </c>
    </row>
    <row r="112" spans="1:83" x14ac:dyDescent="0.2">
      <c r="A112">
        <v>1</v>
      </c>
      <c r="B112" s="5">
        <v>44769</v>
      </c>
      <c r="C112" s="1">
        <v>367</v>
      </c>
      <c r="D112" s="1" t="s">
        <v>67</v>
      </c>
      <c r="E112" s="1" t="s">
        <v>19</v>
      </c>
      <c r="F112" s="1"/>
      <c r="G112" s="1" t="s">
        <v>64</v>
      </c>
      <c r="H112" s="1">
        <v>67</v>
      </c>
      <c r="I112" s="1" t="s">
        <v>20</v>
      </c>
      <c r="J112" s="1" t="s">
        <v>21</v>
      </c>
      <c r="W112" s="25">
        <v>19.600000000000001</v>
      </c>
      <c r="X112" s="25">
        <v>15.9</v>
      </c>
      <c r="Y112" s="17">
        <v>22.516871055327673</v>
      </c>
      <c r="Z112" s="17">
        <v>20.987412678149255</v>
      </c>
      <c r="AA112" s="17">
        <v>20.795833788563026</v>
      </c>
      <c r="AB112" s="17">
        <v>20.245571813780654</v>
      </c>
      <c r="AC112" s="16">
        <v>14.637301959252412</v>
      </c>
      <c r="AD112" s="16">
        <v>14.041736665610593</v>
      </c>
      <c r="AE112" s="16">
        <v>15.260261669466786</v>
      </c>
      <c r="AF112" s="16">
        <v>15.955611004872216</v>
      </c>
      <c r="AG112" s="16">
        <v>16.864579618048136</v>
      </c>
      <c r="AH112" s="16">
        <v>15.368479028346723</v>
      </c>
      <c r="AI112" s="22">
        <v>20.315980113302601</v>
      </c>
      <c r="AJ112" s="22">
        <v>21.178458692480177</v>
      </c>
      <c r="AK112" s="22">
        <v>20.881782338885237</v>
      </c>
      <c r="AL112" s="22">
        <v>21.763699603322955</v>
      </c>
      <c r="AM112" s="22">
        <v>19.390853858539767</v>
      </c>
      <c r="AN112" s="22">
        <v>22.680674600014125</v>
      </c>
      <c r="AO112" s="22">
        <v>20.747082231541569</v>
      </c>
      <c r="AP112" s="22">
        <v>20.438228486034578</v>
      </c>
      <c r="AQ112" s="13">
        <v>15.190261119610906</v>
      </c>
      <c r="AR112" s="13">
        <v>14.897999747706853</v>
      </c>
      <c r="AS112" s="13">
        <v>17.427697330530879</v>
      </c>
      <c r="AT112" s="13">
        <v>16.619653662957454</v>
      </c>
      <c r="BH112" s="25">
        <v>15.202424878050145</v>
      </c>
      <c r="BI112" s="25">
        <v>9.9994363255377294</v>
      </c>
      <c r="BJ112" s="25">
        <v>5.3846920394402531</v>
      </c>
      <c r="BK112" s="25">
        <v>3.5681250916801339</v>
      </c>
      <c r="BL112" s="25">
        <v>-0.21730740818741978</v>
      </c>
      <c r="BM112" s="25">
        <v>0.55884424570156099</v>
      </c>
      <c r="BN112" s="25">
        <v>1.4797479520568864</v>
      </c>
      <c r="BO112" s="25">
        <v>1.0988392647914189</v>
      </c>
      <c r="BP112" s="25">
        <v>2.7090576852854724</v>
      </c>
      <c r="BQ112" s="25">
        <v>1.3447747852519001</v>
      </c>
      <c r="BR112" s="25">
        <v>0.20056700922141246</v>
      </c>
      <c r="BS112" s="25">
        <v>2.1527605734152893</v>
      </c>
      <c r="BT112" s="25">
        <v>3.7841145544807375</v>
      </c>
      <c r="BU112" s="25">
        <v>4.6550479501683419</v>
      </c>
      <c r="BV112" s="25">
        <v>3.1371771056973934</v>
      </c>
      <c r="BW112" s="25">
        <v>1.4446902325651827</v>
      </c>
      <c r="BX112" s="25">
        <v>-0.90239881366455421</v>
      </c>
      <c r="BY112" s="25">
        <v>0.52444174545050259</v>
      </c>
      <c r="BZ112" s="25">
        <v>0.72970002969143621</v>
      </c>
      <c r="CA112" s="25">
        <v>4.8155984740299544</v>
      </c>
      <c r="CB112" s="25">
        <v>7.7482324322873453</v>
      </c>
      <c r="CC112" s="25">
        <v>11.932874846577278</v>
      </c>
      <c r="CD112" s="25">
        <v>16.799669454949743</v>
      </c>
      <c r="CE112" s="25">
        <v>18.328734146264566</v>
      </c>
    </row>
    <row r="113" spans="1:83" x14ac:dyDescent="0.2">
      <c r="A113">
        <v>1</v>
      </c>
      <c r="B113" s="5">
        <v>44771</v>
      </c>
      <c r="C113" s="1">
        <v>104</v>
      </c>
      <c r="D113" s="1" t="s">
        <v>26</v>
      </c>
      <c r="E113" s="1" t="s">
        <v>22</v>
      </c>
      <c r="F113" s="1"/>
      <c r="G113" s="1"/>
      <c r="H113" s="1">
        <v>36</v>
      </c>
      <c r="I113" s="1" t="s">
        <v>20</v>
      </c>
      <c r="J113" s="1" t="s">
        <v>21</v>
      </c>
      <c r="K113">
        <v>65</v>
      </c>
      <c r="L113">
        <v>86</v>
      </c>
      <c r="M113">
        <v>69</v>
      </c>
      <c r="N113">
        <v>49</v>
      </c>
      <c r="O113">
        <v>76</v>
      </c>
      <c r="P113">
        <v>66</v>
      </c>
      <c r="Q113">
        <v>97</v>
      </c>
      <c r="R113">
        <v>74</v>
      </c>
      <c r="S113">
        <v>67</v>
      </c>
      <c r="T113">
        <v>87</v>
      </c>
      <c r="U113">
        <v>90</v>
      </c>
      <c r="V113">
        <v>101</v>
      </c>
      <c r="W113" s="25">
        <v>11.4</v>
      </c>
      <c r="X113" s="25">
        <v>14.8</v>
      </c>
      <c r="Y113" s="17">
        <v>23.647446506506348</v>
      </c>
      <c r="Z113" s="17">
        <v>34.192190836525185</v>
      </c>
      <c r="AA113" s="17">
        <v>50.466824268142119</v>
      </c>
      <c r="AB113" s="17">
        <v>30.967712348503671</v>
      </c>
      <c r="AC113" s="16">
        <v>13.420405121835568</v>
      </c>
      <c r="AD113" s="16">
        <v>13.650846915842155</v>
      </c>
      <c r="AE113" s="16">
        <v>14.846322511925438</v>
      </c>
      <c r="AF113" s="16">
        <v>15.852643533685162</v>
      </c>
      <c r="AG113" s="16">
        <v>15.280573420365876</v>
      </c>
      <c r="AH113" s="16">
        <v>14.056854151394724</v>
      </c>
      <c r="AI113" s="22">
        <v>35.114306040257347</v>
      </c>
      <c r="AJ113" s="22">
        <v>32.075848313824785</v>
      </c>
      <c r="AK113" s="22">
        <v>48.607778832086588</v>
      </c>
      <c r="AL113" s="22">
        <v>35.051284781153214</v>
      </c>
      <c r="AM113" s="22">
        <v>24.78025173231989</v>
      </c>
      <c r="AN113" s="22">
        <v>23.136499009813573</v>
      </c>
      <c r="AO113" s="22">
        <v>33.595528216231898</v>
      </c>
      <c r="AP113" s="22">
        <v>29.319965866527085</v>
      </c>
      <c r="AQ113" s="13">
        <v>13.726624659603464</v>
      </c>
      <c r="AR113" s="13">
        <v>14.79060293400372</v>
      </c>
      <c r="AS113" s="13">
        <v>16.226904986202975</v>
      </c>
      <c r="AT113" s="13">
        <v>14.361231079387633</v>
      </c>
      <c r="BH113" s="15">
        <v>68.066661532652375</v>
      </c>
      <c r="BI113" s="15">
        <v>75.059770694951595</v>
      </c>
      <c r="BJ113" s="15">
        <v>110.64337050852487</v>
      </c>
      <c r="BK113" s="15">
        <v>155.73390573750049</v>
      </c>
      <c r="BL113" s="15">
        <v>166.66994744063163</v>
      </c>
      <c r="BM113" s="15">
        <v>139.18066896897935</v>
      </c>
      <c r="BN113" s="15">
        <v>78.758918332577466</v>
      </c>
      <c r="BO113" s="15">
        <v>157.98953913355095</v>
      </c>
      <c r="BP113" s="15">
        <v>175.43239414224493</v>
      </c>
      <c r="BQ113" s="15">
        <v>419.48714034385642</v>
      </c>
      <c r="BR113" s="15">
        <v>390.08570076660817</v>
      </c>
      <c r="BS113" s="15">
        <v>380.55903324474497</v>
      </c>
      <c r="BT113" s="15">
        <v>237.44408145005121</v>
      </c>
      <c r="BU113" s="15">
        <v>123.24875782714963</v>
      </c>
      <c r="BV113" s="15">
        <v>269.92445245096371</v>
      </c>
      <c r="BW113" s="15">
        <v>250.74556472679089</v>
      </c>
      <c r="BX113" s="15">
        <v>151.12514965396997</v>
      </c>
      <c r="BY113" s="15">
        <v>94.332389772384943</v>
      </c>
      <c r="BZ113" s="15">
        <v>62.363717537375159</v>
      </c>
      <c r="CA113" s="15">
        <v>91.476340006448908</v>
      </c>
      <c r="CB113" s="15">
        <v>83.203863202340159</v>
      </c>
      <c r="CC113" s="15">
        <v>48.403415698799201</v>
      </c>
      <c r="CD113" s="15">
        <v>60.097062832836791</v>
      </c>
      <c r="CE113" s="15">
        <v>57.047831912576292</v>
      </c>
    </row>
    <row r="114" spans="1:83" x14ac:dyDescent="0.2">
      <c r="A114">
        <v>1</v>
      </c>
      <c r="B114" s="5">
        <v>44771</v>
      </c>
      <c r="C114" s="1">
        <v>118</v>
      </c>
      <c r="D114" s="1" t="s">
        <v>26</v>
      </c>
      <c r="E114" s="1" t="s">
        <v>19</v>
      </c>
      <c r="H114">
        <v>35</v>
      </c>
      <c r="I114" t="s">
        <v>20</v>
      </c>
      <c r="J114" t="s">
        <v>21</v>
      </c>
      <c r="K114">
        <v>89</v>
      </c>
      <c r="L114">
        <v>88</v>
      </c>
      <c r="M114">
        <v>92</v>
      </c>
      <c r="N114">
        <v>57</v>
      </c>
      <c r="O114">
        <v>107</v>
      </c>
      <c r="P114">
        <v>99</v>
      </c>
      <c r="Q114">
        <v>90</v>
      </c>
      <c r="R114">
        <v>84</v>
      </c>
      <c r="S114">
        <v>86</v>
      </c>
      <c r="T114">
        <v>86</v>
      </c>
      <c r="U114">
        <v>83</v>
      </c>
      <c r="V114">
        <v>96</v>
      </c>
      <c r="W114" s="25">
        <v>14.5</v>
      </c>
      <c r="X114" s="25">
        <v>17.100000000000001</v>
      </c>
      <c r="Y114" s="17">
        <v>12.849810065757827</v>
      </c>
      <c r="Z114" s="17">
        <v>37.90809881954938</v>
      </c>
      <c r="AA114" s="17">
        <v>91.967517783806699</v>
      </c>
      <c r="AB114" s="17">
        <v>35.619304130545586</v>
      </c>
      <c r="AC114" s="16">
        <v>16.058319958652795</v>
      </c>
      <c r="AD114" s="16">
        <v>14.435471931609369</v>
      </c>
      <c r="AE114" s="16">
        <v>16.17485174753249</v>
      </c>
      <c r="AF114" s="16">
        <v>17.493230629876784</v>
      </c>
      <c r="AG114" s="16">
        <v>18.463322361221994</v>
      </c>
      <c r="AH114" s="16">
        <v>17.608435588540001</v>
      </c>
      <c r="AI114" s="22">
        <v>20.785562571127542</v>
      </c>
      <c r="AJ114" s="22">
        <v>45.048756163777952</v>
      </c>
      <c r="AK114" s="22">
        <v>86.170695197050676</v>
      </c>
      <c r="AL114" s="22">
        <v>44.699646838651695</v>
      </c>
      <c r="AM114" s="22">
        <v>22.835062580886806</v>
      </c>
      <c r="AN114" s="22">
        <v>12.106720980038515</v>
      </c>
      <c r="AO114" s="22">
        <v>32.91355765494216</v>
      </c>
      <c r="AP114" s="22">
        <v>32.51255113245999</v>
      </c>
      <c r="AQ114" s="13">
        <v>16.017033261914285</v>
      </c>
      <c r="AR114" s="13">
        <v>15.840787026466886</v>
      </c>
      <c r="AS114" s="13">
        <v>18.374666207763198</v>
      </c>
      <c r="AT114" s="13">
        <v>18.192177767864521</v>
      </c>
      <c r="BH114" s="15">
        <v>13.03341078645936</v>
      </c>
      <c r="BI114" s="15">
        <v>20.420450419123213</v>
      </c>
      <c r="BJ114" s="15">
        <v>35.873948325863708</v>
      </c>
      <c r="BK114" s="15">
        <v>73.843394273415129</v>
      </c>
      <c r="BL114" s="15">
        <v>70.153649236665089</v>
      </c>
      <c r="BM114" s="15">
        <v>111.38748459862158</v>
      </c>
      <c r="BN114" s="15">
        <v>153.84703060695509</v>
      </c>
      <c r="BO114" s="15">
        <v>209.48182600675017</v>
      </c>
      <c r="BP114" s="15">
        <v>172.67684363715446</v>
      </c>
      <c r="BQ114" s="15">
        <v>416.49337438080886</v>
      </c>
      <c r="BR114" s="15">
        <v>550.576436443744</v>
      </c>
      <c r="BS114" s="15">
        <v>524.32380666035306</v>
      </c>
      <c r="BT114" s="15">
        <v>570.91816769139007</v>
      </c>
      <c r="BU114" s="15">
        <v>563.64561200660967</v>
      </c>
      <c r="BV114" s="15">
        <v>519.03268778153063</v>
      </c>
      <c r="BW114" s="15">
        <v>258.42766301472921</v>
      </c>
      <c r="BX114" s="15">
        <v>231.6748763889708</v>
      </c>
      <c r="BY114" s="15">
        <v>124.32606444887134</v>
      </c>
      <c r="BZ114" s="15">
        <v>32.843490950148279</v>
      </c>
      <c r="CA114" s="15">
        <v>21.980220128560404</v>
      </c>
      <c r="CB114" s="15">
        <v>16.019111439790855</v>
      </c>
      <c r="CC114" s="15">
        <v>10.336561899673811</v>
      </c>
      <c r="CD114" s="15">
        <v>9.8608293253774413</v>
      </c>
      <c r="CE114" s="15">
        <v>9.6301172174029972</v>
      </c>
    </row>
    <row r="115" spans="1:83" x14ac:dyDescent="0.2">
      <c r="A115">
        <v>1</v>
      </c>
      <c r="B115" s="5">
        <v>44771</v>
      </c>
      <c r="C115" s="1">
        <v>118</v>
      </c>
      <c r="D115" s="1" t="s">
        <v>26</v>
      </c>
      <c r="E115" s="1" t="s">
        <v>22</v>
      </c>
      <c r="H115">
        <v>35</v>
      </c>
      <c r="I115" t="s">
        <v>20</v>
      </c>
      <c r="J115" t="s">
        <v>21</v>
      </c>
      <c r="K115">
        <v>87</v>
      </c>
      <c r="L115">
        <v>90</v>
      </c>
      <c r="M115">
        <v>97</v>
      </c>
      <c r="N115">
        <v>54</v>
      </c>
      <c r="O115">
        <v>105</v>
      </c>
      <c r="P115">
        <v>93</v>
      </c>
      <c r="Q115">
        <v>95</v>
      </c>
      <c r="R115">
        <v>91</v>
      </c>
      <c r="S115">
        <v>89</v>
      </c>
      <c r="T115">
        <v>84</v>
      </c>
      <c r="U115">
        <v>83</v>
      </c>
      <c r="V115">
        <v>95</v>
      </c>
      <c r="W115" s="25">
        <v>15.7</v>
      </c>
      <c r="X115" s="25">
        <v>17.600000000000001</v>
      </c>
      <c r="Y115" s="17">
        <v>13.914701520251569</v>
      </c>
      <c r="Z115" s="17">
        <v>26.1071479883671</v>
      </c>
      <c r="AA115" s="17">
        <v>73.978756130377576</v>
      </c>
      <c r="AB115" s="17">
        <v>42.53521246383383</v>
      </c>
      <c r="AC115" s="16">
        <v>17.845792856574118</v>
      </c>
      <c r="AD115" s="16">
        <v>15.988837263808803</v>
      </c>
      <c r="AE115" s="16">
        <v>16.265369951426447</v>
      </c>
      <c r="AF115" s="16">
        <v>17.64504337106268</v>
      </c>
      <c r="AG115" s="16">
        <v>18.718089996541028</v>
      </c>
      <c r="AH115" s="16">
        <v>17.601419290917267</v>
      </c>
      <c r="AI115" s="22">
        <v>18.018897828886562</v>
      </c>
      <c r="AJ115" s="22">
        <v>30.581068561796148</v>
      </c>
      <c r="AK115" s="22">
        <v>67.548285446641103</v>
      </c>
      <c r="AL115" s="22">
        <v>61.640618770589903</v>
      </c>
      <c r="AM115" s="22">
        <v>23.966230904185906</v>
      </c>
      <c r="AN115" s="22">
        <v>12.884951072527022</v>
      </c>
      <c r="AO115" s="22">
        <v>24.298118423199291</v>
      </c>
      <c r="AP115" s="22">
        <v>40.786290666709107</v>
      </c>
      <c r="AQ115" s="13">
        <v>17.27043026579765</v>
      </c>
      <c r="AR115" s="13">
        <v>16.443514557012765</v>
      </c>
      <c r="AS115" s="13">
        <v>18.663648417742397</v>
      </c>
      <c r="AT115" s="13">
        <v>18.11683323266454</v>
      </c>
      <c r="BH115" s="15">
        <v>15.415606893902851</v>
      </c>
      <c r="BI115" s="15">
        <v>20.0472239958325</v>
      </c>
      <c r="BJ115" s="15">
        <v>32.745194343007441</v>
      </c>
      <c r="BK115" s="15">
        <v>58.980212820581514</v>
      </c>
      <c r="BL115" s="15">
        <v>25.090822671498781</v>
      </c>
      <c r="BM115" s="15">
        <v>32.832059968056669</v>
      </c>
      <c r="BN115" s="15">
        <v>71.114261841689299</v>
      </c>
      <c r="BO115" s="15">
        <v>82.640511623957082</v>
      </c>
      <c r="BP115" s="15">
        <v>87.731982540432014</v>
      </c>
      <c r="BQ115" s="15">
        <v>329.08663308616104</v>
      </c>
      <c r="BR115" s="15">
        <v>534.12939146996894</v>
      </c>
      <c r="BS115" s="15">
        <v>324.21208673153092</v>
      </c>
      <c r="BT115" s="15">
        <v>282.56929926330713</v>
      </c>
      <c r="BU115" s="15">
        <v>455.86067175030627</v>
      </c>
      <c r="BV115" s="15">
        <v>414.59896661036225</v>
      </c>
      <c r="BW115" s="15">
        <v>205.89481612446644</v>
      </c>
      <c r="BX115" s="15">
        <v>300.95191054438141</v>
      </c>
      <c r="BY115" s="15">
        <v>222.22723848685814</v>
      </c>
      <c r="BZ115" s="15">
        <v>124.14620679987051</v>
      </c>
      <c r="CA115" s="15">
        <v>18.989999098107493</v>
      </c>
      <c r="CB115" s="15">
        <v>29.323282263483389</v>
      </c>
      <c r="CC115" s="15">
        <v>19.072948106657368</v>
      </c>
      <c r="CD115" s="15">
        <v>14.469271552792858</v>
      </c>
      <c r="CE115" s="15">
        <v>10.446332801042583</v>
      </c>
    </row>
    <row r="116" spans="1:83" x14ac:dyDescent="0.2">
      <c r="A116">
        <v>1</v>
      </c>
      <c r="B116" s="5">
        <v>44775</v>
      </c>
      <c r="C116" s="1">
        <v>372</v>
      </c>
      <c r="D116" s="1" t="s">
        <v>26</v>
      </c>
      <c r="E116" s="1" t="s">
        <v>19</v>
      </c>
      <c r="H116">
        <v>69</v>
      </c>
      <c r="I116" t="s">
        <v>20</v>
      </c>
      <c r="J116" t="s">
        <v>21</v>
      </c>
      <c r="K116">
        <v>73</v>
      </c>
      <c r="M116">
        <v>65</v>
      </c>
      <c r="N116">
        <v>60</v>
      </c>
      <c r="O116">
        <v>93</v>
      </c>
      <c r="P116">
        <v>72</v>
      </c>
      <c r="W116" s="25">
        <v>17.8</v>
      </c>
      <c r="X116" s="25">
        <v>17.600000000000001</v>
      </c>
      <c r="Y116" s="17">
        <v>12.20211657445353</v>
      </c>
      <c r="Z116" s="17">
        <v>11.43520364163691</v>
      </c>
      <c r="AA116" s="17">
        <v>10.598148439128321</v>
      </c>
      <c r="AB116" s="17">
        <v>16.091968343023456</v>
      </c>
      <c r="AC116" s="16">
        <v>26.121455340568968</v>
      </c>
      <c r="AD116" s="16">
        <v>23.919369068596232</v>
      </c>
      <c r="AE116" s="16">
        <v>20.651608189721319</v>
      </c>
      <c r="AF116" s="16">
        <v>23.029821062476682</v>
      </c>
      <c r="AG116" s="16">
        <v>22.854426621325903</v>
      </c>
      <c r="AH116" s="16">
        <v>23.871447816396184</v>
      </c>
      <c r="AI116" s="22">
        <v>11.9335413050425</v>
      </c>
      <c r="AJ116" s="22">
        <v>11.177056652687574</v>
      </c>
      <c r="AK116" s="22">
        <v>10.718630252826115</v>
      </c>
      <c r="AL116" s="22">
        <v>18.344767552259178</v>
      </c>
      <c r="AM116" s="22">
        <v>14.272499877569595</v>
      </c>
      <c r="AN116" s="22">
        <v>12.169497286801157</v>
      </c>
      <c r="AO116" s="22">
        <v>11.581311756096682</v>
      </c>
      <c r="AP116" s="22">
        <v>16.092324239168438</v>
      </c>
      <c r="AQ116" s="13">
        <v>26.879532946416198</v>
      </c>
      <c r="AR116" s="13">
        <v>22.271103066849868</v>
      </c>
      <c r="AS116" s="13">
        <v>23.466025336420536</v>
      </c>
      <c r="AT116" s="13">
        <v>23.358002875616108</v>
      </c>
      <c r="BH116" s="15">
        <v>22.993221657301856</v>
      </c>
      <c r="BI116" s="15">
        <v>16.801729997731247</v>
      </c>
      <c r="BJ116" s="15">
        <v>13.94313415414797</v>
      </c>
      <c r="BK116" s="15">
        <v>8.8577054466097742</v>
      </c>
      <c r="BL116" s="15">
        <v>6.5260555546271632</v>
      </c>
      <c r="BM116" s="15">
        <v>5.0931638908631047</v>
      </c>
      <c r="BN116" s="15">
        <v>4.3384619421888821</v>
      </c>
      <c r="BO116" s="15">
        <v>3.900744948560483</v>
      </c>
      <c r="BP116" s="15">
        <v>4.4182709039123527</v>
      </c>
      <c r="BQ116" s="15">
        <v>4.844315924663853</v>
      </c>
      <c r="BR116" s="15">
        <v>6.4927454781240126</v>
      </c>
      <c r="BS116" s="15">
        <v>10.856584740035764</v>
      </c>
      <c r="BT116" s="15">
        <v>14.784056293632851</v>
      </c>
      <c r="BU116" s="15">
        <v>19.408580711530984</v>
      </c>
      <c r="BV116" s="15">
        <v>24.493940296254195</v>
      </c>
      <c r="BW116" s="15">
        <v>25.395805258814804</v>
      </c>
      <c r="BX116" s="15">
        <v>67.739951018619081</v>
      </c>
      <c r="BY116" s="15">
        <v>52.152428074827561</v>
      </c>
      <c r="BZ116" s="15">
        <v>36.012275780593946</v>
      </c>
      <c r="CA116" s="15">
        <v>26.609056347743859</v>
      </c>
      <c r="CB116" s="15">
        <v>17.777920004670158</v>
      </c>
      <c r="CC116" s="15">
        <v>17.336514789744751</v>
      </c>
      <c r="CD116" s="15">
        <v>19.392359389370579</v>
      </c>
      <c r="CE116" s="15">
        <v>24.71282871194132</v>
      </c>
    </row>
    <row r="117" spans="1:83" x14ac:dyDescent="0.2">
      <c r="A117">
        <v>1</v>
      </c>
      <c r="B117" s="5">
        <v>44775</v>
      </c>
      <c r="C117" s="1">
        <v>373</v>
      </c>
      <c r="D117" s="1" t="s">
        <v>26</v>
      </c>
      <c r="E117" s="1" t="s">
        <v>19</v>
      </c>
      <c r="H117">
        <v>45</v>
      </c>
      <c r="I117" t="s">
        <v>23</v>
      </c>
      <c r="J117" t="s">
        <v>21</v>
      </c>
      <c r="K117">
        <v>58</v>
      </c>
      <c r="M117">
        <v>68</v>
      </c>
      <c r="N117">
        <v>51</v>
      </c>
      <c r="O117">
        <v>62</v>
      </c>
      <c r="P117">
        <v>52</v>
      </c>
      <c r="W117" s="25">
        <v>10.3</v>
      </c>
      <c r="X117" s="25">
        <v>20</v>
      </c>
      <c r="Y117" s="17">
        <v>128.52880819031998</v>
      </c>
      <c r="Z117" s="17">
        <v>162.80333620855421</v>
      </c>
      <c r="AA117" s="17">
        <v>95.790649854287423</v>
      </c>
      <c r="AB117" s="17">
        <v>77.91670212293009</v>
      </c>
      <c r="AC117" s="16">
        <v>14.077067022902432</v>
      </c>
      <c r="AD117" s="16">
        <v>32.361835085469728</v>
      </c>
      <c r="AE117" s="16">
        <v>12.269337985502293</v>
      </c>
      <c r="AF117" s="16">
        <v>23.497904256485526</v>
      </c>
      <c r="AG117" s="16">
        <v>24.174153137958672</v>
      </c>
      <c r="AH117" s="16">
        <v>18.985901233358732</v>
      </c>
      <c r="AI117" s="22">
        <v>183.75259611868512</v>
      </c>
      <c r="AJ117" s="22">
        <v>147.38069600398649</v>
      </c>
      <c r="AK117" s="22">
        <v>101.62672623560857</v>
      </c>
      <c r="AL117" s="22">
        <v>50.92896926456423</v>
      </c>
      <c r="AM117" s="22">
        <v>101.71636764908119</v>
      </c>
      <c r="AN117" s="22">
        <v>128.46336996473786</v>
      </c>
      <c r="AO117" s="22">
        <v>166.03332128910139</v>
      </c>
      <c r="AP117" s="22">
        <v>79.268322246107957</v>
      </c>
      <c r="AQ117" s="13">
        <v>18.266484672711599</v>
      </c>
      <c r="AR117" s="13">
        <v>17.311391453416483</v>
      </c>
      <c r="AS117" s="13">
        <v>24.892647971922717</v>
      </c>
      <c r="AT117" s="13">
        <v>20.155374504288741</v>
      </c>
      <c r="BH117" s="15">
        <v>397.86773112193077</v>
      </c>
      <c r="BI117" s="15">
        <v>382.35865562332231</v>
      </c>
      <c r="BJ117" s="15">
        <v>387.38516614822993</v>
      </c>
      <c r="BK117" s="15">
        <v>415.70680841859456</v>
      </c>
      <c r="BL117" s="15">
        <v>532.62235062222976</v>
      </c>
      <c r="BM117" s="15">
        <v>344.50826683998463</v>
      </c>
      <c r="BN117" s="15">
        <v>425.01736982873291</v>
      </c>
      <c r="BO117" s="15">
        <v>413.01821314653716</v>
      </c>
      <c r="BP117" s="15">
        <v>381.63259038385206</v>
      </c>
      <c r="BQ117" s="15">
        <v>244.43167564358527</v>
      </c>
      <c r="BR117" s="15">
        <v>216.76585255648874</v>
      </c>
      <c r="BS117" s="15">
        <v>211.85154742937274</v>
      </c>
      <c r="BT117" s="15">
        <v>232.96090416560492</v>
      </c>
      <c r="BU117" s="15">
        <v>224.05664221342795</v>
      </c>
      <c r="BV117" s="15">
        <v>191.06725530257637</v>
      </c>
      <c r="BW117" s="15">
        <v>121.84750669838094</v>
      </c>
      <c r="BX117" s="15">
        <v>61.45560933695468</v>
      </c>
      <c r="BY117" s="15">
        <v>97.843487259523755</v>
      </c>
      <c r="BZ117" s="15">
        <v>205.16489861857019</v>
      </c>
      <c r="CA117" s="15">
        <v>291.4930922214939</v>
      </c>
      <c r="CB117" s="15">
        <v>261.68374071310438</v>
      </c>
      <c r="CC117" s="15">
        <v>254.75767352339318</v>
      </c>
      <c r="CD117" s="15">
        <v>300.01952924793227</v>
      </c>
      <c r="CE117" s="15">
        <v>360.08851444748336</v>
      </c>
    </row>
    <row r="118" spans="1:83" x14ac:dyDescent="0.2">
      <c r="A118">
        <v>1</v>
      </c>
      <c r="B118" s="5">
        <v>44775</v>
      </c>
      <c r="C118" s="1">
        <v>373</v>
      </c>
      <c r="D118" s="1" t="s">
        <v>26</v>
      </c>
      <c r="E118" s="1" t="s">
        <v>22</v>
      </c>
      <c r="H118">
        <v>45</v>
      </c>
      <c r="I118" t="s">
        <v>23</v>
      </c>
      <c r="J118" t="s">
        <v>21</v>
      </c>
      <c r="K118">
        <v>55</v>
      </c>
      <c r="M118">
        <v>55</v>
      </c>
      <c r="N118">
        <v>53</v>
      </c>
      <c r="O118">
        <v>58</v>
      </c>
      <c r="P118">
        <v>54</v>
      </c>
      <c r="W118" s="25">
        <v>11.2</v>
      </c>
      <c r="X118" s="25">
        <v>16.100000000000001</v>
      </c>
      <c r="Y118" s="17">
        <v>116.29476686586338</v>
      </c>
      <c r="Z118" s="17">
        <v>127.21543703720914</v>
      </c>
      <c r="AA118" s="17">
        <v>222.24994296628853</v>
      </c>
      <c r="AB118" s="17">
        <v>93.210778336231996</v>
      </c>
      <c r="AC118" s="16">
        <v>21.210031455534388</v>
      </c>
      <c r="AD118" s="16">
        <v>18.042455687627047</v>
      </c>
      <c r="AE118" s="16">
        <v>9.9744614156121916</v>
      </c>
      <c r="AF118" s="16">
        <v>7.0928273452359099</v>
      </c>
      <c r="AG118" s="16">
        <v>26.783662899832969</v>
      </c>
      <c r="AH118" s="16">
        <v>24.530921271426955</v>
      </c>
      <c r="AI118" s="22">
        <v>117.16068726303463</v>
      </c>
      <c r="AJ118" s="22">
        <v>118.49272129553161</v>
      </c>
      <c r="AK118" s="22">
        <v>204.04129498427744</v>
      </c>
      <c r="AL118" s="22">
        <v>86.31547165093049</v>
      </c>
      <c r="AM118" s="22">
        <v>99.601425181733788</v>
      </c>
      <c r="AN118" s="22">
        <v>116.5389242009395</v>
      </c>
      <c r="AO118" s="22">
        <v>117.82650654753665</v>
      </c>
      <c r="AP118" s="22">
        <v>93.72902971419569</v>
      </c>
      <c r="AQ118" s="13">
        <v>20.957851930614847</v>
      </c>
      <c r="AR118" s="13">
        <v>12.862251510066139</v>
      </c>
      <c r="AS118" s="13">
        <v>10.166171857815364</v>
      </c>
      <c r="AT118" s="13">
        <v>25.778820798617687</v>
      </c>
      <c r="BH118" s="15">
        <v>499.8022892230199</v>
      </c>
      <c r="BI118" s="15">
        <v>474.31310953081191</v>
      </c>
      <c r="BJ118" s="15">
        <v>469.82729234600669</v>
      </c>
      <c r="BK118" s="15">
        <v>453.85145408153619</v>
      </c>
      <c r="BL118" s="15">
        <v>359.61984865930833</v>
      </c>
      <c r="BM118" s="15">
        <v>281.74371849399506</v>
      </c>
      <c r="BN118" s="15">
        <v>263.95387907082244</v>
      </c>
      <c r="BO118" s="15">
        <v>478.69927821042165</v>
      </c>
      <c r="BP118" s="15">
        <v>529.3853296936112</v>
      </c>
      <c r="BQ118" s="15">
        <v>435.94246643720857</v>
      </c>
      <c r="BR118" s="15">
        <v>518.20285222287168</v>
      </c>
      <c r="BS118" s="15">
        <v>492.19603002496314</v>
      </c>
      <c r="BT118" s="15">
        <v>499.12968929581194</v>
      </c>
      <c r="BU118" s="15">
        <v>462.0784546407923</v>
      </c>
      <c r="BV118" s="15">
        <v>381.22467757547844</v>
      </c>
      <c r="BW118" s="15">
        <v>215.72204077005435</v>
      </c>
      <c r="BX118" s="15">
        <v>307.46377384939638</v>
      </c>
      <c r="BY118" s="15">
        <v>236.19968462731612</v>
      </c>
      <c r="BZ118" s="15">
        <v>218.90486107148365</v>
      </c>
      <c r="CA118" s="15">
        <v>301.14912854844647</v>
      </c>
      <c r="CB118" s="15">
        <v>219.31330738828149</v>
      </c>
      <c r="CC118" s="15">
        <v>254.15157252399507</v>
      </c>
      <c r="CD118" s="15">
        <v>353.59774057066278</v>
      </c>
      <c r="CE118" s="15">
        <v>414.06648944722605</v>
      </c>
    </row>
    <row r="119" spans="1:83" x14ac:dyDescent="0.2">
      <c r="A119">
        <v>1</v>
      </c>
      <c r="B119" s="5">
        <v>44775</v>
      </c>
      <c r="C119" s="1">
        <v>370</v>
      </c>
      <c r="D119" s="1" t="s">
        <v>26</v>
      </c>
      <c r="E119" s="1" t="s">
        <v>19</v>
      </c>
      <c r="H119">
        <v>48</v>
      </c>
      <c r="I119" t="s">
        <v>20</v>
      </c>
      <c r="J119" t="s">
        <v>21</v>
      </c>
      <c r="K119">
        <v>52</v>
      </c>
      <c r="L119">
        <v>56</v>
      </c>
      <c r="M119">
        <v>58</v>
      </c>
      <c r="N119">
        <v>56</v>
      </c>
      <c r="O119">
        <v>55</v>
      </c>
      <c r="P119">
        <v>39</v>
      </c>
      <c r="Q119">
        <v>59</v>
      </c>
      <c r="R119">
        <v>56</v>
      </c>
      <c r="S119">
        <v>53</v>
      </c>
      <c r="T119">
        <v>52</v>
      </c>
      <c r="U119">
        <v>52</v>
      </c>
      <c r="V119">
        <v>61</v>
      </c>
      <c r="W119" s="25">
        <v>14</v>
      </c>
      <c r="X119" s="25">
        <v>21.8</v>
      </c>
      <c r="Y119" s="17">
        <v>109.42709527178911</v>
      </c>
      <c r="Z119" s="17">
        <v>121.20963191753748</v>
      </c>
      <c r="AA119" s="17">
        <v>136.09871668293124</v>
      </c>
      <c r="AB119" s="17">
        <v>107.97797592355892</v>
      </c>
      <c r="AC119" s="16">
        <v>19.213495529099244</v>
      </c>
      <c r="AD119" s="16">
        <v>17.714304276753456</v>
      </c>
      <c r="AE119" s="16">
        <v>17.828884876534339</v>
      </c>
      <c r="AF119" s="16">
        <v>20.569934995782489</v>
      </c>
      <c r="AG119" s="16">
        <v>26.630195585445474</v>
      </c>
      <c r="AH119" s="16">
        <v>22.441598515980811</v>
      </c>
      <c r="AI119" s="22">
        <v>98.764851698084385</v>
      </c>
      <c r="AJ119" s="22">
        <v>133.07887961847504</v>
      </c>
      <c r="AK119" s="22">
        <v>137.51623842286588</v>
      </c>
      <c r="AL119" s="22">
        <v>120.97560587401634</v>
      </c>
      <c r="AM119" s="22">
        <v>95.158353895718633</v>
      </c>
      <c r="AN119" s="22">
        <v>109.04955263807268</v>
      </c>
      <c r="AO119" s="22">
        <v>115.91677196510328</v>
      </c>
      <c r="AP119" s="22">
        <v>106.56937196517949</v>
      </c>
      <c r="AQ119" s="13">
        <v>19.80240734163079</v>
      </c>
      <c r="AR119" s="13">
        <v>18.782516557145353</v>
      </c>
      <c r="AS119" s="13">
        <v>23.924048114892347</v>
      </c>
      <c r="AT119" s="13">
        <v>24.702101301220768</v>
      </c>
      <c r="BH119" s="15">
        <v>295.39616560629639</v>
      </c>
      <c r="BI119" s="15">
        <v>311.56296308505767</v>
      </c>
      <c r="BJ119" s="15">
        <v>372.87391787009301</v>
      </c>
      <c r="BK119" s="15">
        <v>349.65057786753516</v>
      </c>
      <c r="BL119" s="15">
        <v>315.36858222606531</v>
      </c>
      <c r="BM119" s="15">
        <v>291.21039510055965</v>
      </c>
      <c r="BN119" s="15">
        <v>348.92774517587532</v>
      </c>
      <c r="BO119" s="15">
        <v>417.54906655855342</v>
      </c>
      <c r="BP119" s="15">
        <v>432.51214004917853</v>
      </c>
      <c r="BQ119" s="15">
        <v>457.8893063663885</v>
      </c>
      <c r="BR119" s="15">
        <v>316.04177251044393</v>
      </c>
      <c r="BS119" s="15">
        <v>407.74011537640251</v>
      </c>
      <c r="BT119" s="15">
        <v>407.93427939685682</v>
      </c>
      <c r="BU119" s="15">
        <v>485.187033121995</v>
      </c>
      <c r="BV119" s="15">
        <v>444.34644006929932</v>
      </c>
      <c r="BW119" s="15">
        <v>352.11258215291502</v>
      </c>
      <c r="BX119" s="15">
        <v>362.54935067076218</v>
      </c>
      <c r="BY119" s="15">
        <v>200.54451959414871</v>
      </c>
      <c r="BZ119" s="15">
        <v>185.42405795252657</v>
      </c>
      <c r="CA119" s="15">
        <v>298.2983710116518</v>
      </c>
      <c r="CB119" s="15">
        <v>325.06433810644086</v>
      </c>
      <c r="CC119" s="15">
        <v>349.17571007305531</v>
      </c>
      <c r="CD119" s="15">
        <v>288.95965543114914</v>
      </c>
      <c r="CE119" s="15">
        <v>262.41377594045679</v>
      </c>
    </row>
    <row r="120" spans="1:83" x14ac:dyDescent="0.2">
      <c r="A120">
        <v>1</v>
      </c>
      <c r="B120" s="5">
        <v>44775</v>
      </c>
      <c r="C120" s="1">
        <v>370</v>
      </c>
      <c r="D120" s="1" t="s">
        <v>26</v>
      </c>
      <c r="E120" s="1" t="s">
        <v>22</v>
      </c>
      <c r="H120">
        <v>48</v>
      </c>
      <c r="I120" t="s">
        <v>20</v>
      </c>
      <c r="J120" t="s">
        <v>21</v>
      </c>
      <c r="K120">
        <v>44</v>
      </c>
      <c r="L120">
        <v>60</v>
      </c>
      <c r="M120">
        <v>49</v>
      </c>
      <c r="N120">
        <v>34</v>
      </c>
      <c r="O120">
        <v>50</v>
      </c>
      <c r="P120">
        <v>41</v>
      </c>
      <c r="Q120">
        <v>67</v>
      </c>
      <c r="R120">
        <v>64</v>
      </c>
      <c r="S120">
        <v>59</v>
      </c>
      <c r="T120">
        <v>57</v>
      </c>
      <c r="U120">
        <v>53</v>
      </c>
      <c r="V120">
        <v>61</v>
      </c>
      <c r="W120" s="25">
        <v>13.6</v>
      </c>
      <c r="X120" s="25">
        <v>21.7</v>
      </c>
      <c r="Y120" s="17">
        <v>64.798577333133849</v>
      </c>
      <c r="Z120" s="17">
        <v>138.22385345501732</v>
      </c>
      <c r="AA120" s="17">
        <v>221.14020200992414</v>
      </c>
      <c r="AB120" s="17">
        <v>103.14530042126448</v>
      </c>
      <c r="AC120" s="16">
        <v>21.368676852339263</v>
      </c>
      <c r="AD120" s="16">
        <v>18.85726008851065</v>
      </c>
      <c r="AE120" s="16">
        <v>17.129502281747786</v>
      </c>
      <c r="AF120" s="16">
        <v>19.377508121860615</v>
      </c>
      <c r="AG120" s="16">
        <v>24.52373786424355</v>
      </c>
      <c r="AH120" s="16">
        <v>22.317209664328196</v>
      </c>
      <c r="AI120" s="22">
        <v>94.407373206906115</v>
      </c>
      <c r="AJ120" s="22">
        <v>131.54246366616098</v>
      </c>
      <c r="AK120" s="22">
        <v>221.03889727915123</v>
      </c>
      <c r="AL120" s="22">
        <v>105.38693007648487</v>
      </c>
      <c r="AM120" s="22">
        <v>93.620267787299568</v>
      </c>
      <c r="AN120" s="22">
        <v>65.552361608845459</v>
      </c>
      <c r="AO120" s="22">
        <v>112.29526562732082</v>
      </c>
      <c r="AP120" s="22">
        <v>98.152543457140212</v>
      </c>
      <c r="AQ120" s="13">
        <v>21.732299180721729</v>
      </c>
      <c r="AR120" s="13">
        <v>18.248332702602568</v>
      </c>
      <c r="AS120" s="13">
        <v>22.784271147854156</v>
      </c>
      <c r="AT120" s="13">
        <v>24.035987821829508</v>
      </c>
      <c r="BH120" s="15">
        <v>204.86614700218911</v>
      </c>
      <c r="BI120" s="15">
        <v>239.49622547419213</v>
      </c>
      <c r="BJ120" s="15">
        <v>201.65978427688299</v>
      </c>
      <c r="BK120" s="15">
        <v>279.92279157830455</v>
      </c>
      <c r="BL120" s="15">
        <v>432.38172315206441</v>
      </c>
      <c r="BM120" s="15">
        <v>337.27902704311646</v>
      </c>
      <c r="BN120" s="15">
        <v>398.38638388239531</v>
      </c>
      <c r="BO120" s="15">
        <v>351.2041268437568</v>
      </c>
      <c r="BP120" s="15">
        <v>518.29724980072081</v>
      </c>
      <c r="BQ120" s="15">
        <v>603.77650168401658</v>
      </c>
      <c r="BR120" s="15">
        <v>603.50338263216941</v>
      </c>
      <c r="BS120" s="15">
        <v>604.41328442456984</v>
      </c>
      <c r="BT120" s="15">
        <v>605.84603323613931</v>
      </c>
      <c r="BU120" s="15">
        <v>565.32892056669994</v>
      </c>
      <c r="BV120" s="15">
        <v>542.46211757643448</v>
      </c>
      <c r="BW120" s="15">
        <v>399.41277593624153</v>
      </c>
      <c r="BX120" s="15">
        <v>261.4023909246464</v>
      </c>
      <c r="BY120" s="15">
        <v>347.74076510620336</v>
      </c>
      <c r="BZ120" s="15">
        <v>330.09723739607495</v>
      </c>
      <c r="CA120" s="15">
        <v>284.90936114369111</v>
      </c>
      <c r="CB120" s="15">
        <v>369.43032499850472</v>
      </c>
      <c r="CC120" s="15">
        <v>179.32346690152204</v>
      </c>
      <c r="CD120" s="15">
        <v>130.20304758345694</v>
      </c>
      <c r="CE120" s="15">
        <v>135.21352409301556</v>
      </c>
    </row>
    <row r="121" spans="1:83" x14ac:dyDescent="0.2">
      <c r="A121">
        <v>1</v>
      </c>
      <c r="B121" s="5">
        <v>44827</v>
      </c>
      <c r="C121" s="1">
        <v>78</v>
      </c>
      <c r="D121" s="1" t="s">
        <v>67</v>
      </c>
      <c r="E121" s="1" t="s">
        <v>19</v>
      </c>
      <c r="H121">
        <v>89</v>
      </c>
      <c r="I121" t="s">
        <v>23</v>
      </c>
      <c r="J121" t="s">
        <v>21</v>
      </c>
      <c r="K121" t="s">
        <v>140</v>
      </c>
      <c r="L121" t="s">
        <v>148</v>
      </c>
      <c r="M121" s="14" t="s">
        <v>142</v>
      </c>
      <c r="N121" s="14" t="s">
        <v>157</v>
      </c>
      <c r="O121" s="14" t="s">
        <v>213</v>
      </c>
      <c r="P121" s="14" t="s">
        <v>135</v>
      </c>
      <c r="Q121" s="14" t="s">
        <v>157</v>
      </c>
      <c r="R121" s="14" t="s">
        <v>134</v>
      </c>
      <c r="S121" s="14" t="s">
        <v>175</v>
      </c>
      <c r="T121" s="14" t="s">
        <v>130</v>
      </c>
      <c r="U121" s="14" t="s">
        <v>133</v>
      </c>
      <c r="V121" s="14" t="s">
        <v>133</v>
      </c>
      <c r="W121" s="25">
        <v>26.9</v>
      </c>
      <c r="X121" s="25">
        <v>28.2</v>
      </c>
      <c r="Y121" s="17">
        <v>40.283951000798616</v>
      </c>
      <c r="Z121" s="17">
        <v>34.116819562836469</v>
      </c>
      <c r="AA121" s="17">
        <v>27.829414892026488</v>
      </c>
      <c r="AB121" s="17">
        <v>35.382431155428087</v>
      </c>
      <c r="AC121" s="16">
        <v>26.341584302622167</v>
      </c>
      <c r="AD121" s="16">
        <v>26.641589814366235</v>
      </c>
      <c r="AE121" s="16">
        <v>25.792554318332691</v>
      </c>
      <c r="AF121" s="16">
        <v>26.636241797782134</v>
      </c>
      <c r="AG121" s="16">
        <v>29.683729282438062</v>
      </c>
      <c r="AH121" s="16">
        <v>27.135340099161319</v>
      </c>
      <c r="AI121" s="22">
        <v>40.597315745770551</v>
      </c>
      <c r="AJ121" s="22">
        <v>32.241280389522757</v>
      </c>
      <c r="AK121" s="22">
        <v>27.336179381365305</v>
      </c>
      <c r="AL121" s="22">
        <v>33.832766545477128</v>
      </c>
      <c r="AM121" s="22">
        <v>37.807618533165829</v>
      </c>
      <c r="AN121" s="22">
        <v>40.22811532477003</v>
      </c>
      <c r="AO121" s="22">
        <v>36.420538466482206</v>
      </c>
      <c r="AP121" s="22">
        <v>36.033498304373786</v>
      </c>
      <c r="AQ121" s="13">
        <v>27.772662874198222</v>
      </c>
      <c r="AR121" s="13">
        <v>27.465519155921168</v>
      </c>
      <c r="AS121" s="13">
        <v>29.196663966465092</v>
      </c>
      <c r="AT121" s="13">
        <v>28.197492810411649</v>
      </c>
      <c r="BH121" s="15">
        <v>60.591887741068767</v>
      </c>
      <c r="BI121" s="15">
        <v>67.074928964417808</v>
      </c>
      <c r="BJ121" s="15">
        <v>60.694326611067702</v>
      </c>
      <c r="BK121" s="15">
        <v>52.236847572117419</v>
      </c>
      <c r="BL121" s="15">
        <v>41.746976453587855</v>
      </c>
      <c r="BM121" s="15">
        <v>26.729592751576256</v>
      </c>
      <c r="BN121" s="15">
        <v>11.940484095766834</v>
      </c>
      <c r="BO121" s="15">
        <v>9.7493608995361427</v>
      </c>
      <c r="BP121" s="15">
        <v>7.3361913814856621</v>
      </c>
      <c r="BQ121" s="15">
        <v>13.584260271538369</v>
      </c>
      <c r="BR121" s="15">
        <v>16.953917579831518</v>
      </c>
      <c r="BS121" s="15">
        <v>24.863076228329192</v>
      </c>
      <c r="BT121" s="15">
        <v>26.741700256168201</v>
      </c>
      <c r="BU121" s="15">
        <v>21.266914334039271</v>
      </c>
      <c r="BV121" s="15">
        <v>11.520518358643379</v>
      </c>
      <c r="BW121" s="15">
        <v>9.2091790592629792</v>
      </c>
      <c r="BX121" s="15">
        <v>14.884190977159186</v>
      </c>
      <c r="BY121" s="15">
        <v>19.644404363941085</v>
      </c>
      <c r="BZ121" s="15">
        <v>15.099086944523044</v>
      </c>
      <c r="CA121" s="15">
        <v>24.240689747559358</v>
      </c>
      <c r="CB121" s="15">
        <v>33.637760121303202</v>
      </c>
      <c r="CC121" s="15">
        <v>43.600603792911919</v>
      </c>
      <c r="CD121" s="15">
        <v>49.329033133706425</v>
      </c>
      <c r="CE121" s="15">
        <v>55.947905029997791</v>
      </c>
    </row>
    <row r="122" spans="1:83" x14ac:dyDescent="0.2">
      <c r="A122">
        <v>1</v>
      </c>
      <c r="B122" s="5">
        <v>44827</v>
      </c>
      <c r="C122" s="1">
        <v>78</v>
      </c>
      <c r="D122" t="s">
        <v>18</v>
      </c>
      <c r="E122" s="1" t="s">
        <v>22</v>
      </c>
      <c r="H122">
        <v>89</v>
      </c>
      <c r="I122" t="s">
        <v>23</v>
      </c>
      <c r="J122" t="s">
        <v>21</v>
      </c>
      <c r="K122" t="s">
        <v>173</v>
      </c>
      <c r="L122" t="s">
        <v>150</v>
      </c>
      <c r="M122" s="14" t="s">
        <v>153</v>
      </c>
      <c r="N122" s="14" t="s">
        <v>152</v>
      </c>
      <c r="O122" s="14" t="s">
        <v>186</v>
      </c>
      <c r="P122" s="14" t="s">
        <v>150</v>
      </c>
      <c r="Q122" s="14" t="s">
        <v>150</v>
      </c>
      <c r="R122" s="14" t="s">
        <v>200</v>
      </c>
      <c r="S122" s="14" t="s">
        <v>201</v>
      </c>
      <c r="T122" s="14" t="s">
        <v>150</v>
      </c>
      <c r="U122" s="14" t="s">
        <v>187</v>
      </c>
      <c r="V122" s="14" t="s">
        <v>185</v>
      </c>
      <c r="W122" s="25">
        <v>26.9</v>
      </c>
      <c r="X122" s="25">
        <v>28.1</v>
      </c>
      <c r="Y122" s="17">
        <v>40.45088817162123</v>
      </c>
      <c r="Z122" s="17">
        <v>42.915121138476358</v>
      </c>
      <c r="AA122" s="17">
        <v>39.030839209555324</v>
      </c>
      <c r="AB122" s="17">
        <v>46.82395688372204</v>
      </c>
      <c r="AC122" s="16">
        <v>18.113695117649328</v>
      </c>
      <c r="AD122" s="16">
        <v>29.813145877414016</v>
      </c>
      <c r="AE122" s="16">
        <v>29.257867099510104</v>
      </c>
      <c r="AF122" s="16">
        <v>34.641485629627283</v>
      </c>
      <c r="AG122" s="16">
        <v>31.717717996007664</v>
      </c>
      <c r="AH122" s="16">
        <v>19.059691581228748</v>
      </c>
      <c r="AI122" s="22">
        <v>44.465889512399798</v>
      </c>
      <c r="AJ122" s="22">
        <v>42.607325341147074</v>
      </c>
      <c r="AK122" s="22">
        <v>39.106067124838468</v>
      </c>
      <c r="AL122" s="22">
        <v>36.557345010192002</v>
      </c>
      <c r="AM122" s="22">
        <v>55.414490146468609</v>
      </c>
      <c r="AN122" s="22">
        <v>39.863886750263738</v>
      </c>
      <c r="AO122" s="22">
        <v>43.53686360649472</v>
      </c>
      <c r="AP122" s="22">
        <v>47.607701344388417</v>
      </c>
      <c r="AQ122" s="13">
        <v>22.646854758817067</v>
      </c>
      <c r="AR122" s="13">
        <v>31.710740977493565</v>
      </c>
      <c r="AS122" s="13">
        <v>34.116391000373312</v>
      </c>
      <c r="AT122" s="13">
        <v>23.37970293576798</v>
      </c>
      <c r="BH122" s="15">
        <v>78.773321039127239</v>
      </c>
      <c r="BI122" s="15">
        <v>81.704395077019228</v>
      </c>
      <c r="BJ122" s="15">
        <v>80.359832769600246</v>
      </c>
      <c r="BK122" s="15">
        <v>73.616272069058482</v>
      </c>
      <c r="BL122" s="15">
        <v>77.401404565428976</v>
      </c>
      <c r="BM122" s="15">
        <v>56.425531560999012</v>
      </c>
      <c r="BN122" s="15">
        <v>24.593275253767878</v>
      </c>
      <c r="BO122" s="15">
        <v>35.470708955311046</v>
      </c>
      <c r="BP122" s="15">
        <v>22.020868234012234</v>
      </c>
      <c r="BQ122" s="15">
        <v>41.569725003256089</v>
      </c>
      <c r="BR122" s="15">
        <v>46.381175125389127</v>
      </c>
      <c r="BS122" s="15">
        <v>52.432462844973607</v>
      </c>
      <c r="BT122" s="15">
        <v>52.293426723785394</v>
      </c>
      <c r="BU122" s="15">
        <v>45.532853100435496</v>
      </c>
      <c r="BV122" s="15">
        <v>32.471832391922945</v>
      </c>
      <c r="BW122" s="15">
        <v>20.647427361376238</v>
      </c>
      <c r="BX122" s="15">
        <v>25.164581852943101</v>
      </c>
      <c r="BY122" s="15">
        <v>20.530281751762779</v>
      </c>
      <c r="BZ122" s="15">
        <v>40.441782532093434</v>
      </c>
      <c r="CA122" s="15">
        <v>58.64234470092935</v>
      </c>
      <c r="CB122" s="15">
        <v>77.949987784341261</v>
      </c>
      <c r="CC122" s="15">
        <v>83.985723928181699</v>
      </c>
      <c r="CD122" s="15">
        <v>78.081881325417839</v>
      </c>
      <c r="CE122" s="15">
        <v>81.019342434084535</v>
      </c>
    </row>
    <row r="123" spans="1:83" x14ac:dyDescent="0.2">
      <c r="A123">
        <v>1</v>
      </c>
      <c r="B123" s="5">
        <v>44818</v>
      </c>
      <c r="C123" s="1">
        <v>166</v>
      </c>
      <c r="D123" t="s">
        <v>18</v>
      </c>
      <c r="E123" s="1" t="s">
        <v>19</v>
      </c>
      <c r="H123">
        <v>67</v>
      </c>
      <c r="I123" t="s">
        <v>23</v>
      </c>
      <c r="J123" t="s">
        <v>21</v>
      </c>
      <c r="K123" t="s">
        <v>165</v>
      </c>
      <c r="L123" t="s">
        <v>171</v>
      </c>
      <c r="M123" s="14" t="s">
        <v>176</v>
      </c>
      <c r="N123" s="14" t="s">
        <v>186</v>
      </c>
      <c r="O123" s="14" t="s">
        <v>211</v>
      </c>
      <c r="P123" s="14" t="s">
        <v>135</v>
      </c>
      <c r="Q123" s="14" t="s">
        <v>186</v>
      </c>
      <c r="R123" s="14" t="s">
        <v>135</v>
      </c>
      <c r="S123" s="14" t="s">
        <v>135</v>
      </c>
      <c r="T123" s="14" t="s">
        <v>157</v>
      </c>
      <c r="U123" s="14" t="s">
        <v>170</v>
      </c>
      <c r="V123" s="14" t="s">
        <v>152</v>
      </c>
      <c r="W123" s="25">
        <v>27.2</v>
      </c>
      <c r="X123" s="25">
        <v>27.8</v>
      </c>
      <c r="Y123" s="17">
        <v>62.881413376230597</v>
      </c>
      <c r="Z123" s="17">
        <v>88.644733865728583</v>
      </c>
      <c r="AA123" s="17">
        <v>68.568875320312031</v>
      </c>
      <c r="AB123" s="17">
        <v>94.410883071096023</v>
      </c>
      <c r="AC123" s="16">
        <v>27.040963209703865</v>
      </c>
      <c r="AD123" s="16">
        <v>25.680877720089541</v>
      </c>
      <c r="AE123" s="16">
        <v>23.428906825967701</v>
      </c>
      <c r="AF123" s="16">
        <v>25.537755169685482</v>
      </c>
      <c r="AG123" s="16">
        <v>31.127965248148133</v>
      </c>
      <c r="AH123" s="16">
        <v>28.594167670951908</v>
      </c>
      <c r="AI123" s="22">
        <v>44.262556761279882</v>
      </c>
      <c r="AJ123" s="22">
        <v>37.176945164255365</v>
      </c>
      <c r="AK123" s="22">
        <v>35.9461653402428</v>
      </c>
      <c r="AL123" s="22">
        <v>36.615516979375059</v>
      </c>
      <c r="AM123" s="22">
        <v>35.504100746780935</v>
      </c>
      <c r="AN123" s="22">
        <v>45.4001835832563</v>
      </c>
      <c r="AO123" s="22">
        <v>40.720802775499365</v>
      </c>
      <c r="AP123" s="22">
        <v>35.991490121967047</v>
      </c>
      <c r="AQ123" s="13">
        <v>24.657040664327454</v>
      </c>
      <c r="AR123" s="13">
        <v>25.346863916252953</v>
      </c>
      <c r="AS123" s="13">
        <v>28.91012893194118</v>
      </c>
      <c r="AT123" s="13">
        <v>28.287013843958814</v>
      </c>
      <c r="BH123" s="15">
        <v>132.49221006076002</v>
      </c>
      <c r="BI123" s="15">
        <v>132.52583430780348</v>
      </c>
      <c r="BJ123" s="15">
        <v>106.69708831081358</v>
      </c>
      <c r="BK123" s="15">
        <v>85.014924499191267</v>
      </c>
      <c r="BL123" s="15">
        <v>76.193944002084237</v>
      </c>
      <c r="BM123" s="15">
        <v>56.314712987285219</v>
      </c>
      <c r="BN123" s="15">
        <v>45.38956582725676</v>
      </c>
      <c r="BO123" s="15">
        <v>19.056445932674517</v>
      </c>
      <c r="BP123" s="15">
        <v>50.70015937241223</v>
      </c>
      <c r="BQ123" s="15">
        <v>61.27166017188793</v>
      </c>
      <c r="BR123" s="15">
        <v>41.179666843587128</v>
      </c>
      <c r="BS123" s="15">
        <v>62.975977159041378</v>
      </c>
      <c r="BT123" s="15">
        <v>54.430131176351949</v>
      </c>
      <c r="BU123" s="15">
        <v>38.297543032260975</v>
      </c>
      <c r="BV123" s="15">
        <v>33.188932686967959</v>
      </c>
      <c r="BW123" s="15">
        <v>17.487880416438085</v>
      </c>
      <c r="BX123" s="15">
        <v>16.72129902288702</v>
      </c>
      <c r="BY123" s="15">
        <v>11.384392180411421</v>
      </c>
      <c r="BZ123" s="15">
        <v>19.807339705970488</v>
      </c>
      <c r="CA123" s="15">
        <v>27.074677043100731</v>
      </c>
      <c r="CB123" s="15">
        <v>40.860428470890994</v>
      </c>
      <c r="CC123" s="15">
        <v>49.900243910261992</v>
      </c>
      <c r="CD123" s="15">
        <v>75.384421900257593</v>
      </c>
      <c r="CE123" s="15">
        <v>109.14250971817843</v>
      </c>
    </row>
    <row r="124" spans="1:83" x14ac:dyDescent="0.2">
      <c r="A124">
        <v>1</v>
      </c>
      <c r="B124" s="5">
        <v>44818</v>
      </c>
      <c r="C124" s="1">
        <v>166</v>
      </c>
      <c r="D124" t="s">
        <v>18</v>
      </c>
      <c r="E124" s="1" t="s">
        <v>22</v>
      </c>
      <c r="H124">
        <v>67</v>
      </c>
      <c r="I124" t="s">
        <v>23</v>
      </c>
      <c r="J124" t="s">
        <v>21</v>
      </c>
      <c r="K124" t="s">
        <v>140</v>
      </c>
      <c r="L124" t="s">
        <v>156</v>
      </c>
      <c r="M124" s="14" t="s">
        <v>138</v>
      </c>
      <c r="N124" s="14" t="s">
        <v>175</v>
      </c>
      <c r="O124" s="14" t="s">
        <v>131</v>
      </c>
      <c r="P124" s="14" t="s">
        <v>173</v>
      </c>
      <c r="Q124" s="14" t="s">
        <v>135</v>
      </c>
      <c r="R124" s="14" t="s">
        <v>135</v>
      </c>
      <c r="S124" s="14" t="s">
        <v>153</v>
      </c>
      <c r="T124" s="14" t="s">
        <v>132</v>
      </c>
      <c r="U124" s="14" t="s">
        <v>203</v>
      </c>
      <c r="V124" s="14" t="s">
        <v>148</v>
      </c>
      <c r="W124" s="25">
        <v>35.6</v>
      </c>
      <c r="X124" s="25">
        <v>26.7</v>
      </c>
      <c r="Y124" s="17">
        <v>80.307510748011467</v>
      </c>
      <c r="Z124" s="17">
        <v>143.73238699684086</v>
      </c>
      <c r="AA124" s="17">
        <v>115.96478040351818</v>
      </c>
      <c r="AB124" s="17">
        <v>74.54563044954503</v>
      </c>
      <c r="AC124" s="16">
        <v>24.60492254818536</v>
      </c>
      <c r="AD124" s="16">
        <v>23.814225292342321</v>
      </c>
      <c r="AE124" s="16">
        <v>22.689513806686829</v>
      </c>
      <c r="AF124" s="16">
        <v>27.962708209514187</v>
      </c>
      <c r="AG124" s="16">
        <v>31.551007708258226</v>
      </c>
      <c r="AH124" s="16">
        <v>26.699218442294839</v>
      </c>
      <c r="AI124" s="22">
        <v>36.628845023648282</v>
      </c>
      <c r="AJ124" s="22">
        <v>37.057857313047897</v>
      </c>
      <c r="AK124" s="22">
        <v>39.83127925213546</v>
      </c>
      <c r="AL124" s="22">
        <v>40.319317116569685</v>
      </c>
      <c r="AM124" s="22">
        <v>37.884580968354726</v>
      </c>
      <c r="AN124" s="22">
        <v>47.528999637062412</v>
      </c>
      <c r="AO124" s="22">
        <v>36.832018182932664</v>
      </c>
      <c r="AP124" s="22">
        <v>38.960735080160035</v>
      </c>
      <c r="AQ124" s="13">
        <v>25.361844774390381</v>
      </c>
      <c r="AR124" s="13">
        <v>26.458902887909446</v>
      </c>
      <c r="AS124" s="13">
        <v>29.292800702859971</v>
      </c>
      <c r="AT124" s="13">
        <v>27.557690230501358</v>
      </c>
      <c r="BH124" s="15">
        <v>97.000823527041291</v>
      </c>
      <c r="BI124" s="15">
        <v>96.64127194049442</v>
      </c>
      <c r="BJ124" s="15">
        <v>81.3426308087694</v>
      </c>
      <c r="BK124" s="15">
        <v>60.595521627772278</v>
      </c>
      <c r="BL124" s="15">
        <v>28.819917754183372</v>
      </c>
      <c r="BM124" s="15">
        <v>19.512543028229608</v>
      </c>
      <c r="BN124" s="15">
        <v>18.112803381898892</v>
      </c>
      <c r="BO124" s="15">
        <v>17.283258276776529</v>
      </c>
      <c r="BP124" s="15">
        <v>10.302908839790518</v>
      </c>
      <c r="BQ124" s="15">
        <v>26.016940263096707</v>
      </c>
      <c r="BR124" s="15">
        <v>36.667890678748272</v>
      </c>
      <c r="BS124" s="15">
        <v>30.754871641633891</v>
      </c>
      <c r="BT124" s="15">
        <v>36.606383217596694</v>
      </c>
      <c r="BU124" s="15">
        <v>28.461288705207856</v>
      </c>
      <c r="BV124" s="15">
        <v>17.680671346481098</v>
      </c>
      <c r="BW124" s="15">
        <v>17.224485393690507</v>
      </c>
      <c r="BX124" s="15">
        <v>16.074308761430636</v>
      </c>
      <c r="BY124" s="15">
        <v>17.120821248084773</v>
      </c>
      <c r="BZ124" s="15">
        <v>21.799878472785878</v>
      </c>
      <c r="CA124" s="15">
        <v>24.543099187351778</v>
      </c>
      <c r="CB124" s="15">
        <v>34.037577065379843</v>
      </c>
      <c r="CC124" s="15">
        <v>48.396763195014081</v>
      </c>
      <c r="CD124" s="15">
        <v>70.754239849708171</v>
      </c>
      <c r="CE124" s="15">
        <v>79.947378519783996</v>
      </c>
    </row>
    <row r="125" spans="1:83" x14ac:dyDescent="0.2">
      <c r="A125">
        <v>1</v>
      </c>
      <c r="B125" s="5">
        <v>44792</v>
      </c>
      <c r="C125" s="1">
        <v>269</v>
      </c>
      <c r="D125" t="s">
        <v>67</v>
      </c>
      <c r="E125" s="1" t="s">
        <v>19</v>
      </c>
      <c r="H125">
        <v>69</v>
      </c>
      <c r="I125" t="s">
        <v>23</v>
      </c>
      <c r="J125" t="s">
        <v>21</v>
      </c>
      <c r="K125" t="s">
        <v>204</v>
      </c>
      <c r="L125" t="s">
        <v>139</v>
      </c>
      <c r="M125" s="14" t="s">
        <v>210</v>
      </c>
      <c r="N125" s="14" t="s">
        <v>175</v>
      </c>
      <c r="O125" s="14" t="s">
        <v>205</v>
      </c>
      <c r="P125" s="14" t="s">
        <v>143</v>
      </c>
      <c r="Q125" s="14" t="s">
        <v>167</v>
      </c>
      <c r="R125" s="14" t="s">
        <v>179</v>
      </c>
      <c r="S125" s="14" t="s">
        <v>137</v>
      </c>
      <c r="T125" s="14" t="s">
        <v>129</v>
      </c>
      <c r="U125" s="14" t="s">
        <v>128</v>
      </c>
      <c r="V125" s="14" t="s">
        <v>167</v>
      </c>
      <c r="W125" s="25">
        <v>17.5</v>
      </c>
      <c r="X125" s="25">
        <v>15.9</v>
      </c>
      <c r="Y125" s="17">
        <v>27.404080925140551</v>
      </c>
      <c r="Z125" s="17">
        <v>21.042293052648901</v>
      </c>
      <c r="AA125" s="17">
        <v>19.603152076467929</v>
      </c>
      <c r="AB125" s="17">
        <v>18.296650541263489</v>
      </c>
      <c r="AC125" s="16">
        <v>16.097854416062404</v>
      </c>
      <c r="AD125" s="16">
        <v>14.628132375168734</v>
      </c>
      <c r="AE125" s="16">
        <v>14.233194317093396</v>
      </c>
      <c r="AF125" s="16">
        <v>15.239438280385402</v>
      </c>
      <c r="AG125" s="16">
        <v>17.570541820979656</v>
      </c>
      <c r="AH125" s="16">
        <v>16.680421236427495</v>
      </c>
      <c r="AI125" s="22">
        <v>16.666492419723209</v>
      </c>
      <c r="AJ125" s="22">
        <v>17.096241056309264</v>
      </c>
      <c r="AK125" s="22">
        <v>17.97509644980169</v>
      </c>
      <c r="AL125" s="22">
        <v>19.260053816966519</v>
      </c>
      <c r="AM125" s="22">
        <v>20.190912375127983</v>
      </c>
      <c r="AN125" s="22">
        <v>19.99769177096038</v>
      </c>
      <c r="AO125" s="22">
        <v>16.873676823853646</v>
      </c>
      <c r="AP125" s="22">
        <v>19.768012124294202</v>
      </c>
      <c r="AQ125" s="13">
        <v>15.042281185524141</v>
      </c>
      <c r="AR125" s="13">
        <v>15.019886928924871</v>
      </c>
      <c r="AS125" s="13">
        <v>15.287550450670032</v>
      </c>
      <c r="AT125" s="13">
        <v>15.386645147492164</v>
      </c>
      <c r="BH125" s="15">
        <v>20.219172520523848</v>
      </c>
      <c r="BI125" s="15">
        <v>20.228717183556277</v>
      </c>
      <c r="BJ125" s="15">
        <v>13.089376892191368</v>
      </c>
      <c r="BK125" s="15">
        <v>4.9251875217806749</v>
      </c>
      <c r="BL125" s="15">
        <v>3.2257838430416825</v>
      </c>
      <c r="BM125" s="15">
        <v>1.6398581130513961</v>
      </c>
      <c r="BN125" s="15">
        <v>2.438609712705567</v>
      </c>
      <c r="BO125" s="15">
        <v>1.6887452679007247</v>
      </c>
      <c r="BP125" s="15">
        <v>2.1709597092560848</v>
      </c>
      <c r="BQ125" s="15">
        <v>2.892594777010185</v>
      </c>
      <c r="BR125" s="15">
        <v>4.06198535683831</v>
      </c>
      <c r="BS125" s="15">
        <v>7.4364576890117711</v>
      </c>
      <c r="BT125" s="15">
        <v>8.8040355511766393</v>
      </c>
      <c r="BU125" s="15">
        <v>9.6297467974758071</v>
      </c>
      <c r="BV125" s="15">
        <v>5.3542627447312192</v>
      </c>
      <c r="BW125" s="15">
        <v>3.1571876942955086</v>
      </c>
      <c r="BX125" s="15">
        <v>3.9493195384356774</v>
      </c>
      <c r="BY125" s="15">
        <v>3.6874649690552417</v>
      </c>
      <c r="BZ125" s="15">
        <v>4.7967599625004738</v>
      </c>
      <c r="CA125" s="15">
        <v>7.3334512200132771</v>
      </c>
      <c r="CB125" s="15">
        <v>8.9526890617897905</v>
      </c>
      <c r="CC125" s="15">
        <v>15.362232963814513</v>
      </c>
      <c r="CD125" s="15">
        <v>14.85949871054121</v>
      </c>
      <c r="CE125" s="15">
        <v>22.256696161888648</v>
      </c>
    </row>
    <row r="126" spans="1:83" x14ac:dyDescent="0.2">
      <c r="A126">
        <v>1</v>
      </c>
      <c r="B126" s="5">
        <v>44792</v>
      </c>
      <c r="C126" s="1">
        <v>269</v>
      </c>
      <c r="D126" t="s">
        <v>18</v>
      </c>
      <c r="E126" s="1" t="s">
        <v>22</v>
      </c>
      <c r="H126">
        <v>69</v>
      </c>
      <c r="I126" t="s">
        <v>23</v>
      </c>
      <c r="J126" t="s">
        <v>21</v>
      </c>
      <c r="K126" t="s">
        <v>153</v>
      </c>
      <c r="L126" t="s">
        <v>186</v>
      </c>
      <c r="M126" s="14" t="s">
        <v>153</v>
      </c>
      <c r="N126" s="14" t="s">
        <v>175</v>
      </c>
      <c r="O126" s="14" t="s">
        <v>206</v>
      </c>
      <c r="P126" s="14" t="s">
        <v>152</v>
      </c>
      <c r="Q126" s="14" t="s">
        <v>173</v>
      </c>
      <c r="R126" s="14" t="s">
        <v>135</v>
      </c>
      <c r="S126" s="14" t="s">
        <v>152</v>
      </c>
      <c r="T126" s="14" t="s">
        <v>149</v>
      </c>
      <c r="U126" s="14" t="s">
        <v>135</v>
      </c>
      <c r="V126" s="14" t="s">
        <v>186</v>
      </c>
      <c r="W126" s="25">
        <v>24.4</v>
      </c>
      <c r="X126" s="25">
        <v>20.6</v>
      </c>
      <c r="Y126" s="17">
        <v>30.339089722714991</v>
      </c>
      <c r="Z126" s="17">
        <v>20.729273988412704</v>
      </c>
      <c r="AA126" s="17">
        <v>19.004458005766793</v>
      </c>
      <c r="AB126" s="17">
        <v>38.008137119355744</v>
      </c>
      <c r="AC126" s="16">
        <v>15.049692883124463</v>
      </c>
      <c r="AD126" s="16">
        <v>21.705484812297872</v>
      </c>
      <c r="AE126" s="16">
        <v>22.016421420619878</v>
      </c>
      <c r="AF126" s="16">
        <v>23.494404092899135</v>
      </c>
      <c r="AG126" s="16">
        <v>23.637862148270536</v>
      </c>
      <c r="AH126" s="16">
        <v>15.652922863443267</v>
      </c>
      <c r="AI126" s="22">
        <v>25.134238367971619</v>
      </c>
      <c r="AJ126" s="22">
        <v>27.466796526668762</v>
      </c>
      <c r="AK126" s="22">
        <v>30.375829480384191</v>
      </c>
      <c r="AL126" s="22">
        <v>29.743665188422067</v>
      </c>
      <c r="AM126" s="22">
        <v>33.400858816945188</v>
      </c>
      <c r="AN126" s="22">
        <v>40.667716132013872</v>
      </c>
      <c r="AO126" s="22">
        <v>26.417305936024938</v>
      </c>
      <c r="AP126" s="22">
        <v>31.766128063138687</v>
      </c>
      <c r="AQ126" s="13">
        <v>14.895303022507216</v>
      </c>
      <c r="AR126" s="13">
        <v>15.094730269393345</v>
      </c>
      <c r="AS126" s="13">
        <v>15.893293060947993</v>
      </c>
      <c r="AT126" s="13">
        <v>14.212521681034531</v>
      </c>
      <c r="BH126" s="15">
        <v>55.795926894225495</v>
      </c>
      <c r="BI126" s="15">
        <v>56.044006080220619</v>
      </c>
      <c r="BJ126" s="15">
        <v>53.065163219400993</v>
      </c>
      <c r="BK126" s="15">
        <v>46.888083709149775</v>
      </c>
      <c r="BL126" s="15">
        <v>26.981250388325925</v>
      </c>
      <c r="BM126" s="15">
        <v>17.314591207511327</v>
      </c>
      <c r="BN126" s="15">
        <v>12.739986477020096</v>
      </c>
      <c r="BO126" s="15">
        <v>20.316859382256062</v>
      </c>
      <c r="BP126" s="15">
        <v>22.42957445731976</v>
      </c>
      <c r="BQ126" s="15">
        <v>29.250487670206176</v>
      </c>
      <c r="BR126" s="15">
        <v>16.077228163482054</v>
      </c>
      <c r="BS126" s="15">
        <v>14.80236670584636</v>
      </c>
      <c r="BT126" s="15">
        <v>20.380428896908882</v>
      </c>
      <c r="BU126" s="15">
        <v>21.393079563792362</v>
      </c>
      <c r="BV126" s="15">
        <v>12.938511974831648</v>
      </c>
      <c r="BW126" s="15">
        <v>4.0244870417091541</v>
      </c>
      <c r="BX126" s="15">
        <v>11.95439940084178</v>
      </c>
      <c r="BY126" s="15">
        <v>15.945671334822947</v>
      </c>
      <c r="BZ126" s="15">
        <v>17.3181243766021</v>
      </c>
      <c r="CA126" s="15">
        <v>35.671652938462344</v>
      </c>
      <c r="CB126" s="15">
        <v>43.694458856909783</v>
      </c>
      <c r="CC126" s="15">
        <v>56.569180235871734</v>
      </c>
      <c r="CD126" s="15">
        <v>56.122372700828514</v>
      </c>
      <c r="CE126" s="15">
        <v>63.055510407975241</v>
      </c>
    </row>
    <row r="127" spans="1:83" x14ac:dyDescent="0.2">
      <c r="A127">
        <v>1</v>
      </c>
      <c r="B127" s="5">
        <v>44792</v>
      </c>
      <c r="C127" s="1">
        <v>382</v>
      </c>
      <c r="D127" t="s">
        <v>18</v>
      </c>
      <c r="E127" s="1" t="s">
        <v>19</v>
      </c>
      <c r="H127">
        <v>69</v>
      </c>
      <c r="I127" t="s">
        <v>23</v>
      </c>
      <c r="K127" t="s">
        <v>136</v>
      </c>
      <c r="L127" t="s">
        <v>133</v>
      </c>
      <c r="M127" s="14" t="s">
        <v>134</v>
      </c>
      <c r="N127" s="14" t="s">
        <v>156</v>
      </c>
      <c r="O127" s="14" t="s">
        <v>198</v>
      </c>
      <c r="P127" s="14" t="s">
        <v>137</v>
      </c>
      <c r="Q127" s="14" t="s">
        <v>163</v>
      </c>
      <c r="R127" s="14" t="s">
        <v>134</v>
      </c>
      <c r="S127" s="14" t="s">
        <v>170</v>
      </c>
      <c r="T127" s="14" t="s">
        <v>133</v>
      </c>
      <c r="U127" s="14" t="s">
        <v>133</v>
      </c>
      <c r="V127" s="14" t="s">
        <v>165</v>
      </c>
      <c r="W127" s="25">
        <v>24.6</v>
      </c>
      <c r="X127" s="25">
        <v>21.5</v>
      </c>
      <c r="Y127" s="17">
        <v>30.636432842136632</v>
      </c>
      <c r="Z127" s="17">
        <v>38.776513503604974</v>
      </c>
      <c r="AA127" s="17">
        <v>30.373752002122586</v>
      </c>
      <c r="AB127" s="17">
        <v>31.358435023466239</v>
      </c>
      <c r="AC127" s="16">
        <v>20.085282075881192</v>
      </c>
      <c r="AD127" s="16">
        <v>18.612443841217367</v>
      </c>
      <c r="AE127" s="16">
        <v>18.335477843326643</v>
      </c>
      <c r="AF127" s="16">
        <v>21.261476113011</v>
      </c>
      <c r="AG127" s="16">
        <v>23.903807836249648</v>
      </c>
      <c r="AH127" s="16">
        <v>21.984205578120694</v>
      </c>
      <c r="AI127" s="22">
        <v>40.409794015856889</v>
      </c>
      <c r="AJ127" s="22">
        <v>40.196256543518388</v>
      </c>
      <c r="AK127" s="22">
        <v>30.253474898801205</v>
      </c>
      <c r="AL127" s="22">
        <v>31.093342497756019</v>
      </c>
      <c r="AM127" s="22">
        <v>31.575955978097465</v>
      </c>
      <c r="AN127" s="22">
        <v>30.355381729733558</v>
      </c>
      <c r="AO127" s="22">
        <v>40.303056977929863</v>
      </c>
      <c r="AP127" s="22">
        <v>31.360284553986567</v>
      </c>
      <c r="AQ127" s="13">
        <v>20.491095886615522</v>
      </c>
      <c r="AR127" s="13">
        <v>19.40564153457651</v>
      </c>
      <c r="AS127" s="13">
        <v>23.067375611061927</v>
      </c>
      <c r="AT127" s="13">
        <v>22.964272723476533</v>
      </c>
      <c r="BH127" s="15">
        <v>46.078966012407157</v>
      </c>
      <c r="BI127" s="15">
        <v>45.17086697177465</v>
      </c>
      <c r="BJ127" s="15">
        <v>60.437918364044158</v>
      </c>
      <c r="BK127" s="15">
        <v>84.828076626579588</v>
      </c>
      <c r="BL127" s="15">
        <v>79.787728268575137</v>
      </c>
      <c r="BM127" s="15">
        <v>57.970227536167265</v>
      </c>
      <c r="BN127" s="15">
        <v>45.243387597517959</v>
      </c>
      <c r="BO127" s="15">
        <v>37.927924074943455</v>
      </c>
      <c r="BP127" s="15">
        <v>23.303289317075169</v>
      </c>
      <c r="BQ127" s="15">
        <v>52.472553424127561</v>
      </c>
      <c r="BR127" s="15">
        <v>55.171212496774366</v>
      </c>
      <c r="BS127" s="15">
        <v>46.455220463464407</v>
      </c>
      <c r="BT127" s="15">
        <v>41.504372312886112</v>
      </c>
      <c r="BU127" s="15">
        <v>27.383470222146322</v>
      </c>
      <c r="BV127" s="15">
        <v>16.604120347896277</v>
      </c>
      <c r="BW127" s="15">
        <v>13.123870785502866</v>
      </c>
      <c r="BX127" s="15">
        <v>20.332847494992869</v>
      </c>
      <c r="BY127" s="15">
        <v>20.081889514947328</v>
      </c>
      <c r="BZ127" s="15">
        <v>25.394296986024472</v>
      </c>
      <c r="CA127" s="15">
        <v>28.841488868460999</v>
      </c>
      <c r="CB127" s="15">
        <v>32.947904506257764</v>
      </c>
      <c r="CC127" s="15">
        <v>33.614080744220423</v>
      </c>
      <c r="CD127" s="15">
        <v>34.023384060372031</v>
      </c>
      <c r="CE127" s="15">
        <v>41.967347332871206</v>
      </c>
    </row>
    <row r="128" spans="1:83" x14ac:dyDescent="0.2">
      <c r="A128">
        <v>1</v>
      </c>
      <c r="B128" s="5">
        <v>44792</v>
      </c>
      <c r="C128" s="1">
        <v>382</v>
      </c>
      <c r="D128" t="s">
        <v>18</v>
      </c>
      <c r="E128" s="1" t="s">
        <v>22</v>
      </c>
      <c r="H128">
        <v>69</v>
      </c>
      <c r="I128" t="s">
        <v>23</v>
      </c>
      <c r="K128" t="s">
        <v>181</v>
      </c>
      <c r="L128" t="s">
        <v>180</v>
      </c>
      <c r="M128" s="14" t="s">
        <v>144</v>
      </c>
      <c r="N128" s="14" t="s">
        <v>147</v>
      </c>
      <c r="O128" s="14" t="s">
        <v>166</v>
      </c>
      <c r="P128" s="14" t="s">
        <v>154</v>
      </c>
      <c r="Q128" s="14" t="s">
        <v>179</v>
      </c>
      <c r="R128" s="14" t="s">
        <v>137</v>
      </c>
      <c r="S128" s="14" t="s">
        <v>145</v>
      </c>
      <c r="T128" s="14" t="s">
        <v>143</v>
      </c>
      <c r="U128" s="14" t="s">
        <v>176</v>
      </c>
      <c r="V128" s="14" t="s">
        <v>140</v>
      </c>
      <c r="W128" s="25">
        <v>42.1</v>
      </c>
      <c r="X128" s="25">
        <v>25.9</v>
      </c>
      <c r="AC128" s="16">
        <v>26.540364817306337</v>
      </c>
      <c r="AD128" s="16">
        <v>26.117682335559447</v>
      </c>
      <c r="AE128" s="16">
        <v>23.753732635407488</v>
      </c>
      <c r="AF128" s="16">
        <v>24.884919916485707</v>
      </c>
      <c r="AG128" s="16">
        <v>24.280181774450696</v>
      </c>
      <c r="AH128" s="16">
        <v>23.712579131177797</v>
      </c>
      <c r="AQ128" s="13">
        <v>28.115318456246143</v>
      </c>
      <c r="AR128" s="13">
        <v>25.834552636964069</v>
      </c>
      <c r="AS128" s="13">
        <v>25.637238984190152</v>
      </c>
      <c r="AT128" s="13">
        <v>24.01847585743635</v>
      </c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</row>
    <row r="129" spans="1:83" x14ac:dyDescent="0.2">
      <c r="A129">
        <v>1</v>
      </c>
      <c r="B129" s="5">
        <v>44792</v>
      </c>
      <c r="C129" s="1">
        <v>384</v>
      </c>
      <c r="D129" t="s">
        <v>124</v>
      </c>
      <c r="E129" s="1" t="s">
        <v>19</v>
      </c>
      <c r="H129">
        <v>53</v>
      </c>
      <c r="I129" t="s">
        <v>23</v>
      </c>
      <c r="J129" t="s">
        <v>28</v>
      </c>
      <c r="K129" t="s">
        <v>169</v>
      </c>
      <c r="L129" t="s">
        <v>151</v>
      </c>
      <c r="M129" s="14" t="s">
        <v>136</v>
      </c>
      <c r="N129" s="14" t="s">
        <v>145</v>
      </c>
      <c r="O129" s="14" t="s">
        <v>161</v>
      </c>
      <c r="P129" s="14" t="s">
        <v>168</v>
      </c>
      <c r="Q129" s="14" t="s">
        <v>150</v>
      </c>
      <c r="R129" s="14" t="s">
        <v>145</v>
      </c>
      <c r="S129" s="14" t="s">
        <v>133</v>
      </c>
      <c r="T129" s="14" t="s">
        <v>137</v>
      </c>
      <c r="U129" s="14" t="s">
        <v>176</v>
      </c>
      <c r="V129" s="14" t="s">
        <v>153</v>
      </c>
      <c r="W129" s="25">
        <v>19.8</v>
      </c>
      <c r="X129" s="25">
        <v>14.2</v>
      </c>
      <c r="Y129" s="17">
        <v>25.151016624158103</v>
      </c>
      <c r="Z129" s="17">
        <v>33.189056981958032</v>
      </c>
      <c r="AA129" s="17">
        <v>18.529413460467513</v>
      </c>
      <c r="AB129" s="17">
        <v>27.072526247219187</v>
      </c>
      <c r="AC129" s="16">
        <v>12.930023417808222</v>
      </c>
      <c r="AD129" s="16">
        <v>12.664094286709966</v>
      </c>
      <c r="AE129" s="16">
        <v>13.407353397858257</v>
      </c>
      <c r="AF129" s="16">
        <v>14.71374734713128</v>
      </c>
      <c r="AG129" s="16">
        <v>15.230340138466065</v>
      </c>
      <c r="AH129" s="16">
        <v>13.287537745420186</v>
      </c>
      <c r="AI129" s="22">
        <v>35.648647257702159</v>
      </c>
      <c r="AJ129" s="22">
        <v>33.86832676790069</v>
      </c>
      <c r="AK129" s="22">
        <v>18.942066477076832</v>
      </c>
      <c r="AL129" s="22">
        <v>25.797490908107481</v>
      </c>
      <c r="AM129" s="22">
        <v>29.285345093026546</v>
      </c>
      <c r="AN129" s="22">
        <v>24.568593791309763</v>
      </c>
      <c r="AO129" s="22">
        <v>34.890347614687698</v>
      </c>
      <c r="AP129" s="22">
        <v>27.726684778315335</v>
      </c>
      <c r="AQ129" s="13">
        <v>13.279049104762271</v>
      </c>
      <c r="AR129" s="13">
        <v>13.607310259698176</v>
      </c>
      <c r="AS129" s="13">
        <v>15.709110947666925</v>
      </c>
      <c r="AT129" s="13">
        <v>14.079698358400952</v>
      </c>
      <c r="BH129" s="15">
        <v>11.613548448712315</v>
      </c>
      <c r="BI129" s="15">
        <v>12.178959303145529</v>
      </c>
      <c r="BJ129" s="15">
        <v>13.471534955306797</v>
      </c>
      <c r="BK129" s="15">
        <v>14.976720919821144</v>
      </c>
      <c r="BL129" s="15">
        <v>15.95917862989528</v>
      </c>
      <c r="BM129" s="15">
        <v>20.310758200384672</v>
      </c>
      <c r="BN129" s="15">
        <v>16.487577767135466</v>
      </c>
      <c r="BO129" s="15">
        <v>9.395679566851399</v>
      </c>
      <c r="BP129" s="15">
        <v>5.7604180255862509</v>
      </c>
      <c r="BQ129" s="15">
        <v>3.1928478527276027</v>
      </c>
      <c r="BR129" s="15">
        <v>5.2724745637928088</v>
      </c>
      <c r="BS129" s="15">
        <v>5.7737799576859885</v>
      </c>
      <c r="BT129" s="15">
        <v>5.1900298820060726</v>
      </c>
      <c r="BU129" s="15">
        <v>3.3593408502513711</v>
      </c>
      <c r="BV129" s="15">
        <v>4.1881813538478063</v>
      </c>
      <c r="BW129" s="15">
        <v>12.223644452400986</v>
      </c>
      <c r="BX129" s="15">
        <v>19.238285273983241</v>
      </c>
      <c r="BY129" s="15">
        <v>13.675327235238395</v>
      </c>
      <c r="BZ129" s="15">
        <v>7.4975463840550525</v>
      </c>
      <c r="CA129" s="15">
        <v>4.8681423752689845</v>
      </c>
      <c r="CB129" s="15">
        <v>4.1901938221107784</v>
      </c>
      <c r="CC129" s="15">
        <v>6.0009026999768622</v>
      </c>
      <c r="CD129" s="15">
        <v>7.9954108190329194</v>
      </c>
      <c r="CE129" s="15">
        <v>7.25621721959007</v>
      </c>
    </row>
    <row r="130" spans="1:83" x14ac:dyDescent="0.2">
      <c r="A130">
        <v>1</v>
      </c>
      <c r="B130" s="5">
        <v>44792</v>
      </c>
      <c r="C130" s="1">
        <v>384</v>
      </c>
      <c r="D130" t="s">
        <v>18</v>
      </c>
      <c r="E130" s="1" t="s">
        <v>22</v>
      </c>
      <c r="H130">
        <v>53</v>
      </c>
      <c r="I130" t="s">
        <v>23</v>
      </c>
      <c r="J130" t="s">
        <v>28</v>
      </c>
      <c r="K130" t="s">
        <v>194</v>
      </c>
      <c r="L130" t="s">
        <v>166</v>
      </c>
      <c r="M130" s="14" t="s">
        <v>195</v>
      </c>
      <c r="N130" s="14" t="s">
        <v>183</v>
      </c>
      <c r="O130" s="14" t="s">
        <v>196</v>
      </c>
      <c r="P130" s="14" t="s">
        <v>176</v>
      </c>
      <c r="Q130" s="14" t="s">
        <v>197</v>
      </c>
      <c r="R130" s="14" t="s">
        <v>167</v>
      </c>
      <c r="S130" s="14" t="s">
        <v>143</v>
      </c>
      <c r="T130" s="14" t="s">
        <v>139</v>
      </c>
      <c r="U130" s="14" t="s">
        <v>166</v>
      </c>
      <c r="V130" s="14" t="s">
        <v>167</v>
      </c>
      <c r="W130" s="25">
        <v>24.8</v>
      </c>
      <c r="X130" s="25">
        <v>16.2</v>
      </c>
      <c r="Y130" s="17">
        <v>19.996376799587729</v>
      </c>
      <c r="Z130" s="17">
        <v>20.595206117888466</v>
      </c>
      <c r="AA130" s="17">
        <v>24.729184821691753</v>
      </c>
      <c r="AB130" s="17">
        <v>21.724043144377468</v>
      </c>
      <c r="AC130" s="16">
        <v>15.940038211133269</v>
      </c>
      <c r="AD130" s="16">
        <v>15.434821246383294</v>
      </c>
      <c r="AE130" s="16">
        <v>14.595684327187932</v>
      </c>
      <c r="AF130" s="16">
        <v>15.964415030619517</v>
      </c>
      <c r="AG130" s="16">
        <v>17.004547389540761</v>
      </c>
      <c r="AH130" s="16">
        <v>15.059460037774933</v>
      </c>
      <c r="AI130" s="22">
        <v>19.224208191304363</v>
      </c>
      <c r="AJ130" s="22">
        <v>20.847517590675007</v>
      </c>
      <c r="AK130" s="22">
        <v>24.300458099424667</v>
      </c>
      <c r="AL130" s="22">
        <v>24.113502962124507</v>
      </c>
      <c r="AM130" s="22">
        <v>19.456543939875804</v>
      </c>
      <c r="AN130" s="22">
        <v>20.377236928252845</v>
      </c>
      <c r="AO130" s="22">
        <v>20.035673545631028</v>
      </c>
      <c r="AP130" s="22">
        <v>21.50296600728041</v>
      </c>
      <c r="AQ130" s="13">
        <v>16.420850281254399</v>
      </c>
      <c r="AR130" s="13">
        <v>14.994200681516659</v>
      </c>
      <c r="AS130" s="13">
        <v>17.214626254347529</v>
      </c>
      <c r="AT130" s="13">
        <v>16.044235257181477</v>
      </c>
      <c r="BH130" s="15">
        <v>4.2132175496701159</v>
      </c>
      <c r="BI130" s="15">
        <v>3.723113694830019</v>
      </c>
      <c r="BJ130" s="15">
        <v>1.5311146620664253</v>
      </c>
      <c r="BK130" s="15">
        <v>1.3143796107875403</v>
      </c>
      <c r="BL130" s="15">
        <v>1.5996335175908918</v>
      </c>
      <c r="BM130" s="15">
        <v>1.5867130494388029</v>
      </c>
      <c r="BN130" s="15">
        <v>1.6547498369986897</v>
      </c>
      <c r="BO130" s="15">
        <v>1.0519067851942623</v>
      </c>
      <c r="BP130" s="15">
        <v>4.2157462149137181</v>
      </c>
      <c r="BQ130" s="15">
        <v>5.9170457236331373</v>
      </c>
      <c r="BR130" s="15">
        <v>4.6877767153597674</v>
      </c>
      <c r="BS130" s="15">
        <v>3.3754769585506246</v>
      </c>
      <c r="BT130" s="15">
        <v>6.6116991836487315</v>
      </c>
      <c r="BU130" s="15">
        <v>8.9982787716221431</v>
      </c>
      <c r="BV130" s="15">
        <v>7.6603366183008497</v>
      </c>
      <c r="BW130" s="15">
        <v>3.2826645871309736</v>
      </c>
      <c r="BX130" s="15">
        <v>3.1980980994482167</v>
      </c>
      <c r="BY130" s="15">
        <v>3.4188666332765614</v>
      </c>
      <c r="BZ130" s="15">
        <v>1.026413573910208</v>
      </c>
      <c r="CA130" s="15">
        <v>3.1813329673279362</v>
      </c>
      <c r="CB130" s="15">
        <v>3.9897482946477467</v>
      </c>
      <c r="CC130" s="15">
        <v>5.6507877809165414</v>
      </c>
      <c r="CD130" s="15">
        <v>8.8653606795784334</v>
      </c>
      <c r="CE130" s="15">
        <v>10.632394831632499</v>
      </c>
    </row>
    <row r="131" spans="1:83" x14ac:dyDescent="0.2">
      <c r="A131">
        <v>1</v>
      </c>
      <c r="B131" s="5">
        <v>44799</v>
      </c>
      <c r="C131" s="1">
        <v>386</v>
      </c>
      <c r="D131" t="s">
        <v>124</v>
      </c>
      <c r="E131" s="1" t="s">
        <v>19</v>
      </c>
      <c r="H131">
        <v>55</v>
      </c>
      <c r="I131" t="s">
        <v>23</v>
      </c>
      <c r="J131" t="s">
        <v>21</v>
      </c>
      <c r="K131" t="s">
        <v>188</v>
      </c>
      <c r="L131" t="s">
        <v>139</v>
      </c>
      <c r="M131" s="14" t="s">
        <v>189</v>
      </c>
      <c r="N131" s="14" t="s">
        <v>139</v>
      </c>
      <c r="O131" s="14" t="s">
        <v>190</v>
      </c>
      <c r="P131" s="14" t="s">
        <v>144</v>
      </c>
      <c r="Q131" s="14" t="s">
        <v>191</v>
      </c>
      <c r="R131" s="14" t="s">
        <v>129</v>
      </c>
      <c r="S131" s="14" t="s">
        <v>139</v>
      </c>
      <c r="T131" s="14" t="s">
        <v>128</v>
      </c>
      <c r="U131" s="14" t="s">
        <v>139</v>
      </c>
      <c r="V131" s="14" t="s">
        <v>141</v>
      </c>
      <c r="W131" s="25">
        <v>25.4</v>
      </c>
      <c r="X131" s="25">
        <v>20.2</v>
      </c>
      <c r="Y131" s="17">
        <v>36.883529825352156</v>
      </c>
      <c r="Z131" s="17">
        <v>26.126219441272436</v>
      </c>
      <c r="AA131" s="17">
        <v>24.287385066963509</v>
      </c>
      <c r="AB131" s="17">
        <v>31.870889306846948</v>
      </c>
      <c r="AC131" s="16">
        <v>18.484625158362633</v>
      </c>
      <c r="AD131" s="16">
        <v>17.407965500978531</v>
      </c>
      <c r="AE131" s="16">
        <v>18.889614098223497</v>
      </c>
      <c r="AF131" s="16">
        <v>20.375216855987606</v>
      </c>
      <c r="AG131" s="16">
        <v>22.08412592250659</v>
      </c>
      <c r="AH131" s="16">
        <v>20.280562643224847</v>
      </c>
      <c r="AI131" s="22">
        <v>25.74174799192507</v>
      </c>
      <c r="AJ131" s="22">
        <v>26.825078597052357</v>
      </c>
      <c r="AK131" s="22">
        <v>24.957926395662803</v>
      </c>
      <c r="AL131" s="22">
        <v>32.753217508351007</v>
      </c>
      <c r="AM131" s="22">
        <v>31.508805407069911</v>
      </c>
      <c r="AN131" s="22">
        <v>37.471028749954989</v>
      </c>
      <c r="AO131" s="22">
        <v>26.278028209204386</v>
      </c>
      <c r="AP131" s="22">
        <v>32.06492412814638</v>
      </c>
      <c r="AQ131" s="13">
        <v>18.673756788859695</v>
      </c>
      <c r="AR131" s="13">
        <v>19.113230003107706</v>
      </c>
      <c r="AS131" s="13">
        <v>21.925611240734618</v>
      </c>
      <c r="AT131" s="13">
        <v>21.225560809644378</v>
      </c>
      <c r="BH131" s="15">
        <v>58.748949028961597</v>
      </c>
      <c r="BI131" s="15">
        <v>52.10681587463602</v>
      </c>
      <c r="BJ131" s="15">
        <v>37.786130069860526</v>
      </c>
      <c r="BK131" s="15">
        <v>22.050003396016507</v>
      </c>
      <c r="BL131" s="15">
        <v>14.387084388416881</v>
      </c>
      <c r="BM131" s="15">
        <v>6.7214534290957744</v>
      </c>
      <c r="BN131" s="15">
        <v>5.2295403126845663</v>
      </c>
      <c r="BO131" s="15">
        <v>6.6161908381683148</v>
      </c>
      <c r="BP131" s="15">
        <v>4.7154959669959453</v>
      </c>
      <c r="BQ131" s="15">
        <v>16.624199292008385</v>
      </c>
      <c r="BR131" s="15">
        <v>11.625347049070491</v>
      </c>
      <c r="BS131" s="15">
        <v>15.938422920291465</v>
      </c>
      <c r="BT131" s="15">
        <v>18.124958777353577</v>
      </c>
      <c r="BU131" s="15">
        <v>14.280682459641959</v>
      </c>
      <c r="BV131" s="15">
        <v>19.462417790359048</v>
      </c>
      <c r="BW131" s="15">
        <v>22.38724479181208</v>
      </c>
      <c r="BX131" s="15">
        <v>11.506104173444626</v>
      </c>
      <c r="BY131" s="15">
        <v>8.3129103929571215</v>
      </c>
      <c r="BZ131" s="15">
        <v>16.520321400148006</v>
      </c>
      <c r="CA131" s="15">
        <v>21.744245426907369</v>
      </c>
      <c r="CB131" s="15">
        <v>30.742808788263275</v>
      </c>
      <c r="CC131" s="15">
        <v>38.173279197503767</v>
      </c>
      <c r="CD131" s="15">
        <v>56.924000275444051</v>
      </c>
      <c r="CE131" s="15">
        <v>60.518208832346396</v>
      </c>
    </row>
    <row r="132" spans="1:83" x14ac:dyDescent="0.2">
      <c r="A132">
        <v>1</v>
      </c>
      <c r="B132" s="5">
        <v>44799</v>
      </c>
      <c r="C132" s="1">
        <v>386</v>
      </c>
      <c r="D132" t="s">
        <v>18</v>
      </c>
      <c r="E132" s="1" t="s">
        <v>22</v>
      </c>
      <c r="H132">
        <v>55</v>
      </c>
      <c r="I132" t="s">
        <v>23</v>
      </c>
      <c r="J132" t="s">
        <v>21</v>
      </c>
      <c r="K132" t="s">
        <v>155</v>
      </c>
      <c r="L132" t="s">
        <v>171</v>
      </c>
      <c r="M132" s="14" t="s">
        <v>156</v>
      </c>
      <c r="N132" s="14" t="s">
        <v>134</v>
      </c>
      <c r="O132" s="14" t="s">
        <v>134</v>
      </c>
      <c r="P132" s="14" t="s">
        <v>187</v>
      </c>
      <c r="Q132" s="14" t="s">
        <v>135</v>
      </c>
      <c r="R132" s="14" t="s">
        <v>149</v>
      </c>
      <c r="S132" s="14" t="s">
        <v>171</v>
      </c>
      <c r="T132" s="14" t="s">
        <v>153</v>
      </c>
      <c r="U132" s="14" t="s">
        <v>175</v>
      </c>
      <c r="V132" s="14" t="s">
        <v>149</v>
      </c>
      <c r="W132" s="25">
        <v>20.9</v>
      </c>
      <c r="X132" s="25">
        <v>16.3</v>
      </c>
      <c r="Y132" s="17">
        <v>34.422464172735616</v>
      </c>
      <c r="Z132" s="17">
        <v>31.070533668244551</v>
      </c>
      <c r="AA132" s="17">
        <v>25.00844912340138</v>
      </c>
      <c r="AB132" s="17">
        <v>34.597127300449181</v>
      </c>
      <c r="AC132" s="16">
        <v>13.503877481013555</v>
      </c>
      <c r="AD132" s="16">
        <v>14.336294683005708</v>
      </c>
      <c r="AE132" s="16">
        <v>14.022611515390485</v>
      </c>
      <c r="AF132" s="16">
        <v>17.922365940588051</v>
      </c>
      <c r="AG132" s="16">
        <v>19.828347653747329</v>
      </c>
      <c r="AH132" s="16">
        <v>15.46769642201356</v>
      </c>
      <c r="AI132" s="22">
        <v>33.48174774550732</v>
      </c>
      <c r="AJ132" s="22">
        <v>32.142365903988726</v>
      </c>
      <c r="AK132" s="22">
        <v>25.06371193273247</v>
      </c>
      <c r="AL132" s="22">
        <v>30.570495326811919</v>
      </c>
      <c r="AM132" s="22">
        <v>38.700491468815116</v>
      </c>
      <c r="AN132" s="22">
        <v>34.002500771707467</v>
      </c>
      <c r="AO132" s="22">
        <v>32.812255647228483</v>
      </c>
      <c r="AP132" s="22">
        <v>35.10703072211691</v>
      </c>
      <c r="AQ132" s="13">
        <v>14.242031844944838</v>
      </c>
      <c r="AR132" s="13">
        <v>14.450794883109138</v>
      </c>
      <c r="AS132" s="13">
        <v>19.392564904153598</v>
      </c>
      <c r="AT132" s="13">
        <v>17.265577218741004</v>
      </c>
      <c r="BH132" s="15">
        <v>88.91199277322022</v>
      </c>
      <c r="BI132" s="15">
        <v>79.047804616037354</v>
      </c>
      <c r="BJ132" s="15">
        <v>72.917292247468851</v>
      </c>
      <c r="BK132" s="15">
        <v>69.599967290067923</v>
      </c>
      <c r="BL132" s="15">
        <v>54.822665103937872</v>
      </c>
      <c r="BM132" s="15">
        <v>37.092237039623107</v>
      </c>
      <c r="BN132" s="15">
        <v>21.5765959417988</v>
      </c>
      <c r="BO132" s="15">
        <v>33.025820482857824</v>
      </c>
      <c r="BP132" s="15">
        <v>20.218641829565662</v>
      </c>
      <c r="BQ132" s="15">
        <v>18.517785532488787</v>
      </c>
      <c r="BR132" s="15">
        <v>24.062363199084558</v>
      </c>
      <c r="BS132" s="15">
        <v>29.618711884883673</v>
      </c>
      <c r="BT132" s="15">
        <v>25.205375539006894</v>
      </c>
      <c r="BU132" s="15">
        <v>26.843022212593183</v>
      </c>
      <c r="BV132" s="15">
        <v>22.098209972530562</v>
      </c>
      <c r="BW132" s="15">
        <v>27.853297288923642</v>
      </c>
      <c r="BX132" s="15">
        <v>34.669004294305367</v>
      </c>
      <c r="BY132" s="15">
        <v>33.092985803711784</v>
      </c>
      <c r="BZ132" s="15">
        <v>44.720066398490978</v>
      </c>
      <c r="CA132" s="15">
        <v>56.87237600248212</v>
      </c>
      <c r="CB132" s="15">
        <v>67.395879642991105</v>
      </c>
      <c r="CC132" s="15">
        <v>78.915696193899635</v>
      </c>
      <c r="CD132" s="15">
        <v>87.099615109776181</v>
      </c>
      <c r="CE132" s="15">
        <v>88.87666398827912</v>
      </c>
    </row>
    <row r="133" spans="1:83" x14ac:dyDescent="0.2">
      <c r="A133">
        <v>1</v>
      </c>
      <c r="B133" s="5">
        <v>44806</v>
      </c>
      <c r="C133" s="1">
        <v>390</v>
      </c>
      <c r="D133" t="s">
        <v>26</v>
      </c>
      <c r="E133" s="1" t="s">
        <v>19</v>
      </c>
      <c r="H133">
        <v>76</v>
      </c>
      <c r="I133" t="s">
        <v>20</v>
      </c>
      <c r="J133" t="s">
        <v>21</v>
      </c>
      <c r="K133" s="13" t="s">
        <v>149</v>
      </c>
      <c r="L133" s="13" t="s">
        <v>186</v>
      </c>
      <c r="M133" s="14" t="s">
        <v>175</v>
      </c>
      <c r="N133" s="14" t="s">
        <v>149</v>
      </c>
      <c r="O133" s="14" t="s">
        <v>154</v>
      </c>
      <c r="P133" s="14" t="s">
        <v>185</v>
      </c>
      <c r="Q133" s="14" t="s">
        <v>152</v>
      </c>
      <c r="R133" s="14" t="s">
        <v>187</v>
      </c>
      <c r="S133" s="14" t="s">
        <v>152</v>
      </c>
      <c r="T133" s="14" t="s">
        <v>155</v>
      </c>
      <c r="U133" s="14" t="s">
        <v>171</v>
      </c>
      <c r="V133" s="14" t="s">
        <v>186</v>
      </c>
      <c r="W133" s="25">
        <v>18.3</v>
      </c>
      <c r="X133" s="25">
        <v>19</v>
      </c>
      <c r="Y133" s="17">
        <v>24.421187291169478</v>
      </c>
      <c r="Z133" s="17">
        <v>24.932089035597215</v>
      </c>
      <c r="AA133" s="17">
        <v>23.079949410938543</v>
      </c>
      <c r="AB133" s="17">
        <v>17.52428014610685</v>
      </c>
      <c r="AC133" s="16">
        <v>18.155339991052294</v>
      </c>
      <c r="AD133" s="16">
        <v>16.746216243982971</v>
      </c>
      <c r="AE133" s="16">
        <v>16.998726938533274</v>
      </c>
      <c r="AF133" s="16">
        <v>18.92885120847474</v>
      </c>
      <c r="AG133" s="16">
        <v>19.559285846385155</v>
      </c>
      <c r="AH133" s="16">
        <v>18.495833553251437</v>
      </c>
      <c r="AI133" s="22">
        <v>23.868956553804711</v>
      </c>
      <c r="AJ133" s="22">
        <v>31.718390693757652</v>
      </c>
      <c r="AK133" s="22">
        <v>39.256559285845697</v>
      </c>
      <c r="AL133" s="22">
        <v>32.851689731233847</v>
      </c>
      <c r="AM133" s="22">
        <v>33.737124686200588</v>
      </c>
      <c r="AN133" s="22">
        <v>34.258715765641803</v>
      </c>
      <c r="AO133" s="22">
        <v>27.792508426585126</v>
      </c>
      <c r="AP133" s="22">
        <v>33.322734309610119</v>
      </c>
      <c r="AQ133" s="13">
        <v>19.335158857276518</v>
      </c>
      <c r="AR133" s="13">
        <v>23.186088584751829</v>
      </c>
      <c r="AS133" s="13">
        <v>20.886423005689188</v>
      </c>
      <c r="AT133" s="13">
        <v>13.533798983159777</v>
      </c>
      <c r="BH133" s="15">
        <v>72.756850134993655</v>
      </c>
      <c r="BI133" s="15">
        <v>58.214769622500697</v>
      </c>
      <c r="BJ133" s="15">
        <v>39.192284285806323</v>
      </c>
      <c r="BK133" s="15">
        <v>23.804751816460968</v>
      </c>
      <c r="BL133" s="15">
        <v>22.408946639067086</v>
      </c>
      <c r="BM133" s="15">
        <v>29.566134211660216</v>
      </c>
      <c r="BN133" s="15">
        <v>19.155639357411115</v>
      </c>
      <c r="BO133" s="15">
        <v>45.854821656719366</v>
      </c>
      <c r="BP133" s="15">
        <v>56.284400856802222</v>
      </c>
      <c r="BQ133" s="15">
        <v>104.03197836973484</v>
      </c>
      <c r="BR133" s="15">
        <v>124.99069687823901</v>
      </c>
      <c r="BS133" s="15">
        <v>176.38808133400795</v>
      </c>
      <c r="BT133" s="15">
        <v>168.03086046587237</v>
      </c>
      <c r="BU133" s="15">
        <v>168.10036015894849</v>
      </c>
      <c r="BV133" s="15">
        <v>124.90745972959216</v>
      </c>
      <c r="BW133" s="15">
        <v>66.967221114514615</v>
      </c>
      <c r="BX133" s="15">
        <v>33.285518841720901</v>
      </c>
      <c r="BY133" s="15">
        <v>52.013972922156142</v>
      </c>
      <c r="BZ133" s="15">
        <v>53.811029162241169</v>
      </c>
      <c r="CA133" s="15">
        <v>51.040876501713996</v>
      </c>
      <c r="CB133" s="15">
        <v>49.304889904690242</v>
      </c>
      <c r="CC133" s="15">
        <v>64.837432235618209</v>
      </c>
      <c r="CD133" s="15">
        <v>77.584433605773228</v>
      </c>
      <c r="CE133" s="15">
        <v>78.819880678392664</v>
      </c>
    </row>
    <row r="134" spans="1:83" x14ac:dyDescent="0.2">
      <c r="A134">
        <v>1</v>
      </c>
      <c r="B134" s="5">
        <v>44806</v>
      </c>
      <c r="C134" s="1">
        <v>390</v>
      </c>
      <c r="D134" t="s">
        <v>26</v>
      </c>
      <c r="E134" s="1" t="s">
        <v>22</v>
      </c>
      <c r="H134">
        <v>76</v>
      </c>
      <c r="I134" t="s">
        <v>20</v>
      </c>
      <c r="J134" t="s">
        <v>21</v>
      </c>
      <c r="K134" s="13" t="s">
        <v>135</v>
      </c>
      <c r="L134" s="13" t="s">
        <v>149</v>
      </c>
      <c r="M134" s="14" t="s">
        <v>135</v>
      </c>
      <c r="N134" s="14" t="s">
        <v>186</v>
      </c>
      <c r="O134" s="14" t="s">
        <v>148</v>
      </c>
      <c r="P134" s="14" t="s">
        <v>185</v>
      </c>
      <c r="Q134" s="14" t="s">
        <v>171</v>
      </c>
      <c r="R134" s="14" t="s">
        <v>187</v>
      </c>
      <c r="S134" s="14" t="s">
        <v>171</v>
      </c>
      <c r="T134" s="14" t="s">
        <v>170</v>
      </c>
      <c r="U134" s="14" t="s">
        <v>135</v>
      </c>
      <c r="V134" s="14" t="s">
        <v>147</v>
      </c>
      <c r="W134" s="25">
        <v>21.8</v>
      </c>
      <c r="X134" s="25">
        <v>22.4</v>
      </c>
      <c r="Y134" s="17">
        <v>19.198280596873811</v>
      </c>
      <c r="Z134" s="17">
        <v>19.068558960665033</v>
      </c>
      <c r="AA134" s="17">
        <v>23.64946919417353</v>
      </c>
      <c r="AB134" s="17">
        <v>22.874272308769324</v>
      </c>
      <c r="AC134" s="16">
        <v>20.077538345803198</v>
      </c>
      <c r="AD134" s="16">
        <v>22.358009906756713</v>
      </c>
      <c r="AE134" s="16">
        <v>23.842276201095288</v>
      </c>
      <c r="AF134" s="16">
        <v>22.727801135500702</v>
      </c>
      <c r="AG134" s="16">
        <v>23.739507297127268</v>
      </c>
      <c r="AH134" s="16">
        <v>19.242618400674214</v>
      </c>
      <c r="AI134" s="22">
        <v>23.945030911389491</v>
      </c>
      <c r="AJ134" s="22">
        <v>27.295701753425181</v>
      </c>
      <c r="AK134" s="22">
        <v>25.064885367186029</v>
      </c>
      <c r="AL134" s="22">
        <v>79.119580463383471</v>
      </c>
      <c r="AM134" s="22">
        <v>86.792074849399839</v>
      </c>
      <c r="AN134" s="22">
        <v>23.963753399729459</v>
      </c>
      <c r="AO134" s="22">
        <v>25.375847806972441</v>
      </c>
      <c r="AP134" s="22">
        <v>83.3999988136963</v>
      </c>
      <c r="AQ134" s="13">
        <v>18.662341452037669</v>
      </c>
      <c r="AR134" s="13">
        <v>20.769910590473469</v>
      </c>
      <c r="AS134" s="13">
        <v>22.307554195184739</v>
      </c>
      <c r="AT134" s="13">
        <v>19.818992310754115</v>
      </c>
      <c r="BH134" s="15">
        <v>9.2165599627432151</v>
      </c>
      <c r="BI134" s="15">
        <v>6.9405887155125079</v>
      </c>
      <c r="BJ134" s="15">
        <v>2.5223953788055944</v>
      </c>
      <c r="BK134" s="15">
        <v>6.4694136931033341</v>
      </c>
      <c r="BL134" s="15">
        <v>4.2201872243646292</v>
      </c>
      <c r="BM134" s="15">
        <v>6.6039389061152391</v>
      </c>
      <c r="BN134" s="15">
        <v>5.8103255342254023</v>
      </c>
      <c r="BO134" s="15">
        <v>7.3389611719096379</v>
      </c>
      <c r="BP134" s="15">
        <v>5.0458468789983542</v>
      </c>
      <c r="BQ134" s="15">
        <v>8.2701788767246427</v>
      </c>
      <c r="BR134" s="15">
        <v>8.0769422483409272</v>
      </c>
      <c r="BS134" s="15">
        <v>2.8567763294924298</v>
      </c>
      <c r="BT134" s="15">
        <v>5.9304951215473913</v>
      </c>
      <c r="BU134" s="15">
        <v>17.211949331680675</v>
      </c>
      <c r="BV134" s="15">
        <v>20.825968612161891</v>
      </c>
      <c r="BW134" s="15">
        <v>57.235674601356521</v>
      </c>
      <c r="BX134" s="15">
        <v>139.99488675663147</v>
      </c>
      <c r="BY134" s="15">
        <v>129.32757705714866</v>
      </c>
      <c r="BZ134" s="15">
        <v>127.8643430018716</v>
      </c>
      <c r="CA134" s="15">
        <v>160.80188140928172</v>
      </c>
      <c r="CB134" s="15">
        <v>144.95288591322014</v>
      </c>
      <c r="CC134" s="15">
        <v>39.397924065825293</v>
      </c>
      <c r="CD134" s="15">
        <v>10.593219783182523</v>
      </c>
      <c r="CE134" s="15">
        <v>13.019791215595841</v>
      </c>
    </row>
    <row r="135" spans="1:83" x14ac:dyDescent="0.2">
      <c r="A135">
        <v>1</v>
      </c>
      <c r="B135" s="5">
        <v>44811</v>
      </c>
      <c r="C135" s="1">
        <v>392</v>
      </c>
      <c r="D135" t="s">
        <v>125</v>
      </c>
      <c r="E135" s="1" t="s">
        <v>19</v>
      </c>
      <c r="H135">
        <v>65</v>
      </c>
      <c r="I135" t="s">
        <v>23</v>
      </c>
      <c r="J135" t="s">
        <v>28</v>
      </c>
      <c r="K135" t="s">
        <v>181</v>
      </c>
      <c r="L135" t="s">
        <v>132</v>
      </c>
      <c r="M135" s="14" t="s">
        <v>140</v>
      </c>
      <c r="N135" s="14" t="s">
        <v>165</v>
      </c>
      <c r="O135" s="14" t="s">
        <v>165</v>
      </c>
      <c r="P135" s="14" t="s">
        <v>147</v>
      </c>
      <c r="Q135" s="14" t="s">
        <v>180</v>
      </c>
      <c r="R135" s="14" t="s">
        <v>180</v>
      </c>
      <c r="S135" s="14" t="s">
        <v>133</v>
      </c>
      <c r="T135" s="14" t="s">
        <v>145</v>
      </c>
      <c r="U135" s="14" t="s">
        <v>179</v>
      </c>
      <c r="V135" s="14" t="s">
        <v>181</v>
      </c>
      <c r="W135" s="25">
        <v>21.1</v>
      </c>
      <c r="X135" s="25">
        <v>19.3</v>
      </c>
      <c r="Y135" s="17">
        <v>23.748333920411682</v>
      </c>
      <c r="Z135" s="17">
        <v>20.447938009123046</v>
      </c>
      <c r="AA135" s="17">
        <v>22.092141561674516</v>
      </c>
      <c r="AB135" s="17">
        <v>25.645568267170656</v>
      </c>
      <c r="AC135" s="16">
        <v>16.518055009218763</v>
      </c>
      <c r="AD135" s="16">
        <v>23.623924988293613</v>
      </c>
      <c r="AE135" s="16">
        <v>20.845717688641244</v>
      </c>
      <c r="AF135" s="16">
        <v>23.3575399351163</v>
      </c>
      <c r="AG135" s="16">
        <v>19.614443815758392</v>
      </c>
      <c r="AH135" s="16">
        <v>12.251109695149735</v>
      </c>
      <c r="AI135" s="22">
        <v>22.929672629617205</v>
      </c>
      <c r="AJ135" s="22">
        <v>28.97040306694219</v>
      </c>
      <c r="AK135" s="22">
        <v>21.540136516572886</v>
      </c>
      <c r="AL135" s="22">
        <v>19.133752254814897</v>
      </c>
      <c r="AM135" s="22">
        <v>17.541825536307304</v>
      </c>
      <c r="AN135" s="22">
        <v>24.486469972582118</v>
      </c>
      <c r="AO135" s="22">
        <v>25.949141141327033</v>
      </c>
      <c r="AP135" s="22">
        <v>18.232842114443105</v>
      </c>
      <c r="AQ135" s="13">
        <v>16.460979329069705</v>
      </c>
      <c r="AR135" s="13">
        <v>16.576047023815693</v>
      </c>
      <c r="AS135" s="13">
        <v>18.575378082834042</v>
      </c>
      <c r="AT135" s="13">
        <v>18.280197276983785</v>
      </c>
      <c r="BH135" s="15">
        <v>28.36866596114227</v>
      </c>
      <c r="BI135" s="15">
        <v>22.715878041950347</v>
      </c>
      <c r="BJ135" s="15">
        <v>14.529115994674491</v>
      </c>
      <c r="BK135" s="15">
        <v>6.6232435464363526</v>
      </c>
      <c r="BL135" s="15">
        <v>6.2824481115437898</v>
      </c>
      <c r="BM135" s="15">
        <v>17.67373898803389</v>
      </c>
      <c r="BN135" s="15">
        <v>22.264599304172513</v>
      </c>
      <c r="BO135" s="15">
        <v>16.329819055323092</v>
      </c>
      <c r="BP135" s="15">
        <v>7.062926527778064</v>
      </c>
      <c r="BQ135" s="15">
        <v>14.039034155781764</v>
      </c>
      <c r="BR135" s="15">
        <v>24.860755655912847</v>
      </c>
      <c r="BS135" s="15">
        <v>32.433607875984507</v>
      </c>
      <c r="BT135" s="15">
        <v>28.9115790067072</v>
      </c>
      <c r="BU135" s="15">
        <v>21.7589402049475</v>
      </c>
      <c r="BV135" s="15">
        <v>15.350280675413345</v>
      </c>
      <c r="BW135" s="15">
        <v>7.1661304346939403</v>
      </c>
      <c r="BX135" s="15">
        <v>10.017578479100827</v>
      </c>
      <c r="BY135" s="15">
        <v>13.024744195257362</v>
      </c>
      <c r="BZ135" s="15">
        <v>7.467789960920058</v>
      </c>
      <c r="CA135" s="15">
        <v>7.6197163137147683</v>
      </c>
      <c r="CB135" s="15">
        <v>17.465730900679738</v>
      </c>
      <c r="CC135" s="15">
        <v>21.874189669892679</v>
      </c>
      <c r="CD135" s="15">
        <v>25.111261373872452</v>
      </c>
      <c r="CE135" s="15">
        <v>25.32586525967286</v>
      </c>
    </row>
    <row r="136" spans="1:83" x14ac:dyDescent="0.2">
      <c r="A136">
        <v>1</v>
      </c>
      <c r="B136" s="5">
        <v>44811</v>
      </c>
      <c r="C136" s="1">
        <v>392</v>
      </c>
      <c r="D136" t="s">
        <v>25</v>
      </c>
      <c r="E136" s="1" t="s">
        <v>22</v>
      </c>
      <c r="H136">
        <v>65</v>
      </c>
      <c r="I136" t="s">
        <v>23</v>
      </c>
      <c r="J136" t="s">
        <v>28</v>
      </c>
      <c r="K136" t="s">
        <v>182</v>
      </c>
      <c r="L136" t="s">
        <v>166</v>
      </c>
      <c r="M136" s="14" t="s">
        <v>183</v>
      </c>
      <c r="N136" s="14" t="s">
        <v>138</v>
      </c>
      <c r="O136" s="14" t="s">
        <v>184</v>
      </c>
      <c r="P136" s="14" t="s">
        <v>138</v>
      </c>
      <c r="Q136" s="14" t="s">
        <v>142</v>
      </c>
      <c r="R136" s="14" t="s">
        <v>166</v>
      </c>
      <c r="S136" s="14" t="s">
        <v>129</v>
      </c>
      <c r="T136" s="14" t="s">
        <v>167</v>
      </c>
      <c r="U136" s="14" t="s">
        <v>166</v>
      </c>
      <c r="V136" s="14" t="s">
        <v>128</v>
      </c>
      <c r="W136" s="25">
        <v>21.2</v>
      </c>
      <c r="X136" s="25">
        <v>20.399999999999999</v>
      </c>
      <c r="Y136" s="17">
        <v>22.478764695272279</v>
      </c>
      <c r="Z136" s="17">
        <v>19.652192651331593</v>
      </c>
      <c r="AA136" s="17">
        <v>22.622803854077603</v>
      </c>
      <c r="AB136" s="17">
        <v>25.003113192557969</v>
      </c>
      <c r="AC136" s="16">
        <v>18.21020062392142</v>
      </c>
      <c r="AD136" s="16">
        <v>19.723921878499652</v>
      </c>
      <c r="AE136" s="16">
        <v>20.526414871196071</v>
      </c>
      <c r="AF136" s="16">
        <v>21.668114166238652</v>
      </c>
      <c r="AG136" s="16">
        <v>22.310788660998703</v>
      </c>
      <c r="AH136" s="16">
        <v>18.26056057891417</v>
      </c>
      <c r="AI136" s="22">
        <v>17.315162046836097</v>
      </c>
      <c r="AJ136" s="22">
        <v>20.412111340286046</v>
      </c>
      <c r="AK136" s="22">
        <v>23.1761985723045</v>
      </c>
      <c r="AL136" s="22">
        <v>22.718387705746228</v>
      </c>
      <c r="AM136" s="22">
        <v>22.820631169376316</v>
      </c>
      <c r="AN136" s="22">
        <v>19.030502214493598</v>
      </c>
      <c r="AO136" s="22">
        <v>18.863176971679383</v>
      </c>
      <c r="AP136" s="22">
        <v>22.774940374764508</v>
      </c>
      <c r="AQ136" s="13">
        <v>16.260347417246333</v>
      </c>
      <c r="AR136" s="13">
        <v>17.107747633130444</v>
      </c>
      <c r="AS136" s="13">
        <v>18.619138667322208</v>
      </c>
      <c r="AT136" s="13">
        <v>17.846480804877949</v>
      </c>
      <c r="BH136" s="15">
        <v>8.5852122577207979</v>
      </c>
      <c r="BI136" s="15">
        <v>6.3433052591007488</v>
      </c>
      <c r="BJ136" s="15">
        <v>5.1458479669216182</v>
      </c>
      <c r="BK136" s="15">
        <v>4.5422934699592439</v>
      </c>
      <c r="BL136" s="15">
        <v>3.1703675886469718</v>
      </c>
      <c r="BM136" s="15">
        <v>2.6507928259306119</v>
      </c>
      <c r="BN136" s="15">
        <v>2.0991451730944917</v>
      </c>
      <c r="BO136" s="15">
        <v>3.7824918886904584</v>
      </c>
      <c r="BP136" s="15">
        <v>5.0937564030101719</v>
      </c>
      <c r="BQ136" s="15">
        <v>6.0544414508542346</v>
      </c>
      <c r="BR136" s="15">
        <v>6.2515670551737124</v>
      </c>
      <c r="BS136" s="15">
        <v>9.0215354620406458</v>
      </c>
      <c r="BT136" s="15">
        <v>12.214748560186653</v>
      </c>
      <c r="BU136" s="15">
        <v>7.9104342873675542</v>
      </c>
      <c r="BV136" s="15">
        <v>7.1925740849160746</v>
      </c>
      <c r="BW136" s="15">
        <v>6.2650674219638134</v>
      </c>
      <c r="BX136" s="15">
        <v>6.5256009054222623</v>
      </c>
      <c r="BY136" s="15">
        <v>5.4286312720998993</v>
      </c>
      <c r="BZ136" s="15">
        <v>6.5131758718787758</v>
      </c>
      <c r="CA136" s="15">
        <v>4.8081074900178571</v>
      </c>
      <c r="CB136" s="15">
        <v>7.6133584721622611</v>
      </c>
      <c r="CC136" s="15">
        <v>6.5294057443811084</v>
      </c>
      <c r="CD136" s="15">
        <v>4.966910931432384</v>
      </c>
      <c r="CE136" s="15">
        <v>8.7304692244635511</v>
      </c>
    </row>
    <row r="137" spans="1:83" x14ac:dyDescent="0.2">
      <c r="A137">
        <v>1</v>
      </c>
      <c r="B137" s="5">
        <v>44811</v>
      </c>
      <c r="C137">
        <v>394</v>
      </c>
      <c r="D137" t="s">
        <v>26</v>
      </c>
      <c r="E137" s="1" t="s">
        <v>19</v>
      </c>
      <c r="H137">
        <v>25</v>
      </c>
      <c r="I137" t="s">
        <v>20</v>
      </c>
      <c r="J137" t="s">
        <v>21</v>
      </c>
      <c r="K137" t="s">
        <v>141</v>
      </c>
      <c r="L137" t="s">
        <v>146</v>
      </c>
      <c r="M137" s="14" t="s">
        <v>176</v>
      </c>
      <c r="N137" s="14" t="s">
        <v>170</v>
      </c>
      <c r="O137" s="14" t="s">
        <v>177</v>
      </c>
      <c r="P137" s="14" t="s">
        <v>178</v>
      </c>
      <c r="Q137" s="14" t="s">
        <v>143</v>
      </c>
      <c r="R137" s="14" t="s">
        <v>179</v>
      </c>
      <c r="S137" s="14" t="s">
        <v>143</v>
      </c>
      <c r="T137" s="14" t="s">
        <v>180</v>
      </c>
      <c r="U137" s="14" t="s">
        <v>179</v>
      </c>
      <c r="V137" s="14" t="s">
        <v>137</v>
      </c>
      <c r="W137" s="25">
        <v>19.899999999999999</v>
      </c>
      <c r="X137" s="25">
        <v>17.5</v>
      </c>
      <c r="Y137" s="17">
        <v>23.748333920411682</v>
      </c>
      <c r="Z137" s="17">
        <v>20.447938009123046</v>
      </c>
      <c r="AA137" s="17">
        <v>22.092141561674516</v>
      </c>
      <c r="AB137" s="17">
        <v>25.645568267170656</v>
      </c>
      <c r="AC137" s="16">
        <v>16.477204641552902</v>
      </c>
      <c r="AD137" s="16">
        <v>15.334621639988715</v>
      </c>
      <c r="AE137" s="16">
        <v>16.604487607513015</v>
      </c>
      <c r="AF137" s="16">
        <v>17.662800901914792</v>
      </c>
      <c r="AG137" s="16">
        <v>18.986671855657633</v>
      </c>
      <c r="AH137" s="16">
        <v>17.487057547217862</v>
      </c>
      <c r="AI137" s="22">
        <v>18.400568944331468</v>
      </c>
      <c r="AJ137" s="22">
        <v>20.51196800464778</v>
      </c>
      <c r="AK137" s="22">
        <v>22.34349900255879</v>
      </c>
      <c r="AL137" s="22">
        <v>27.482041956644444</v>
      </c>
      <c r="AM137" s="22">
        <v>24.023707159965838</v>
      </c>
      <c r="AN137" s="22">
        <v>24.551707626206724</v>
      </c>
      <c r="AO137" s="22">
        <v>19.455977444655367</v>
      </c>
      <c r="AP137" s="22">
        <v>25.536454173529108</v>
      </c>
      <c r="AQ137" s="13">
        <v>16.460979329069705</v>
      </c>
      <c r="AR137" s="13">
        <v>16.576047023815693</v>
      </c>
      <c r="AS137" s="13">
        <v>18.575378082834042</v>
      </c>
      <c r="AT137" s="13">
        <v>18.280197276983785</v>
      </c>
      <c r="BH137" s="15">
        <v>31.831623468379469</v>
      </c>
      <c r="BI137" s="15">
        <v>18.321400395972134</v>
      </c>
      <c r="BJ137" s="15">
        <v>4.1988989185886112</v>
      </c>
      <c r="BK137" s="15">
        <v>7.3941126643413746</v>
      </c>
      <c r="BL137" s="15">
        <v>7.8530390086760349</v>
      </c>
      <c r="BM137" s="15">
        <v>6.4483421149975015</v>
      </c>
      <c r="BN137" s="15">
        <v>2.6285181363564547</v>
      </c>
      <c r="BO137" s="15">
        <v>6.8028495631562294</v>
      </c>
      <c r="BP137" s="15">
        <v>4.9711338848837947</v>
      </c>
      <c r="BQ137" s="15">
        <v>6.5735762159838451</v>
      </c>
      <c r="BR137" s="15">
        <v>13.408292599849879</v>
      </c>
      <c r="BS137" s="15">
        <v>15.048756069440067</v>
      </c>
      <c r="BT137" s="15">
        <v>9.8118117566455716</v>
      </c>
      <c r="BU137" s="15">
        <v>12.67578042447078</v>
      </c>
      <c r="BV137" s="15">
        <v>11.849030262827153</v>
      </c>
      <c r="BW137" s="15">
        <v>12.332259354052539</v>
      </c>
      <c r="BX137" s="15">
        <v>14.501927400534584</v>
      </c>
      <c r="BY137" s="15">
        <v>18.265664534141514</v>
      </c>
      <c r="BZ137" s="15">
        <v>10.853244852019408</v>
      </c>
      <c r="CA137" s="15">
        <v>11.237019258501835</v>
      </c>
      <c r="CB137" s="15">
        <v>4.5668767211585006</v>
      </c>
      <c r="CC137" s="15">
        <v>20.412194813061042</v>
      </c>
      <c r="CD137" s="15">
        <v>20.206628650699649</v>
      </c>
      <c r="CE137" s="15">
        <v>25.287365874559946</v>
      </c>
    </row>
    <row r="138" spans="1:83" x14ac:dyDescent="0.2">
      <c r="A138">
        <v>1</v>
      </c>
      <c r="B138" s="5">
        <v>44811</v>
      </c>
      <c r="C138">
        <v>394</v>
      </c>
      <c r="D138" t="s">
        <v>26</v>
      </c>
      <c r="E138" s="1" t="s">
        <v>22</v>
      </c>
      <c r="H138">
        <v>25</v>
      </c>
      <c r="I138" t="s">
        <v>20</v>
      </c>
      <c r="J138" t="s">
        <v>21</v>
      </c>
      <c r="K138" t="s">
        <v>143</v>
      </c>
      <c r="L138" t="s">
        <v>146</v>
      </c>
      <c r="M138" s="14" t="s">
        <v>166</v>
      </c>
      <c r="N138" s="14" t="s">
        <v>134</v>
      </c>
      <c r="O138" s="14" t="s">
        <v>169</v>
      </c>
      <c r="P138" s="14" t="s">
        <v>163</v>
      </c>
      <c r="Q138" s="14" t="s">
        <v>146</v>
      </c>
      <c r="R138" s="14" t="s">
        <v>180</v>
      </c>
      <c r="S138" s="14" t="s">
        <v>180</v>
      </c>
      <c r="T138" s="14" t="s">
        <v>180</v>
      </c>
      <c r="U138" s="14" t="s">
        <v>143</v>
      </c>
      <c r="V138" s="14" t="s">
        <v>137</v>
      </c>
      <c r="W138" s="25">
        <v>20.6</v>
      </c>
      <c r="X138" s="25">
        <v>17.5</v>
      </c>
      <c r="Y138" s="17">
        <v>22.478764695272279</v>
      </c>
      <c r="Z138" s="17">
        <v>19.652192651331593</v>
      </c>
      <c r="AA138" s="17">
        <v>22.622803854077603</v>
      </c>
      <c r="AB138" s="17">
        <v>25.003113192557969</v>
      </c>
      <c r="AC138" s="16">
        <v>16.416172794939307</v>
      </c>
      <c r="AD138" s="16">
        <v>15.792580171161907</v>
      </c>
      <c r="AE138" s="16">
        <v>17.162509357143946</v>
      </c>
      <c r="AF138" s="16">
        <v>17.881818625276559</v>
      </c>
      <c r="AG138" s="16">
        <v>18.131321662515624</v>
      </c>
      <c r="AH138" s="16">
        <v>17.471615680668201</v>
      </c>
      <c r="AI138" s="22">
        <v>17.73697466836553</v>
      </c>
      <c r="AJ138" s="22">
        <v>20.580158916853073</v>
      </c>
      <c r="AK138" s="22">
        <v>22.645492419860581</v>
      </c>
      <c r="AL138" s="22">
        <v>28.072731733929633</v>
      </c>
      <c r="AM138" s="22">
        <v>22.287409094708686</v>
      </c>
      <c r="AN138" s="22">
        <v>22.722435609373321</v>
      </c>
      <c r="AO138" s="22">
        <v>19.136087629148069</v>
      </c>
      <c r="AP138" s="22">
        <v>24.844523446044992</v>
      </c>
      <c r="AQ138" s="13">
        <v>16.260347417246333</v>
      </c>
      <c r="AR138" s="13">
        <v>17.107747633130444</v>
      </c>
      <c r="AS138" s="13">
        <v>18.619138667322208</v>
      </c>
      <c r="AT138" s="13">
        <v>17.846480804877949</v>
      </c>
      <c r="BH138" s="15">
        <v>26.542518889472966</v>
      </c>
      <c r="BI138" s="15">
        <v>12.349373843341027</v>
      </c>
      <c r="BJ138" s="15">
        <v>6.653213077292822</v>
      </c>
      <c r="BK138" s="15">
        <v>6.2869486545664373</v>
      </c>
      <c r="BL138" s="15">
        <v>5.6946198317115666</v>
      </c>
      <c r="BM138" s="15">
        <v>4.3292420442774961</v>
      </c>
      <c r="BN138" s="15">
        <v>5.4762335903321251</v>
      </c>
      <c r="BO138" s="15">
        <v>11.537185770174951</v>
      </c>
      <c r="BP138" s="15">
        <v>15.931989162380454</v>
      </c>
      <c r="BQ138" s="15">
        <v>17.62762752301402</v>
      </c>
      <c r="BR138" s="15">
        <v>24.771308998755494</v>
      </c>
      <c r="BS138" s="15">
        <v>19.53431426488563</v>
      </c>
      <c r="BT138" s="15">
        <v>11.097145637697707</v>
      </c>
      <c r="BU138" s="15">
        <v>9.3396438149119199</v>
      </c>
      <c r="BV138" s="15">
        <v>8.0095277799915472</v>
      </c>
      <c r="BW138" s="15">
        <v>9.7893324412574927</v>
      </c>
      <c r="BX138" s="15">
        <v>13.451566273842317</v>
      </c>
      <c r="BY138" s="15">
        <v>14.043562322267846</v>
      </c>
      <c r="BZ138" s="15">
        <v>8.1759661935754586</v>
      </c>
      <c r="CA138" s="15">
        <v>9.9524327422687762</v>
      </c>
      <c r="CB138" s="15">
        <v>6.0125102691314964</v>
      </c>
      <c r="CC138" s="15">
        <v>18.635993821466762</v>
      </c>
      <c r="CD138" s="15">
        <v>29.261111384196852</v>
      </c>
      <c r="CE138" s="15">
        <v>37.506499105533713</v>
      </c>
    </row>
    <row r="139" spans="1:83" x14ac:dyDescent="0.2">
      <c r="A139">
        <v>1</v>
      </c>
      <c r="B139" s="5">
        <v>44820</v>
      </c>
      <c r="C139">
        <v>395</v>
      </c>
      <c r="D139" t="s">
        <v>26</v>
      </c>
      <c r="E139" s="1" t="s">
        <v>19</v>
      </c>
      <c r="H139">
        <v>36</v>
      </c>
      <c r="I139" t="s">
        <v>20</v>
      </c>
      <c r="J139" t="s">
        <v>21</v>
      </c>
      <c r="K139" s="13" t="s">
        <v>152</v>
      </c>
      <c r="L139" s="13" t="s">
        <v>155</v>
      </c>
      <c r="M139" s="14" t="s">
        <v>170</v>
      </c>
      <c r="N139" s="14" t="s">
        <v>150</v>
      </c>
      <c r="O139" s="14" t="s">
        <v>171</v>
      </c>
      <c r="P139" s="14" t="s">
        <v>172</v>
      </c>
      <c r="Q139" s="14" t="s">
        <v>155</v>
      </c>
      <c r="R139" s="14" t="s">
        <v>156</v>
      </c>
      <c r="S139" s="14" t="s">
        <v>153</v>
      </c>
      <c r="T139" s="14" t="s">
        <v>135</v>
      </c>
      <c r="U139" s="14" t="s">
        <v>153</v>
      </c>
      <c r="V139" s="14" t="s">
        <v>175</v>
      </c>
      <c r="W139" s="25">
        <v>16.3</v>
      </c>
      <c r="X139" s="25">
        <v>22.3</v>
      </c>
      <c r="Y139" s="17">
        <v>179.1617532862914</v>
      </c>
      <c r="Z139" s="17">
        <v>28.326134602171138</v>
      </c>
      <c r="AA139" s="17">
        <v>17.451221594396152</v>
      </c>
      <c r="AB139" s="17">
        <v>133.38345929551221</v>
      </c>
      <c r="AC139" s="16">
        <v>24.012853388643745</v>
      </c>
      <c r="AD139" s="16">
        <v>23.11472204175119</v>
      </c>
      <c r="AE139" s="16">
        <v>17.788888482821378</v>
      </c>
      <c r="AF139" s="16">
        <v>17.127102039076259</v>
      </c>
      <c r="AG139" s="16">
        <v>22.40147726847162</v>
      </c>
      <c r="AH139" s="16">
        <v>22.931142652624775</v>
      </c>
      <c r="AI139" s="22">
        <v>33.994749136562397</v>
      </c>
      <c r="AJ139" s="22">
        <v>28.7730251321507</v>
      </c>
      <c r="AK139" s="22">
        <v>18.719294207367923</v>
      </c>
      <c r="AL139" s="22">
        <v>86.618271559799709</v>
      </c>
      <c r="AM139" s="22">
        <v>190.80855149215674</v>
      </c>
      <c r="AN139" s="22">
        <v>185.06201266274596</v>
      </c>
      <c r="AO139" s="22">
        <v>31.73601774044441</v>
      </c>
      <c r="AP139" s="22">
        <v>143.89366328395806</v>
      </c>
      <c r="AQ139" s="13">
        <v>24.975047057507016</v>
      </c>
      <c r="AR139" s="13">
        <v>20.081937740503196</v>
      </c>
      <c r="AS139" s="13">
        <v>20.003208561630363</v>
      </c>
      <c r="AT139" s="13">
        <v>24.153338228904296</v>
      </c>
      <c r="BH139" s="15">
        <v>347.63911057725988</v>
      </c>
      <c r="BI139" s="15">
        <v>231.96628006370807</v>
      </c>
      <c r="BJ139" s="15">
        <v>169.76318956232328</v>
      </c>
      <c r="BK139" s="15">
        <v>90.083673372961456</v>
      </c>
      <c r="BL139" s="15">
        <v>30.811028755321576</v>
      </c>
      <c r="BM139" s="15">
        <v>19.664162615232531</v>
      </c>
      <c r="BN139" s="15">
        <v>12.863592326796681</v>
      </c>
      <c r="BO139" s="15">
        <v>4.3834003214101678</v>
      </c>
      <c r="BP139" s="15">
        <v>4.9062230521910628</v>
      </c>
      <c r="BQ139" s="15">
        <v>14.209483847166258</v>
      </c>
      <c r="BR139" s="15">
        <v>14.142610132030935</v>
      </c>
      <c r="BS139" s="15">
        <v>18.754659287313576</v>
      </c>
      <c r="BT139" s="15">
        <v>19.382157039175876</v>
      </c>
      <c r="BU139" s="15">
        <v>19.640210926390761</v>
      </c>
      <c r="BV139" s="15">
        <v>32.992366752111138</v>
      </c>
      <c r="BW139" s="15">
        <v>150.03910105816476</v>
      </c>
      <c r="BX139" s="15">
        <v>356.8995720301146</v>
      </c>
      <c r="BY139" s="15">
        <v>514.80151008082726</v>
      </c>
      <c r="BZ139" s="15">
        <v>518.94840830589692</v>
      </c>
      <c r="CA139" s="15">
        <v>509.32014397534823</v>
      </c>
      <c r="CB139" s="15">
        <v>293.86021417275379</v>
      </c>
      <c r="CC139" s="15">
        <v>247.39145248845085</v>
      </c>
      <c r="CD139" s="15">
        <v>299.5336981818578</v>
      </c>
      <c r="CE139" s="15">
        <v>333.4832732822714</v>
      </c>
    </row>
    <row r="140" spans="1:83" x14ac:dyDescent="0.2">
      <c r="A140">
        <v>1</v>
      </c>
      <c r="B140" s="5">
        <v>44820</v>
      </c>
      <c r="C140">
        <v>395</v>
      </c>
      <c r="D140" t="s">
        <v>26</v>
      </c>
      <c r="E140" s="1" t="s">
        <v>22</v>
      </c>
      <c r="H140">
        <v>36</v>
      </c>
      <c r="I140" t="s">
        <v>20</v>
      </c>
      <c r="J140" t="s">
        <v>21</v>
      </c>
      <c r="K140" s="13" t="s">
        <v>149</v>
      </c>
      <c r="L140" s="13" t="s">
        <v>134</v>
      </c>
      <c r="M140" s="14" t="s">
        <v>145</v>
      </c>
      <c r="N140" s="14" t="s">
        <v>173</v>
      </c>
      <c r="O140" s="14" t="s">
        <v>149</v>
      </c>
      <c r="P140" s="14" t="s">
        <v>174</v>
      </c>
      <c r="Q140" s="14" t="s">
        <v>153</v>
      </c>
      <c r="R140" s="14" t="s">
        <v>147</v>
      </c>
      <c r="S140" s="14" t="s">
        <v>134</v>
      </c>
      <c r="T140" s="14" t="s">
        <v>147</v>
      </c>
      <c r="U140" s="14" t="s">
        <v>148</v>
      </c>
      <c r="V140" s="14" t="s">
        <v>154</v>
      </c>
      <c r="W140" s="25">
        <v>23.1</v>
      </c>
      <c r="X140" s="25">
        <v>20.8</v>
      </c>
      <c r="Y140" s="17">
        <v>83.041993249868227</v>
      </c>
      <c r="Z140" s="17">
        <v>31.61197500539738</v>
      </c>
      <c r="AA140" s="17">
        <v>59.312386341852488</v>
      </c>
      <c r="AB140" s="17">
        <v>100.74779646862054</v>
      </c>
      <c r="AC140" s="16">
        <v>18.097871265447807</v>
      </c>
      <c r="AD140" s="16">
        <v>18.121713980518848</v>
      </c>
      <c r="AE140" s="16">
        <v>19.830177792864262</v>
      </c>
      <c r="AF140" s="16">
        <v>21.627232239081636</v>
      </c>
      <c r="AG140" s="16">
        <v>21.634409679572432</v>
      </c>
      <c r="AH140" s="16">
        <v>18.388433063954977</v>
      </c>
      <c r="AI140" s="22">
        <v>35.266446525824833</v>
      </c>
      <c r="AJ140" s="22">
        <v>29.83014643065524</v>
      </c>
      <c r="AK140" s="22">
        <v>57.17482309555578</v>
      </c>
      <c r="AL140" s="22">
        <v>89.798671774772956</v>
      </c>
      <c r="AM140" s="22">
        <v>113.96270764239048</v>
      </c>
      <c r="AN140" s="22">
        <v>82.25101580173218</v>
      </c>
      <c r="AO140" s="22">
        <v>32.54910346145877</v>
      </c>
      <c r="AP140" s="22">
        <v>102.97673978608208</v>
      </c>
      <c r="AQ140" s="13">
        <v>19.152526161682385</v>
      </c>
      <c r="AR140" s="13">
        <v>20.462701806657936</v>
      </c>
      <c r="AS140" s="13">
        <v>23.211819383728589</v>
      </c>
      <c r="AT140" s="13">
        <v>20.2860102481872</v>
      </c>
      <c r="BH140" s="15">
        <v>373.89443578176969</v>
      </c>
      <c r="BI140" s="15">
        <v>205.05339785329062</v>
      </c>
      <c r="BJ140" s="15">
        <v>176.22063712376632</v>
      </c>
      <c r="BK140" s="15">
        <v>100.71726128095571</v>
      </c>
      <c r="BL140" s="15">
        <v>43.305329882920695</v>
      </c>
      <c r="BM140" s="15">
        <v>36.0359072774461</v>
      </c>
      <c r="BN140" s="15">
        <v>25.767601597681129</v>
      </c>
      <c r="BO140" s="15">
        <v>13.194468123906262</v>
      </c>
      <c r="BP140" s="15">
        <v>59.432679674305895</v>
      </c>
      <c r="BQ140" s="15">
        <v>76.761351949348864</v>
      </c>
      <c r="BR140" s="15">
        <v>99.36322403253547</v>
      </c>
      <c r="BS140" s="15">
        <v>147.61332243625682</v>
      </c>
      <c r="BT140" s="15">
        <v>299.47152000620332</v>
      </c>
      <c r="BU140" s="15">
        <v>418.68137674614781</v>
      </c>
      <c r="BV140" s="15">
        <v>419.31457435382498</v>
      </c>
      <c r="BW140" s="15">
        <v>306.93001454100425</v>
      </c>
      <c r="BX140" s="15">
        <v>187.74151745956868</v>
      </c>
      <c r="BY140" s="15">
        <v>178.86183988958376</v>
      </c>
      <c r="BZ140" s="15">
        <v>166.66202412386303</v>
      </c>
      <c r="CA140" s="15">
        <v>271.50481533564556</v>
      </c>
      <c r="CB140" s="15">
        <v>562.20467054686867</v>
      </c>
      <c r="CC140" s="15">
        <v>572.89203671686278</v>
      </c>
      <c r="CD140" s="15">
        <v>571.31212227779588</v>
      </c>
      <c r="CE140" s="15">
        <v>534.88532824982326</v>
      </c>
    </row>
    <row r="141" spans="1:83" x14ac:dyDescent="0.2">
      <c r="A141">
        <v>1</v>
      </c>
      <c r="B141" s="5">
        <v>44820</v>
      </c>
      <c r="C141">
        <v>396</v>
      </c>
      <c r="D141" t="s">
        <v>26</v>
      </c>
      <c r="E141" s="1" t="s">
        <v>19</v>
      </c>
      <c r="H141">
        <v>39</v>
      </c>
      <c r="I141" t="s">
        <v>23</v>
      </c>
      <c r="J141" t="s">
        <v>21</v>
      </c>
      <c r="K141" t="s">
        <v>158</v>
      </c>
      <c r="L141" t="s">
        <v>166</v>
      </c>
      <c r="M141" s="14" t="s">
        <v>159</v>
      </c>
      <c r="N141" s="14" t="s">
        <v>130</v>
      </c>
      <c r="O141" s="14" t="s">
        <v>160</v>
      </c>
      <c r="P141" s="14" t="s">
        <v>143</v>
      </c>
      <c r="Q141" s="14" t="s">
        <v>166</v>
      </c>
      <c r="R141" s="14" t="s">
        <v>166</v>
      </c>
      <c r="S141" s="14" t="s">
        <v>166</v>
      </c>
      <c r="T141" s="14" t="s">
        <v>142</v>
      </c>
      <c r="U141" s="14" t="s">
        <v>139</v>
      </c>
      <c r="V141" s="14" t="s">
        <v>167</v>
      </c>
      <c r="W141" s="25">
        <v>30.6</v>
      </c>
      <c r="X141" s="25">
        <v>25.4</v>
      </c>
      <c r="Y141" s="17">
        <v>30.352318694101957</v>
      </c>
      <c r="Z141" s="17">
        <v>25.086721758904034</v>
      </c>
      <c r="AA141" s="17">
        <v>32.745112213123662</v>
      </c>
      <c r="AB141" s="17">
        <v>29.971812306138528</v>
      </c>
      <c r="AC141" s="16">
        <v>22.985203126937087</v>
      </c>
      <c r="AD141" s="16">
        <v>20.900436777161673</v>
      </c>
      <c r="AE141" s="16">
        <v>23.119816733803958</v>
      </c>
      <c r="AF141" s="16">
        <v>25.688872985447997</v>
      </c>
      <c r="AG141" s="16">
        <v>29.028163127194023</v>
      </c>
      <c r="AH141" s="16">
        <v>25.531775212497799</v>
      </c>
      <c r="AI141" s="22">
        <v>24.302060055766052</v>
      </c>
      <c r="AJ141" s="22">
        <v>24.67839881900932</v>
      </c>
      <c r="AK141" s="22">
        <v>32.41667021837403</v>
      </c>
      <c r="AL141" s="22">
        <v>33.598424633610286</v>
      </c>
      <c r="AM141" s="22">
        <v>26.511781490010414</v>
      </c>
      <c r="AN141" s="22">
        <v>30.507063000336458</v>
      </c>
      <c r="AO141" s="22">
        <v>24.490169583267967</v>
      </c>
      <c r="AP141" s="22">
        <v>29.609926379414077</v>
      </c>
      <c r="AQ141" s="13">
        <v>22.935499568193244</v>
      </c>
      <c r="AR141" s="13">
        <v>22.782312074397591</v>
      </c>
      <c r="AS141" s="13">
        <v>28.27486440966852</v>
      </c>
      <c r="AT141" s="13">
        <v>27.680738502135252</v>
      </c>
      <c r="BH141" s="15">
        <v>17.164951040737549</v>
      </c>
      <c r="BI141" s="15">
        <v>12.076290096399468</v>
      </c>
      <c r="BJ141" s="15">
        <v>8.5142325514261259</v>
      </c>
      <c r="BK141" s="15">
        <v>3.7073143460997073</v>
      </c>
      <c r="BL141" s="15">
        <v>-1.3419335845945994</v>
      </c>
      <c r="BM141" s="15">
        <v>-1.7893529863121138</v>
      </c>
      <c r="BN141" s="15">
        <v>-1.1354442712349169</v>
      </c>
      <c r="BO141" s="15">
        <v>4.5785030857078652</v>
      </c>
      <c r="BP141" s="15">
        <v>4.5364280758787672</v>
      </c>
      <c r="BQ141" s="15">
        <v>4.9254572169792254</v>
      </c>
      <c r="BR141" s="15">
        <v>6.2918246153482826</v>
      </c>
      <c r="BS141" s="15">
        <v>7.963402705002018</v>
      </c>
      <c r="BT141" s="15">
        <v>9.0013898502668539</v>
      </c>
      <c r="BU141" s="15">
        <v>7.2826276671971968</v>
      </c>
      <c r="BV141" s="15">
        <v>1.8546765328966686</v>
      </c>
      <c r="BW141" s="15">
        <v>1.9925851067034657</v>
      </c>
      <c r="BX141" s="15">
        <v>0.86154163702681785</v>
      </c>
      <c r="BY141" s="15">
        <v>0.65245993909097422</v>
      </c>
      <c r="BZ141" s="15">
        <v>-0.85670772066608691</v>
      </c>
      <c r="CA141" s="15">
        <v>-1.0461938143953304</v>
      </c>
      <c r="CB141" s="15">
        <v>-0.39537933377514989</v>
      </c>
      <c r="CC141" s="15">
        <v>2.680768178818397</v>
      </c>
      <c r="CD141" s="15">
        <v>11.828340295399649</v>
      </c>
      <c r="CE141" s="15">
        <v>17.940674783713881</v>
      </c>
    </row>
    <row r="142" spans="1:83" x14ac:dyDescent="0.2">
      <c r="A142">
        <v>1</v>
      </c>
      <c r="B142" s="5">
        <v>44820</v>
      </c>
      <c r="C142">
        <v>396</v>
      </c>
      <c r="D142" t="s">
        <v>26</v>
      </c>
      <c r="E142" s="1" t="s">
        <v>22</v>
      </c>
      <c r="H142">
        <v>39</v>
      </c>
      <c r="I142" t="s">
        <v>23</v>
      </c>
      <c r="J142" t="s">
        <v>21</v>
      </c>
      <c r="K142" t="s">
        <v>161</v>
      </c>
      <c r="L142" t="s">
        <v>142</v>
      </c>
      <c r="M142" s="14" t="s">
        <v>162</v>
      </c>
      <c r="N142" s="14" t="s">
        <v>163</v>
      </c>
      <c r="O142" s="14" t="s">
        <v>164</v>
      </c>
      <c r="P142" s="14" t="s">
        <v>165</v>
      </c>
      <c r="Q142" s="14" t="s">
        <v>168</v>
      </c>
      <c r="R142" s="14" t="s">
        <v>142</v>
      </c>
      <c r="S142" s="14" t="s">
        <v>142</v>
      </c>
      <c r="T142" s="14" t="s">
        <v>169</v>
      </c>
      <c r="U142" s="14" t="s">
        <v>128</v>
      </c>
      <c r="V142" s="14" t="s">
        <v>129</v>
      </c>
      <c r="W142" s="25">
        <v>23.4</v>
      </c>
      <c r="X142" s="25">
        <v>16.3</v>
      </c>
      <c r="Y142" s="17">
        <v>16.525592861320082</v>
      </c>
      <c r="Z142" s="17">
        <v>15.230539574719661</v>
      </c>
      <c r="AA142" s="17">
        <v>26.576510655743288</v>
      </c>
      <c r="AB142" s="17">
        <v>18.120834500125145</v>
      </c>
      <c r="AC142" s="16">
        <v>16.119589311980398</v>
      </c>
      <c r="AD142" s="16">
        <v>19.162275404306122</v>
      </c>
      <c r="AE142" s="16">
        <v>18.984160867569884</v>
      </c>
      <c r="AF142" s="16">
        <v>16.414721749650326</v>
      </c>
      <c r="AG142" s="16">
        <v>13.419285090978404</v>
      </c>
      <c r="AH142" s="16">
        <v>12.246875770350819</v>
      </c>
      <c r="AI142" s="22">
        <v>15.624016449057343</v>
      </c>
      <c r="AJ142" s="22">
        <v>16.236602395033561</v>
      </c>
      <c r="AK142" s="22">
        <v>24.260524376876706</v>
      </c>
      <c r="AL142" s="22">
        <v>21.485064266241054</v>
      </c>
      <c r="AM142" s="22">
        <v>14.994336371765186</v>
      </c>
      <c r="AN142" s="22">
        <v>16.597974338734371</v>
      </c>
      <c r="AO142" s="22">
        <v>15.927860859034615</v>
      </c>
      <c r="AP142" s="22">
        <v>17.894927808887918</v>
      </c>
      <c r="AQ142" s="13">
        <v>17.42431591142833</v>
      </c>
      <c r="AR142" s="13">
        <v>19.249978437443293</v>
      </c>
      <c r="AS142" s="13">
        <v>15.750578243264682</v>
      </c>
      <c r="AT142" s="13">
        <v>12.48895834450555</v>
      </c>
      <c r="BH142" s="15">
        <v>8.2436454352272257</v>
      </c>
      <c r="BI142" s="15">
        <v>8.6872425619886329</v>
      </c>
      <c r="BJ142" s="15">
        <v>6.2638911206672212</v>
      </c>
      <c r="BK142" s="15">
        <v>3.5746592600537888</v>
      </c>
      <c r="BL142" s="15">
        <v>0.67430928141384427</v>
      </c>
      <c r="BM142" s="15">
        <v>-1.5783880768670464</v>
      </c>
      <c r="BN142" s="15">
        <v>0.70430049546615336</v>
      </c>
      <c r="BO142" s="15">
        <v>-0.22177494947822396</v>
      </c>
      <c r="BP142" s="15">
        <v>-1.1705707243707231</v>
      </c>
      <c r="BQ142" s="15">
        <v>3.1050098637427155</v>
      </c>
      <c r="BR142" s="15">
        <v>5.3673434386693515</v>
      </c>
      <c r="BS142" s="15">
        <v>7.6277057596607243</v>
      </c>
      <c r="BT142" s="15">
        <v>13.767001105021386</v>
      </c>
      <c r="BU142" s="15">
        <v>14.924966932974215</v>
      </c>
      <c r="BV142" s="15">
        <v>4.0484027194087098</v>
      </c>
      <c r="BW142" s="15">
        <v>0.4120089269657079</v>
      </c>
      <c r="BX142" s="15">
        <v>1.9223922972709708</v>
      </c>
      <c r="BY142" s="15">
        <v>-0.3138020079619217</v>
      </c>
      <c r="BZ142" s="15">
        <v>0.41101848277518371</v>
      </c>
      <c r="CA142" s="15">
        <v>0.36961113916022015</v>
      </c>
      <c r="CB142" s="15">
        <v>2.1390537153566029</v>
      </c>
      <c r="CC142" s="15">
        <v>4.3341146972018159</v>
      </c>
      <c r="CD142" s="15">
        <v>7.5953371820043714</v>
      </c>
      <c r="CE142" s="15">
        <v>9.4399183352055331</v>
      </c>
    </row>
    <row r="143" spans="1:83" x14ac:dyDescent="0.2">
      <c r="A143">
        <v>1</v>
      </c>
      <c r="B143" s="5">
        <v>44825</v>
      </c>
      <c r="C143">
        <v>397</v>
      </c>
      <c r="D143" t="s">
        <v>26</v>
      </c>
      <c r="E143" s="1" t="s">
        <v>19</v>
      </c>
      <c r="H143">
        <v>65</v>
      </c>
      <c r="I143" t="s">
        <v>23</v>
      </c>
      <c r="J143" t="s">
        <v>21</v>
      </c>
      <c r="K143" s="13" t="s">
        <v>147</v>
      </c>
      <c r="L143" s="13" t="s">
        <v>153</v>
      </c>
      <c r="M143" s="14" t="s">
        <v>145</v>
      </c>
      <c r="N143" s="14" t="s">
        <v>148</v>
      </c>
      <c r="O143" s="14" t="s">
        <v>149</v>
      </c>
      <c r="P143" s="14" t="s">
        <v>150</v>
      </c>
      <c r="Q143" s="14" t="s">
        <v>153</v>
      </c>
      <c r="R143" s="14" t="s">
        <v>153</v>
      </c>
      <c r="S143" s="14" t="s">
        <v>149</v>
      </c>
      <c r="T143" s="14" t="s">
        <v>149</v>
      </c>
      <c r="U143" s="14" t="s">
        <v>153</v>
      </c>
      <c r="V143" s="14" t="s">
        <v>154</v>
      </c>
      <c r="W143" s="25">
        <v>21.6</v>
      </c>
      <c r="X143" s="25">
        <v>26.6</v>
      </c>
      <c r="Y143" s="17">
        <v>121.5830437480234</v>
      </c>
      <c r="Z143" s="17">
        <v>159.44025000591432</v>
      </c>
      <c r="AA143" s="17">
        <v>158.09612278415958</v>
      </c>
      <c r="AB143" s="17">
        <v>133.01548403323696</v>
      </c>
      <c r="AC143" s="16">
        <v>23.21901958719906</v>
      </c>
      <c r="AD143" s="16">
        <v>24.52046568274465</v>
      </c>
      <c r="AE143" s="16">
        <v>25.394983519213827</v>
      </c>
      <c r="AF143" s="16">
        <v>26.695997786139554</v>
      </c>
      <c r="AG143" s="16">
        <v>28.467603592463568</v>
      </c>
      <c r="AH143" s="16">
        <v>23.719238417101487</v>
      </c>
      <c r="AI143" s="22">
        <v>148.19788542512538</v>
      </c>
      <c r="AJ143" s="22">
        <v>169.27350147453583</v>
      </c>
      <c r="AK143" s="22">
        <v>158.64039409556298</v>
      </c>
      <c r="AL143" s="22">
        <v>148.52977024850193</v>
      </c>
      <c r="AM143" s="22">
        <v>115.56808329087882</v>
      </c>
      <c r="AN143" s="22">
        <v>120.85103241289707</v>
      </c>
      <c r="AO143" s="22">
        <v>158.73256491237262</v>
      </c>
      <c r="AP143" s="22">
        <v>129.62093791690228</v>
      </c>
      <c r="AQ143" s="13">
        <v>24.785944910533519</v>
      </c>
      <c r="AR143" s="13">
        <v>26.672719928655447</v>
      </c>
      <c r="AS143" s="13">
        <v>28.762699121144966</v>
      </c>
      <c r="AT143" s="13">
        <v>26.227371490337415</v>
      </c>
      <c r="BH143" s="15">
        <v>727.99249533106718</v>
      </c>
      <c r="BI143" s="15">
        <v>606.46739823994176</v>
      </c>
      <c r="BJ143" s="15">
        <v>679.36625774480274</v>
      </c>
      <c r="BK143" s="15">
        <v>467.5513117554691</v>
      </c>
      <c r="BL143" s="15">
        <v>378.88666023861975</v>
      </c>
      <c r="BM143" s="15">
        <v>487.98847277930992</v>
      </c>
      <c r="BN143" s="15">
        <v>561.70640819669939</v>
      </c>
      <c r="BO143" s="15">
        <v>455.468434703713</v>
      </c>
      <c r="BP143" s="15">
        <v>456.38543324100186</v>
      </c>
      <c r="BQ143" s="15">
        <v>550.12980258097321</v>
      </c>
      <c r="BR143" s="15">
        <v>518.36396336794144</v>
      </c>
      <c r="BS143" s="15">
        <v>578.47155049205492</v>
      </c>
      <c r="BT143" s="15">
        <v>675.83987050407211</v>
      </c>
      <c r="BU143" s="15">
        <v>714.20706646633914</v>
      </c>
      <c r="BV143" s="15">
        <v>685.57226220115888</v>
      </c>
      <c r="BW143" s="15">
        <v>647.94095249311567</v>
      </c>
      <c r="BX143" s="15">
        <v>430.26060463229811</v>
      </c>
      <c r="BY143" s="15">
        <v>313.1702442536415</v>
      </c>
      <c r="BZ143" s="15">
        <v>388.03884090264694</v>
      </c>
      <c r="CA143" s="15">
        <v>194.2936105818936</v>
      </c>
      <c r="CB143" s="15">
        <v>219.0190347587664</v>
      </c>
      <c r="CC143" s="15">
        <v>224.78865326954386</v>
      </c>
      <c r="CD143" s="15">
        <v>316.30816836292053</v>
      </c>
      <c r="CE143" s="15">
        <v>407.87853722953162</v>
      </c>
    </row>
    <row r="144" spans="1:83" x14ac:dyDescent="0.2">
      <c r="A144">
        <v>1</v>
      </c>
      <c r="B144" s="5">
        <v>44825</v>
      </c>
      <c r="C144">
        <v>397</v>
      </c>
      <c r="D144" t="s">
        <v>26</v>
      </c>
      <c r="E144" s="1" t="s">
        <v>22</v>
      </c>
      <c r="H144">
        <v>65</v>
      </c>
      <c r="I144" t="s">
        <v>23</v>
      </c>
      <c r="J144" t="s">
        <v>21</v>
      </c>
      <c r="K144" s="13" t="s">
        <v>134</v>
      </c>
      <c r="L144" s="13" t="s">
        <v>134</v>
      </c>
      <c r="M144" s="14" t="s">
        <v>151</v>
      </c>
      <c r="N144" s="14" t="s">
        <v>134</v>
      </c>
      <c r="O144" s="14" t="s">
        <v>148</v>
      </c>
      <c r="P144" s="14" t="s">
        <v>152</v>
      </c>
      <c r="Q144" s="14" t="s">
        <v>147</v>
      </c>
      <c r="R144" s="14" t="s">
        <v>147</v>
      </c>
      <c r="S144" s="14" t="s">
        <v>155</v>
      </c>
      <c r="T144" s="14" t="s">
        <v>155</v>
      </c>
      <c r="U144" s="14" t="s">
        <v>156</v>
      </c>
      <c r="V144" s="14" t="s">
        <v>157</v>
      </c>
      <c r="W144" s="25">
        <v>24.2</v>
      </c>
      <c r="X144" s="25">
        <v>27.3</v>
      </c>
      <c r="Y144" s="17">
        <v>97.148091071107984</v>
      </c>
      <c r="Z144" s="17">
        <v>144.48611538575625</v>
      </c>
      <c r="AA144" s="17">
        <v>160.61120008507501</v>
      </c>
      <c r="AB144" s="17">
        <v>128.79327393565657</v>
      </c>
      <c r="AC144" s="16">
        <v>25.32308301177029</v>
      </c>
      <c r="AD144" s="16">
        <v>25.793043982731458</v>
      </c>
      <c r="AE144" s="16">
        <v>25.232363429623199</v>
      </c>
      <c r="AF144" s="16">
        <v>26.797222662682103</v>
      </c>
      <c r="AG144" s="16">
        <v>27.605596643087704</v>
      </c>
      <c r="AH144" s="16">
        <v>24.605902697575825</v>
      </c>
      <c r="AI144" s="22">
        <v>133.17330333480859</v>
      </c>
      <c r="AJ144" s="22">
        <v>126.71979174121807</v>
      </c>
      <c r="AK144" s="22">
        <v>166.8654140881512</v>
      </c>
      <c r="AL144" s="22">
        <v>136.99251390210924</v>
      </c>
      <c r="AM144" s="22">
        <v>117.54158293323489</v>
      </c>
      <c r="AN144" s="22">
        <v>96.000849364192575</v>
      </c>
      <c r="AO144" s="22">
        <v>129.94757392512355</v>
      </c>
      <c r="AP144" s="22">
        <v>126.09793546930781</v>
      </c>
      <c r="AQ144" s="13">
        <v>27.098820425750521</v>
      </c>
      <c r="AR144" s="13">
        <v>27.279891851169598</v>
      </c>
      <c r="AS144" s="13">
        <v>28.585756944145679</v>
      </c>
      <c r="AT144" s="13">
        <v>26.085628119472187</v>
      </c>
      <c r="BH144" s="15">
        <v>242.40308691603741</v>
      </c>
      <c r="BI144" s="15">
        <v>358.7367880877519</v>
      </c>
      <c r="BJ144" s="15">
        <v>364.51134175985834</v>
      </c>
      <c r="BK144" s="15">
        <v>468.84914072610741</v>
      </c>
      <c r="BL144" s="15">
        <v>414.29942204630953</v>
      </c>
      <c r="BM144" s="15">
        <v>267.40915491935471</v>
      </c>
      <c r="BN144" s="15">
        <v>233.32903461752306</v>
      </c>
      <c r="BO144" s="15">
        <v>347.02406601524132</v>
      </c>
      <c r="BP144" s="15">
        <v>624.34468487714582</v>
      </c>
      <c r="BQ144" s="15">
        <v>599.1513059314002</v>
      </c>
      <c r="BR144" s="15">
        <v>820.6295976504714</v>
      </c>
      <c r="BS144" s="15">
        <v>741.03073335979673</v>
      </c>
      <c r="BT144" s="15">
        <v>741.81392659378309</v>
      </c>
      <c r="BU144" s="15">
        <v>580.24056302047222</v>
      </c>
      <c r="BV144" s="15">
        <v>502.79084550499414</v>
      </c>
      <c r="BW144" s="15">
        <v>530.23497578861065</v>
      </c>
      <c r="BX144" s="15">
        <v>396.83138823099108</v>
      </c>
      <c r="BY144" s="15">
        <v>256.64788450960356</v>
      </c>
      <c r="BZ144" s="15">
        <v>184.80801668415305</v>
      </c>
      <c r="CA144" s="15">
        <v>217.55892517461501</v>
      </c>
      <c r="CB144" s="15">
        <v>221.1169194650769</v>
      </c>
      <c r="CC144" s="15">
        <v>191.10745582677635</v>
      </c>
      <c r="CD144" s="15">
        <v>174.86518377439847</v>
      </c>
      <c r="CE144" s="15">
        <v>182.03770780542595</v>
      </c>
    </row>
    <row r="145" spans="1:83" x14ac:dyDescent="0.2">
      <c r="A145">
        <v>1</v>
      </c>
      <c r="B145" s="5">
        <v>44839</v>
      </c>
      <c r="C145">
        <v>403</v>
      </c>
      <c r="D145" t="s">
        <v>26</v>
      </c>
      <c r="E145" s="1" t="s">
        <v>19</v>
      </c>
      <c r="H145">
        <v>15</v>
      </c>
      <c r="I145" t="s">
        <v>23</v>
      </c>
      <c r="J145" t="s">
        <v>21</v>
      </c>
      <c r="K145" s="13" t="s">
        <v>128</v>
      </c>
      <c r="L145" s="13" t="s">
        <v>137</v>
      </c>
      <c r="M145" s="14" t="s">
        <v>129</v>
      </c>
      <c r="N145" s="14" t="s">
        <v>130</v>
      </c>
      <c r="O145" s="14" t="s">
        <v>131</v>
      </c>
      <c r="P145" s="14" t="s">
        <v>132</v>
      </c>
      <c r="Q145" s="14" t="s">
        <v>139</v>
      </c>
      <c r="R145" s="14" t="s">
        <v>140</v>
      </c>
      <c r="S145" s="14" t="s">
        <v>140</v>
      </c>
      <c r="T145" s="14" t="s">
        <v>141</v>
      </c>
      <c r="U145" s="14" t="s">
        <v>141</v>
      </c>
      <c r="V145" s="14" t="s">
        <v>142</v>
      </c>
      <c r="W145" s="25">
        <v>11.9</v>
      </c>
      <c r="X145" s="25">
        <v>12.8</v>
      </c>
      <c r="Y145" s="17">
        <v>24.477362115378636</v>
      </c>
      <c r="Z145" s="17">
        <v>34.566793459029896</v>
      </c>
      <c r="AA145" s="17">
        <v>12.947562534530741</v>
      </c>
      <c r="AB145" s="17">
        <v>16.050917890439614</v>
      </c>
      <c r="AC145" s="13">
        <v>12.101643480932568</v>
      </c>
      <c r="AD145" s="13">
        <v>12.049806277709402</v>
      </c>
      <c r="AE145" s="13">
        <v>12.13501118681441</v>
      </c>
      <c r="AF145" s="13">
        <v>12.97960667430231</v>
      </c>
      <c r="AG145" s="13">
        <v>13.625864733475833</v>
      </c>
      <c r="AH145" s="13">
        <v>12.879868412987319</v>
      </c>
      <c r="AI145" s="22">
        <v>46.53711245820142</v>
      </c>
      <c r="AJ145" s="22">
        <v>29.378036614588421</v>
      </c>
      <c r="AK145" s="22">
        <v>13.332249789847619</v>
      </c>
      <c r="AL145" s="22">
        <v>16.253529137226298</v>
      </c>
      <c r="AM145" s="22">
        <v>15.792935261061912</v>
      </c>
      <c r="AN145" s="22">
        <v>24.682892215696203</v>
      </c>
      <c r="AO145" s="22">
        <v>37.960121689056443</v>
      </c>
      <c r="AP145" s="22">
        <v>15.985737487786693</v>
      </c>
      <c r="AQ145" s="13">
        <v>12.10111628182827</v>
      </c>
      <c r="AR145" s="13">
        <v>12.338404140446288</v>
      </c>
      <c r="AS145" s="13">
        <v>13.475218414155679</v>
      </c>
      <c r="AT145" s="13">
        <v>13.340905372570074</v>
      </c>
      <c r="BH145" s="15">
        <v>91.877632325180343</v>
      </c>
      <c r="BI145" s="15">
        <v>66.641946211362409</v>
      </c>
      <c r="BJ145" s="15">
        <v>42.531873421102468</v>
      </c>
      <c r="BK145" s="15">
        <v>23.083654479579607</v>
      </c>
      <c r="BL145" s="15">
        <v>32.903294086532675</v>
      </c>
      <c r="BM145" s="15">
        <v>87.153300672805685</v>
      </c>
      <c r="BN145" s="15">
        <v>53.550060844455722</v>
      </c>
      <c r="BO145" s="15">
        <v>17.11575295210816</v>
      </c>
      <c r="BP145" s="15">
        <v>11.727770549235137</v>
      </c>
      <c r="BQ145" s="15">
        <v>7.4086796583587233</v>
      </c>
      <c r="BR145" s="15">
        <v>6.0933539756167345</v>
      </c>
      <c r="BS145" s="15">
        <v>3.5338786883984579</v>
      </c>
      <c r="BT145" s="15">
        <v>1.7689500911316696</v>
      </c>
      <c r="BU145" s="15">
        <v>4.7321431261667382</v>
      </c>
      <c r="BV145" s="15">
        <v>5.6953323695076588</v>
      </c>
      <c r="BW145" s="15">
        <v>5.0949607795679714</v>
      </c>
      <c r="BX145" s="15">
        <v>2.3431321969786616</v>
      </c>
      <c r="BY145" s="15">
        <v>4.2553408013718172</v>
      </c>
      <c r="BZ145" s="15">
        <v>4.7499448606695029</v>
      </c>
      <c r="CA145" s="15">
        <v>4.7046522811187312</v>
      </c>
      <c r="CB145" s="15">
        <v>6.3531763174209157</v>
      </c>
      <c r="CC145" s="15">
        <v>8.9657504956999343</v>
      </c>
      <c r="CD145" s="15">
        <v>20.92635324444857</v>
      </c>
      <c r="CE145" s="15">
        <v>60.103102098689739</v>
      </c>
    </row>
    <row r="146" spans="1:83" x14ac:dyDescent="0.2">
      <c r="A146">
        <v>1</v>
      </c>
      <c r="B146" s="5">
        <v>44839</v>
      </c>
      <c r="C146">
        <v>403</v>
      </c>
      <c r="D146" t="s">
        <v>26</v>
      </c>
      <c r="E146" s="1" t="s">
        <v>22</v>
      </c>
      <c r="H146">
        <v>15</v>
      </c>
      <c r="I146" t="s">
        <v>23</v>
      </c>
      <c r="J146" t="s">
        <v>21</v>
      </c>
      <c r="K146" s="13" t="s">
        <v>133</v>
      </c>
      <c r="L146" s="13" t="s">
        <v>138</v>
      </c>
      <c r="M146" s="14" t="s">
        <v>134</v>
      </c>
      <c r="N146" s="14" t="s">
        <v>135</v>
      </c>
      <c r="O146" s="14" t="s">
        <v>136</v>
      </c>
      <c r="P146" s="14" t="s">
        <v>134</v>
      </c>
      <c r="Q146" s="14" t="s">
        <v>143</v>
      </c>
      <c r="R146" s="14" t="s">
        <v>144</v>
      </c>
      <c r="S146" s="14" t="s">
        <v>145</v>
      </c>
      <c r="T146" s="14" t="s">
        <v>143</v>
      </c>
      <c r="U146" s="14" t="s">
        <v>146</v>
      </c>
      <c r="V146" s="14" t="s">
        <v>146</v>
      </c>
      <c r="W146" s="25">
        <v>7.7</v>
      </c>
      <c r="X146" s="25">
        <v>12.3</v>
      </c>
      <c r="Y146" s="17">
        <v>18.225002266038789</v>
      </c>
      <c r="Z146" s="17">
        <v>117.78912981428842</v>
      </c>
      <c r="AA146" s="17">
        <v>52.791893783221262</v>
      </c>
      <c r="AB146" s="17">
        <v>21.085528368954236</v>
      </c>
      <c r="AC146" s="13">
        <v>10.984878988741487</v>
      </c>
      <c r="AD146" s="13">
        <v>11.040419888564971</v>
      </c>
      <c r="AE146" s="13">
        <v>11.80372480870831</v>
      </c>
      <c r="AF146" s="13">
        <v>13.153167038170636</v>
      </c>
      <c r="AG146" s="13">
        <v>13.542417495321525</v>
      </c>
      <c r="AH146" s="13">
        <v>12.057734005053936</v>
      </c>
      <c r="AI146" s="22">
        <v>74.705010851536926</v>
      </c>
      <c r="AJ146" s="22">
        <v>130.62120855771761</v>
      </c>
      <c r="AK146" s="22">
        <v>67.61489577419195</v>
      </c>
      <c r="AL146" s="22">
        <v>23.624877597838125</v>
      </c>
      <c r="AM146" s="22">
        <v>17.394099464205187</v>
      </c>
      <c r="AN146" s="22">
        <v>17.764789545200657</v>
      </c>
      <c r="AO146" s="22">
        <v>102.87825475159218</v>
      </c>
      <c r="AP146" s="22">
        <v>20.112572159156962</v>
      </c>
      <c r="AQ146" s="13">
        <v>11.136945769209614</v>
      </c>
      <c r="AR146" s="13">
        <v>11.765877291310741</v>
      </c>
      <c r="AS146" s="13">
        <v>13.750807344524596</v>
      </c>
      <c r="AT146" s="13">
        <v>12.662655214632077</v>
      </c>
      <c r="BH146" s="15">
        <v>27.018064415858749</v>
      </c>
      <c r="BI146" s="15">
        <v>36.242368919317926</v>
      </c>
      <c r="BJ146" s="15">
        <v>65.848598033231838</v>
      </c>
      <c r="BK146" s="15">
        <v>166.255757744601</v>
      </c>
      <c r="BL146" s="15">
        <v>322.35166173420885</v>
      </c>
      <c r="BM146" s="15">
        <v>311.59395625929005</v>
      </c>
      <c r="BN146" s="15">
        <v>172.52594242036551</v>
      </c>
      <c r="BO146" s="15">
        <v>167.29140383413824</v>
      </c>
      <c r="BP146" s="15">
        <v>246.38726000660074</v>
      </c>
      <c r="BQ146" s="15">
        <v>242.872261024907</v>
      </c>
      <c r="BR146" s="15">
        <v>333.11528298196083</v>
      </c>
      <c r="BS146" s="15">
        <v>234.67934600740489</v>
      </c>
      <c r="BT146" s="15">
        <v>133.18999336977629</v>
      </c>
      <c r="BU146" s="15">
        <v>69.667493408827838</v>
      </c>
      <c r="BV146" s="15">
        <v>53.811261105551146</v>
      </c>
      <c r="BW146" s="15">
        <v>92.126433126813154</v>
      </c>
      <c r="BX146" s="15">
        <v>82.511985003859891</v>
      </c>
      <c r="BY146" s="15">
        <v>32.185918762523471</v>
      </c>
      <c r="BZ146" s="15">
        <v>63.404620954106576</v>
      </c>
      <c r="CA146" s="15">
        <v>47.387039739449179</v>
      </c>
      <c r="CB146" s="15">
        <v>42.632670148080713</v>
      </c>
      <c r="CC146" s="15">
        <v>35.319174385589299</v>
      </c>
      <c r="CD146" s="15">
        <v>30.312435604600967</v>
      </c>
      <c r="CE146" s="15">
        <v>29.841225964878117</v>
      </c>
    </row>
    <row r="147" spans="1:83" x14ac:dyDescent="0.2">
      <c r="B147" s="5"/>
      <c r="E147" s="1"/>
    </row>
    <row r="148" spans="1:83" x14ac:dyDescent="0.2">
      <c r="B148" s="5"/>
      <c r="E148" s="1"/>
    </row>
    <row r="149" spans="1:83" x14ac:dyDescent="0.2">
      <c r="B149" s="5"/>
      <c r="E149" s="1"/>
    </row>
    <row r="150" spans="1:83" x14ac:dyDescent="0.2">
      <c r="B150" s="5"/>
      <c r="E150" s="1"/>
    </row>
    <row r="151" spans="1:83" x14ac:dyDescent="0.2">
      <c r="B151" s="5"/>
      <c r="E151" s="1"/>
    </row>
    <row r="152" spans="1:83" x14ac:dyDescent="0.2">
      <c r="B152" s="5"/>
      <c r="E152" s="1"/>
    </row>
    <row r="155" spans="1:83" x14ac:dyDescent="0.2">
      <c r="BH155">
        <v>-24.1</v>
      </c>
      <c r="BI155">
        <v>-23.377296681894261</v>
      </c>
      <c r="BJ155">
        <v>-21.814891058051579</v>
      </c>
      <c r="BK155">
        <v>-18.540969779948142</v>
      </c>
      <c r="BL155">
        <v>-16.060260021771413</v>
      </c>
      <c r="BM155">
        <v>-15.297207723591097</v>
      </c>
      <c r="BN155">
        <v>-15.604876331100265</v>
      </c>
      <c r="BO155">
        <v>-18.905512983593752</v>
      </c>
      <c r="BP155">
        <v>-20.778154859551091</v>
      </c>
      <c r="BQ155">
        <v>-22.267897061215873</v>
      </c>
      <c r="BR155">
        <v>-23.405803236319098</v>
      </c>
      <c r="BS155">
        <v>-23.980813638457562</v>
      </c>
      <c r="BT155">
        <v>-24.090811589534002</v>
      </c>
      <c r="BU155">
        <v>-24.099803849551463</v>
      </c>
      <c r="BV155">
        <v>-24.1</v>
      </c>
      <c r="CC155">
        <v>-24.1</v>
      </c>
      <c r="CD155">
        <v>-24.1</v>
      </c>
      <c r="CE155">
        <v>-24.1</v>
      </c>
    </row>
    <row r="156" spans="1:83" x14ac:dyDescent="0.2">
      <c r="A156">
        <v>1</v>
      </c>
      <c r="B156" s="6">
        <v>44659</v>
      </c>
      <c r="C156" s="1">
        <v>9</v>
      </c>
      <c r="D156" s="1" t="s">
        <v>18</v>
      </c>
      <c r="E156" s="1" t="s">
        <v>19</v>
      </c>
      <c r="F156" s="1"/>
      <c r="G156" s="1"/>
      <c r="H156" s="1">
        <v>54</v>
      </c>
      <c r="I156" s="1" t="s">
        <v>20</v>
      </c>
      <c r="J156" s="1" t="s">
        <v>21</v>
      </c>
      <c r="K156">
        <v>58</v>
      </c>
      <c r="L156">
        <v>58</v>
      </c>
      <c r="M156" s="8">
        <v>70</v>
      </c>
      <c r="N156" s="8">
        <v>58</v>
      </c>
      <c r="O156" s="8">
        <v>54</v>
      </c>
      <c r="P156" s="8">
        <v>50</v>
      </c>
      <c r="Q156" s="8">
        <v>57</v>
      </c>
      <c r="R156" s="8">
        <v>60</v>
      </c>
      <c r="S156" s="8">
        <v>58</v>
      </c>
      <c r="T156" s="8">
        <v>61</v>
      </c>
      <c r="U156" s="8">
        <v>57</v>
      </c>
      <c r="V156" s="8">
        <v>55</v>
      </c>
      <c r="W156" s="25">
        <v>24.1</v>
      </c>
      <c r="X156" s="25">
        <v>14.7</v>
      </c>
      <c r="Y156" s="17">
        <v>24.51476401567454</v>
      </c>
      <c r="Z156" s="17">
        <v>6.3379810746144081</v>
      </c>
      <c r="AA156" s="17">
        <v>0</v>
      </c>
      <c r="AB156" s="17">
        <v>4.8170743105033065</v>
      </c>
      <c r="AC156">
        <v>20.284354353496735</v>
      </c>
      <c r="AD156">
        <v>15.306965598813807</v>
      </c>
      <c r="AE156">
        <v>14.535514702969245</v>
      </c>
      <c r="AF156">
        <v>11.886505864971756</v>
      </c>
      <c r="AG156">
        <v>7.7557330630109877</v>
      </c>
      <c r="AH156">
        <v>15.937910719278056</v>
      </c>
      <c r="AI156" s="22">
        <v>27.270030105007447</v>
      </c>
      <c r="AJ156" s="22">
        <v>24.566694463452148</v>
      </c>
      <c r="AK156" s="22">
        <v>7.9964684056725401</v>
      </c>
      <c r="AL156" s="22">
        <v>0</v>
      </c>
      <c r="AM156" s="22">
        <v>0</v>
      </c>
      <c r="AN156" s="22">
        <v>4.1092980154058498</v>
      </c>
      <c r="AO156" s="22">
        <v>25.91876357673743</v>
      </c>
      <c r="AP156" s="22">
        <v>0</v>
      </c>
      <c r="AQ156" s="13">
        <v>19.629931844158996</v>
      </c>
      <c r="AR156" s="13">
        <v>15.420246314439206</v>
      </c>
      <c r="AS156" s="13">
        <v>11.104390117505783</v>
      </c>
      <c r="AT156" s="13">
        <v>12.486414479851796</v>
      </c>
      <c r="BH156">
        <v>-0.36232347209165461</v>
      </c>
      <c r="BI156">
        <v>-0.24547313055620634</v>
      </c>
      <c r="BJ156">
        <v>-1.1633786229881906</v>
      </c>
      <c r="BK156">
        <v>-1.3597421807339281</v>
      </c>
      <c r="BL156">
        <v>-2.3628120694059351</v>
      </c>
      <c r="BM156">
        <v>-4.9755961255042997</v>
      </c>
      <c r="BN156">
        <v>-4.7828025828246581</v>
      </c>
      <c r="BO156">
        <v>-4.5357773533992098</v>
      </c>
      <c r="BP156">
        <v>2.9196431836507593</v>
      </c>
      <c r="BQ156">
        <v>4.2519274537959575</v>
      </c>
      <c r="BR156">
        <v>3.766790042638263</v>
      </c>
      <c r="BS156">
        <v>5.8209020276939292</v>
      </c>
      <c r="BT156">
        <v>7.883476515408951</v>
      </c>
      <c r="BU156">
        <v>5.2217747554857468</v>
      </c>
      <c r="BV156">
        <v>4.0125579176390893</v>
      </c>
      <c r="BW156">
        <v>-0.17223324030256926</v>
      </c>
      <c r="BX156">
        <v>-2.1803641137709171</v>
      </c>
      <c r="BY156">
        <v>-1.23617064161221</v>
      </c>
      <c r="BZ156">
        <v>-1.0255469113481634</v>
      </c>
      <c r="CA156">
        <v>0.82436245405506625</v>
      </c>
      <c r="CB156">
        <v>1.0639128267921212</v>
      </c>
      <c r="CC156">
        <v>0.20495000612200442</v>
      </c>
      <c r="CD156">
        <v>-0.95837858619029426</v>
      </c>
      <c r="CE156">
        <v>-3.149286639537447</v>
      </c>
    </row>
    <row r="157" spans="1:83" x14ac:dyDescent="0.2">
      <c r="A157">
        <v>1</v>
      </c>
      <c r="B157" s="6">
        <v>44659</v>
      </c>
      <c r="C157" s="1">
        <v>9</v>
      </c>
      <c r="D157" s="1" t="s">
        <v>18</v>
      </c>
      <c r="E157" s="1" t="s">
        <v>22</v>
      </c>
      <c r="F157" s="1"/>
      <c r="G157" s="1"/>
      <c r="H157" s="1">
        <v>54</v>
      </c>
      <c r="I157" s="1" t="s">
        <v>20</v>
      </c>
      <c r="J157" s="1" t="s">
        <v>21</v>
      </c>
      <c r="K157">
        <v>192</v>
      </c>
      <c r="L157">
        <v>86</v>
      </c>
      <c r="M157" s="8">
        <v>199</v>
      </c>
      <c r="N157" s="8">
        <v>108</v>
      </c>
      <c r="O157" s="8">
        <v>249</v>
      </c>
      <c r="P157" s="8">
        <v>212</v>
      </c>
      <c r="Q157" s="8">
        <v>86</v>
      </c>
      <c r="R157" s="8">
        <v>86</v>
      </c>
      <c r="S157" s="8">
        <v>85</v>
      </c>
      <c r="T157" s="8">
        <v>87</v>
      </c>
      <c r="U157" s="8">
        <v>87</v>
      </c>
      <c r="V157" s="8">
        <v>85</v>
      </c>
      <c r="W157" s="25">
        <v>13.3</v>
      </c>
      <c r="X157" s="25">
        <v>16.3</v>
      </c>
      <c r="Y157" s="17">
        <v>10.556438655010673</v>
      </c>
      <c r="Z157" s="17">
        <v>18.424733843263532</v>
      </c>
      <c r="AA157" s="17">
        <v>13.459061232838931</v>
      </c>
      <c r="AB157" s="17">
        <v>12.581128030621052</v>
      </c>
      <c r="AC157">
        <v>16.419428523803443</v>
      </c>
      <c r="AD157">
        <v>18.316331961862726</v>
      </c>
      <c r="AE157">
        <v>16.597875910355047</v>
      </c>
      <c r="AF157">
        <v>14.040622192912814</v>
      </c>
      <c r="AG157">
        <v>15.33595900922232</v>
      </c>
      <c r="AH157">
        <v>16.229550018952597</v>
      </c>
      <c r="AI157" s="22">
        <v>9.2988667432385004</v>
      </c>
      <c r="AJ157" s="22">
        <v>11.05685079093359</v>
      </c>
      <c r="AK157" s="22">
        <v>18.24907657449166</v>
      </c>
      <c r="AL157" s="22">
        <v>13.902900702051021</v>
      </c>
      <c r="AM157" s="22">
        <v>12.603553995319682</v>
      </c>
      <c r="AN157" s="22">
        <v>12.465125269406769</v>
      </c>
      <c r="AO157" s="22">
        <v>10.135258184347048</v>
      </c>
      <c r="AP157" s="22">
        <v>13.177865631566096</v>
      </c>
      <c r="AQ157" s="13">
        <v>17.427810749771368</v>
      </c>
      <c r="AR157" s="13">
        <v>17.867330965611171</v>
      </c>
      <c r="AS157" s="13">
        <v>14.589441941923832</v>
      </c>
      <c r="AT157" s="13">
        <v>15.188446152989224</v>
      </c>
      <c r="BH157">
        <v>69.77704151565402</v>
      </c>
      <c r="BI157">
        <v>59.022479668379916</v>
      </c>
      <c r="BJ157">
        <v>49.504602562767317</v>
      </c>
      <c r="BK157">
        <v>45.768816992397646</v>
      </c>
      <c r="BL157">
        <v>33.375030716369665</v>
      </c>
      <c r="BM157">
        <v>33.72303450983631</v>
      </c>
      <c r="BN157">
        <v>12.62860936194588</v>
      </c>
      <c r="BO157">
        <v>11.61387153634892</v>
      </c>
      <c r="BP157">
        <v>13.869790837399389</v>
      </c>
      <c r="BQ157">
        <v>42.368339548481515</v>
      </c>
      <c r="BR157">
        <v>47.132944203615196</v>
      </c>
      <c r="BS157">
        <v>36.129592590741353</v>
      </c>
      <c r="BT157">
        <v>27.733521865193449</v>
      </c>
      <c r="BU157">
        <v>30.887219379084467</v>
      </c>
      <c r="BV157">
        <v>23.146206423175901</v>
      </c>
      <c r="BW157">
        <v>5.9996836400918561</v>
      </c>
      <c r="BX157">
        <v>13.045311910614441</v>
      </c>
      <c r="BY157">
        <v>21.220208295686444</v>
      </c>
      <c r="BZ157">
        <v>13.012331501840098</v>
      </c>
      <c r="CA157">
        <v>25.933441510177932</v>
      </c>
      <c r="CB157">
        <v>37.655873127731255</v>
      </c>
      <c r="CC157">
        <v>44.105710521049957</v>
      </c>
      <c r="CD157">
        <v>50.612123228113504</v>
      </c>
      <c r="CE157">
        <v>62.111206414744544</v>
      </c>
    </row>
    <row r="158" spans="1:83" x14ac:dyDescent="0.2">
      <c r="A158">
        <v>2</v>
      </c>
      <c r="B158" s="6">
        <v>44664</v>
      </c>
      <c r="C158" s="1">
        <v>9</v>
      </c>
      <c r="D158" s="1" t="s">
        <v>18</v>
      </c>
      <c r="E158" s="1" t="s">
        <v>19</v>
      </c>
      <c r="F158" s="1"/>
      <c r="G158" s="1"/>
      <c r="H158" s="1">
        <v>54</v>
      </c>
      <c r="I158" s="1" t="s">
        <v>20</v>
      </c>
      <c r="J158" s="1" t="s">
        <v>21</v>
      </c>
      <c r="K158">
        <v>55</v>
      </c>
      <c r="L158">
        <v>58</v>
      </c>
      <c r="M158" s="8">
        <v>64</v>
      </c>
      <c r="N158" s="8">
        <v>51</v>
      </c>
      <c r="O158" s="8">
        <v>54</v>
      </c>
      <c r="P158" s="8">
        <v>51</v>
      </c>
      <c r="Q158" s="8">
        <v>55</v>
      </c>
      <c r="R158" s="8">
        <v>59</v>
      </c>
      <c r="S158" s="8">
        <v>57</v>
      </c>
      <c r="T158" s="8">
        <v>60</v>
      </c>
      <c r="U158" s="8">
        <v>58</v>
      </c>
      <c r="V158" s="8">
        <v>56</v>
      </c>
      <c r="W158" s="25">
        <v>25.7</v>
      </c>
      <c r="X158" s="25">
        <v>18.100000000000001</v>
      </c>
      <c r="Y158" s="17">
        <v>31.407859506883373</v>
      </c>
      <c r="Z158" s="17">
        <v>31.026239589617226</v>
      </c>
      <c r="AA158" s="17">
        <v>33.442013144939509</v>
      </c>
      <c r="AB158" s="17">
        <v>32.633894762682203</v>
      </c>
      <c r="AC158">
        <v>19.020203103095483</v>
      </c>
      <c r="AD158">
        <v>16.572404420300565</v>
      </c>
      <c r="AE158">
        <v>14.815500772061107</v>
      </c>
      <c r="AF158">
        <v>16.058435366260383</v>
      </c>
      <c r="AG158">
        <v>17.963890590470694</v>
      </c>
      <c r="AH158">
        <v>18.361495866600485</v>
      </c>
      <c r="AI158" s="22">
        <v>32.302538558586669</v>
      </c>
      <c r="AJ158" s="22">
        <v>31.569564267486374</v>
      </c>
      <c r="AK158" s="22">
        <v>30.81167339241178</v>
      </c>
      <c r="AL158" s="22">
        <v>33.69422447998371</v>
      </c>
      <c r="AM158" s="22">
        <v>33.347774077543562</v>
      </c>
      <c r="AN158" s="22">
        <v>32.88026390746456</v>
      </c>
      <c r="AO158" s="22">
        <v>31.936160218279532</v>
      </c>
      <c r="AP158" s="22">
        <v>33.500311448383719</v>
      </c>
      <c r="AQ158" s="13">
        <v>19.245722691418351</v>
      </c>
      <c r="AR158" s="13">
        <v>16.189468188439861</v>
      </c>
      <c r="AS158" s="13">
        <v>17.8468826368983</v>
      </c>
      <c r="AT158" s="13">
        <v>19.199495191926864</v>
      </c>
      <c r="BH158">
        <v>0.50334412818868168</v>
      </c>
      <c r="BI158">
        <v>0.3645019869404873</v>
      </c>
      <c r="BJ158">
        <v>-0.23699570186280017</v>
      </c>
      <c r="BK158">
        <v>-0.48401402429161111</v>
      </c>
      <c r="BL158">
        <v>-0.70755589929789764</v>
      </c>
      <c r="BM158">
        <v>-0.88377351938165338</v>
      </c>
      <c r="BN158">
        <v>-1.1466500660573629</v>
      </c>
      <c r="BO158">
        <v>-1.2596647332119695</v>
      </c>
      <c r="BP158">
        <v>-0.12616529462857784</v>
      </c>
      <c r="BQ158">
        <v>0.98246975416109006</v>
      </c>
      <c r="BR158">
        <v>0.71090071411493172</v>
      </c>
      <c r="BS158">
        <v>1.3222397556435794</v>
      </c>
      <c r="BT158">
        <v>1.0428563908788551</v>
      </c>
      <c r="BU158">
        <v>0.91248636685087536</v>
      </c>
      <c r="BV158">
        <v>0.69946723002143152</v>
      </c>
      <c r="BW158">
        <v>-0.40165339970061531</v>
      </c>
      <c r="BX158">
        <v>-0.8691066980855271</v>
      </c>
      <c r="BY158">
        <v>1.2164297345718111E-4</v>
      </c>
      <c r="BZ158">
        <v>-4.3716746167247411E-2</v>
      </c>
      <c r="CA158">
        <v>0.80609185155168817</v>
      </c>
      <c r="CB158">
        <v>0.46516182530557248</v>
      </c>
      <c r="CC158">
        <v>-0.43792713076676026</v>
      </c>
      <c r="CD158">
        <v>-1.1327313274240134</v>
      </c>
      <c r="CE158">
        <v>-0.30761495327059407</v>
      </c>
    </row>
    <row r="159" spans="1:83" x14ac:dyDescent="0.2">
      <c r="A159">
        <v>2</v>
      </c>
      <c r="B159" s="6">
        <v>44664</v>
      </c>
      <c r="C159" s="1">
        <v>9</v>
      </c>
      <c r="D159" s="1" t="s">
        <v>18</v>
      </c>
      <c r="E159" s="1" t="s">
        <v>22</v>
      </c>
      <c r="F159" s="1"/>
      <c r="G159" s="1"/>
      <c r="H159" s="1">
        <v>54</v>
      </c>
      <c r="I159" s="1" t="s">
        <v>20</v>
      </c>
      <c r="J159" s="1" t="s">
        <v>21</v>
      </c>
      <c r="K159">
        <v>165</v>
      </c>
      <c r="L159">
        <v>86</v>
      </c>
      <c r="M159" s="8">
        <v>151</v>
      </c>
      <c r="N159" s="8">
        <v>98</v>
      </c>
      <c r="O159" s="8">
        <v>255</v>
      </c>
      <c r="P159" s="8">
        <v>155</v>
      </c>
      <c r="Q159" s="8">
        <v>85</v>
      </c>
      <c r="R159" s="8">
        <v>85</v>
      </c>
      <c r="S159" s="8">
        <v>85</v>
      </c>
      <c r="T159" s="8">
        <v>87</v>
      </c>
      <c r="U159" s="8">
        <v>87</v>
      </c>
      <c r="V159" s="8">
        <v>84</v>
      </c>
      <c r="W159" s="25">
        <v>3.2</v>
      </c>
      <c r="X159" s="25">
        <v>9.6999999999999993</v>
      </c>
      <c r="Y159" s="17">
        <v>2.0730922545164927</v>
      </c>
      <c r="Z159" s="17">
        <v>4.0858070140333949</v>
      </c>
      <c r="AA159" s="17">
        <v>3.3881044026093945</v>
      </c>
      <c r="AB159" s="17">
        <v>2.9845268797165523</v>
      </c>
      <c r="AC159">
        <v>9.1266275096489302</v>
      </c>
      <c r="AD159">
        <v>11.050359420496228</v>
      </c>
      <c r="AE159">
        <v>10.614798536245187</v>
      </c>
      <c r="AF159">
        <v>10.810816785120554</v>
      </c>
      <c r="AG159">
        <v>9.5288295344147311</v>
      </c>
      <c r="AH159">
        <v>7.8357171691481344</v>
      </c>
      <c r="AI159" s="22">
        <v>1.9575241061026238</v>
      </c>
      <c r="AJ159" s="22">
        <v>2.1961918655591548</v>
      </c>
      <c r="AK159" s="22">
        <v>4.0859840771944915</v>
      </c>
      <c r="AL159" s="22">
        <v>3.622952607514847</v>
      </c>
      <c r="AM159" s="22">
        <v>3.1408885785351526</v>
      </c>
      <c r="AN159" s="22">
        <v>3.009443004326211</v>
      </c>
      <c r="AO159" s="22">
        <v>2.0708168154544122</v>
      </c>
      <c r="AP159" s="22">
        <v>3.3539570085116912</v>
      </c>
      <c r="AQ159" s="13">
        <v>9.4737308963986884</v>
      </c>
      <c r="AR159" s="13">
        <v>10.889149309318489</v>
      </c>
      <c r="AS159" s="13">
        <v>10.913808614979798</v>
      </c>
      <c r="AT159" s="13">
        <v>8.3134955280354195</v>
      </c>
      <c r="BH159">
        <v>68.877463409765042</v>
      </c>
      <c r="BI159">
        <v>59.548999061631136</v>
      </c>
      <c r="BJ159">
        <v>50.937248796252533</v>
      </c>
      <c r="BK159">
        <v>41.492223950246256</v>
      </c>
      <c r="BL159">
        <v>30.795059644121945</v>
      </c>
      <c r="BM159">
        <v>30.28523702879075</v>
      </c>
      <c r="BN159">
        <v>12.285185201151474</v>
      </c>
      <c r="BO159">
        <v>8.0721062846197036</v>
      </c>
      <c r="BP159">
        <v>11.593573851152964</v>
      </c>
      <c r="BQ159">
        <v>39.812407912164588</v>
      </c>
      <c r="BR159">
        <v>47.603755481402402</v>
      </c>
      <c r="BS159">
        <v>37.588188297711426</v>
      </c>
      <c r="BT159">
        <v>26.916887098003603</v>
      </c>
      <c r="BU159">
        <v>32.326377056042546</v>
      </c>
      <c r="BV159">
        <v>22.316235413290325</v>
      </c>
      <c r="BW159">
        <v>6.0458638199781873</v>
      </c>
      <c r="BX159">
        <v>12.956035681437985</v>
      </c>
      <c r="BY159">
        <v>21.295504473164922</v>
      </c>
      <c r="BZ159">
        <v>13.603927924733927</v>
      </c>
      <c r="CA159">
        <v>23.930628561473068</v>
      </c>
      <c r="CB159">
        <v>38.484163803975932</v>
      </c>
      <c r="CC159">
        <v>46.129237241085846</v>
      </c>
      <c r="CD159">
        <v>51.029742662880139</v>
      </c>
      <c r="CE159">
        <v>60.606251688752963</v>
      </c>
    </row>
    <row r="160" spans="1:83" x14ac:dyDescent="0.2">
      <c r="A160">
        <v>3</v>
      </c>
      <c r="B160" s="6">
        <v>44671</v>
      </c>
      <c r="C160" s="1">
        <v>9</v>
      </c>
      <c r="D160" s="1" t="s">
        <v>18</v>
      </c>
      <c r="E160" s="1" t="s">
        <v>19</v>
      </c>
      <c r="F160" s="1"/>
      <c r="G160" s="1"/>
      <c r="H160" s="1">
        <v>54</v>
      </c>
      <c r="I160" s="1" t="s">
        <v>20</v>
      </c>
      <c r="J160" s="1" t="s">
        <v>21</v>
      </c>
      <c r="K160">
        <v>59</v>
      </c>
      <c r="L160">
        <v>57</v>
      </c>
      <c r="M160" s="8">
        <v>71</v>
      </c>
      <c r="N160" s="8">
        <v>59</v>
      </c>
      <c r="O160" s="8">
        <v>58</v>
      </c>
      <c r="P160" s="8">
        <v>51</v>
      </c>
      <c r="Q160" s="8">
        <v>55</v>
      </c>
      <c r="R160" s="8">
        <v>59</v>
      </c>
      <c r="S160" s="8">
        <v>56</v>
      </c>
      <c r="T160" s="8">
        <v>58</v>
      </c>
      <c r="U160" s="8">
        <v>58</v>
      </c>
      <c r="V160" s="8">
        <v>55</v>
      </c>
      <c r="W160" s="25">
        <v>24.2</v>
      </c>
      <c r="X160" s="25">
        <v>27</v>
      </c>
      <c r="Y160" s="17">
        <v>29.726814085323795</v>
      </c>
      <c r="Z160" s="17">
        <v>30.084664594353555</v>
      </c>
      <c r="AA160" s="17">
        <v>32.698203261715065</v>
      </c>
      <c r="AB160" s="17">
        <v>31.417212835955219</v>
      </c>
      <c r="AC160">
        <v>23.879302539189027</v>
      </c>
      <c r="AD160">
        <v>28.562609674091235</v>
      </c>
      <c r="AE160">
        <v>27.890493467367548</v>
      </c>
      <c r="AF160">
        <v>28.071496472333841</v>
      </c>
      <c r="AG160">
        <v>28.277645326817805</v>
      </c>
      <c r="AH160">
        <v>24.281585471474873</v>
      </c>
      <c r="AI160" s="22">
        <v>30.580858384663884</v>
      </c>
      <c r="AJ160" s="22">
        <v>29.932869859952273</v>
      </c>
      <c r="AK160" s="22">
        <v>29.793999600665487</v>
      </c>
      <c r="AL160" s="22">
        <v>32.918250065575442</v>
      </c>
      <c r="AM160" s="22">
        <v>32.739889604644887</v>
      </c>
      <c r="AN160" s="22">
        <v>31.499968838337931</v>
      </c>
      <c r="AO160" s="22">
        <v>30.256967180474085</v>
      </c>
      <c r="AP160" s="22">
        <v>32.818483345440249</v>
      </c>
      <c r="AQ160" s="13">
        <v>24.901985405543808</v>
      </c>
      <c r="AR160" s="13">
        <v>28.233902507854914</v>
      </c>
      <c r="AS160" s="13">
        <v>28.560155004685889</v>
      </c>
      <c r="AT160" s="13">
        <v>25.516202412232815</v>
      </c>
      <c r="BH160">
        <v>-1.7609827491329808</v>
      </c>
      <c r="BI160">
        <v>-1.6340989204537211</v>
      </c>
      <c r="BJ160">
        <v>-1.6780810064375933</v>
      </c>
      <c r="BK160">
        <v>-1.5742688857721845</v>
      </c>
      <c r="BL160">
        <v>-2.0505746204341495</v>
      </c>
      <c r="BM160">
        <v>-2.4183555932572522</v>
      </c>
      <c r="BN160">
        <v>-3.8573520240838834</v>
      </c>
      <c r="BO160">
        <v>-2.5691909026683319</v>
      </c>
      <c r="BP160">
        <v>-2.5518114172629565</v>
      </c>
      <c r="BQ160">
        <v>-0.67844544949540264</v>
      </c>
      <c r="BR160">
        <v>1.6493050274075172</v>
      </c>
      <c r="BS160">
        <v>0.22825143116918767</v>
      </c>
      <c r="BT160">
        <v>0.50673271264710529</v>
      </c>
      <c r="BU160">
        <v>-3.7770929023678512E-2</v>
      </c>
      <c r="BV160">
        <v>-1.7582432279010671</v>
      </c>
      <c r="BW160">
        <v>-2.5728926574920399</v>
      </c>
      <c r="BX160">
        <v>-1.4465338371784533</v>
      </c>
      <c r="BY160">
        <v>-1.2725857345388674</v>
      </c>
      <c r="BZ160">
        <v>-0.4800305901604327</v>
      </c>
      <c r="CA160">
        <v>-3.3102874414191241E-2</v>
      </c>
      <c r="CB160">
        <v>0.22318153084585735</v>
      </c>
      <c r="CC160">
        <v>-0.67877471741412965</v>
      </c>
      <c r="CD160">
        <v>-0.97829240611184431</v>
      </c>
      <c r="CE160">
        <v>-2.0464925469552826</v>
      </c>
    </row>
    <row r="161" spans="1:83" x14ac:dyDescent="0.2">
      <c r="A161">
        <v>3</v>
      </c>
      <c r="B161" s="6">
        <v>44671</v>
      </c>
      <c r="C161" s="1">
        <v>9</v>
      </c>
      <c r="D161" s="1" t="s">
        <v>18</v>
      </c>
      <c r="E161" s="1" t="s">
        <v>22</v>
      </c>
      <c r="F161" s="1"/>
      <c r="G161" s="1"/>
      <c r="H161" s="1">
        <v>54</v>
      </c>
      <c r="I161" s="1" t="s">
        <v>20</v>
      </c>
      <c r="J161" s="1" t="s">
        <v>21</v>
      </c>
      <c r="K161">
        <v>145</v>
      </c>
      <c r="L161">
        <v>52</v>
      </c>
      <c r="M161" s="8">
        <v>155</v>
      </c>
      <c r="N161" s="8">
        <v>113</v>
      </c>
      <c r="O161" s="8">
        <v>217</v>
      </c>
      <c r="P161" s="8">
        <v>95</v>
      </c>
      <c r="Q161" s="8">
        <v>78</v>
      </c>
      <c r="R161" s="8">
        <v>84</v>
      </c>
      <c r="S161" s="8">
        <v>56</v>
      </c>
      <c r="T161" s="8">
        <v>25</v>
      </c>
      <c r="U161" s="8">
        <v>30</v>
      </c>
      <c r="V161" s="8">
        <v>38</v>
      </c>
      <c r="W161" s="25">
        <v>6.2</v>
      </c>
      <c r="X161" s="25">
        <v>13</v>
      </c>
      <c r="Y161" s="17">
        <v>3.0806847307411021</v>
      </c>
      <c r="Z161" s="17">
        <v>7.2904834034610211</v>
      </c>
      <c r="AA161" s="17">
        <v>6.48774803265235</v>
      </c>
      <c r="AB161" s="17">
        <v>4.8522493727554581</v>
      </c>
      <c r="AC161">
        <v>12.096449717835203</v>
      </c>
      <c r="AD161">
        <v>10.237498230233827</v>
      </c>
      <c r="AE161">
        <v>12.447508625952276</v>
      </c>
      <c r="AF161">
        <v>14.816952147493824</v>
      </c>
      <c r="AG161">
        <v>13.578379834640184</v>
      </c>
      <c r="AH161">
        <v>13.148173894277926</v>
      </c>
      <c r="AI161" s="22">
        <v>3.0382981613908586</v>
      </c>
      <c r="AJ161" s="22">
        <v>3.0704304479859279</v>
      </c>
      <c r="AK161" s="22">
        <v>7.3459906339762133</v>
      </c>
      <c r="AL161" s="22">
        <v>6.9784190469384573</v>
      </c>
      <c r="AM161" s="22">
        <v>5.921424699555379</v>
      </c>
      <c r="AN161" s="22">
        <v>4.8438082543812273</v>
      </c>
      <c r="AO161" s="22">
        <v>3.0539516825578774</v>
      </c>
      <c r="AP161" s="22">
        <v>6.3886165198785712</v>
      </c>
      <c r="AQ161" s="13">
        <v>11.609232259511346</v>
      </c>
      <c r="AR161" s="13">
        <v>11.756797499547901</v>
      </c>
      <c r="AS161" s="13">
        <v>15.233894355262587</v>
      </c>
      <c r="AT161" s="13">
        <v>13.571732072896729</v>
      </c>
      <c r="BH161">
        <v>70.574583183905801</v>
      </c>
      <c r="BI161">
        <v>65.033112414583243</v>
      </c>
      <c r="BJ161">
        <v>52.238397494125891</v>
      </c>
      <c r="BK161">
        <v>40.765448019603355</v>
      </c>
      <c r="BL161">
        <v>29.776540777141651</v>
      </c>
      <c r="BM161">
        <v>27.284589817340095</v>
      </c>
      <c r="BN161">
        <v>10.020197803658522</v>
      </c>
      <c r="BO161">
        <v>8.7719731609544915</v>
      </c>
      <c r="BP161">
        <v>13.093241114673166</v>
      </c>
      <c r="BQ161">
        <v>40.371133818208307</v>
      </c>
      <c r="BR161">
        <v>45.172393773463838</v>
      </c>
      <c r="BS161">
        <v>36.093126387439128</v>
      </c>
      <c r="BT161">
        <v>29.337800697770415</v>
      </c>
      <c r="BU161">
        <v>31.315340664001592</v>
      </c>
      <c r="BV161">
        <v>19.240682702223825</v>
      </c>
      <c r="BW161">
        <v>0.53240421510033897</v>
      </c>
      <c r="BX161">
        <v>16.505018903455952</v>
      </c>
      <c r="BY161">
        <v>21.024851986548651</v>
      </c>
      <c r="BZ161">
        <v>8.356832306468359</v>
      </c>
      <c r="CA161">
        <v>30.113341845751162</v>
      </c>
      <c r="CB161">
        <v>37.015735327842322</v>
      </c>
      <c r="CC161">
        <v>45.905696444179426</v>
      </c>
      <c r="CD161">
        <v>53.177821729056873</v>
      </c>
      <c r="CE161">
        <v>67.456149015593638</v>
      </c>
    </row>
    <row r="162" spans="1:83" x14ac:dyDescent="0.2">
      <c r="A162">
        <v>4</v>
      </c>
      <c r="B162" s="6">
        <v>44680</v>
      </c>
      <c r="C162" s="1">
        <v>9</v>
      </c>
      <c r="D162" s="1" t="s">
        <v>18</v>
      </c>
      <c r="E162" s="1" t="s">
        <v>19</v>
      </c>
      <c r="F162" s="1"/>
      <c r="G162" s="1"/>
      <c r="H162" s="1">
        <v>54</v>
      </c>
      <c r="I162" s="1" t="s">
        <v>20</v>
      </c>
      <c r="J162" s="1" t="s">
        <v>21</v>
      </c>
      <c r="K162">
        <v>59</v>
      </c>
      <c r="L162">
        <v>58</v>
      </c>
      <c r="M162" s="8">
        <v>67</v>
      </c>
      <c r="N162" s="8">
        <v>58</v>
      </c>
      <c r="O162" s="8">
        <v>59</v>
      </c>
      <c r="P162" s="8">
        <v>52</v>
      </c>
      <c r="Q162" s="8">
        <v>59</v>
      </c>
      <c r="R162" s="8">
        <v>61</v>
      </c>
      <c r="S162" s="8">
        <v>57</v>
      </c>
      <c r="T162" s="8">
        <v>60</v>
      </c>
      <c r="U162" s="8">
        <v>57</v>
      </c>
      <c r="V162" s="8">
        <v>56</v>
      </c>
      <c r="W162" s="25">
        <v>25.8</v>
      </c>
      <c r="X162" s="25">
        <v>18.600000000000001</v>
      </c>
      <c r="Y162" s="17">
        <v>29.637004120874543</v>
      </c>
      <c r="Z162" s="17">
        <v>29.579888522235223</v>
      </c>
      <c r="AA162" s="17">
        <v>33.653754186216304</v>
      </c>
      <c r="AB162" s="17">
        <v>32.228972416302121</v>
      </c>
      <c r="AC162">
        <v>15.640391949342542</v>
      </c>
      <c r="AD162">
        <v>13.408729485119663</v>
      </c>
      <c r="AE162">
        <v>15.952769282355087</v>
      </c>
      <c r="AF162">
        <v>20.677108804694875</v>
      </c>
      <c r="AG162">
        <v>22.151415916257601</v>
      </c>
      <c r="AH162">
        <v>18.146638997322786</v>
      </c>
      <c r="AI162" s="22">
        <v>30.902030591119935</v>
      </c>
      <c r="AJ162" s="22">
        <v>29.716871279238212</v>
      </c>
      <c r="AK162" s="22">
        <v>29.17769743908659</v>
      </c>
      <c r="AL162" s="22">
        <v>33.903563468953628</v>
      </c>
      <c r="AM162" s="22">
        <v>33.718330781758752</v>
      </c>
      <c r="AN162" s="22">
        <v>32.602036486879875</v>
      </c>
      <c r="AO162" s="22">
        <v>30.309626864333072</v>
      </c>
      <c r="AP162" s="22">
        <v>33.801107991816984</v>
      </c>
      <c r="AQ162" s="13">
        <v>15.617587005578011</v>
      </c>
      <c r="AR162" s="13">
        <v>16.040524557861062</v>
      </c>
      <c r="AS162" s="13">
        <v>22.587287391657426</v>
      </c>
      <c r="AT162" s="13">
        <v>20.248418806383299</v>
      </c>
      <c r="BH162">
        <v>-0.19717666832744207</v>
      </c>
      <c r="BI162">
        <v>-0.44313158502326822</v>
      </c>
      <c r="BJ162">
        <v>0.29926141011540697</v>
      </c>
      <c r="BK162">
        <v>-0.46418535138479156</v>
      </c>
      <c r="BL162">
        <v>-0.79066881577277304</v>
      </c>
      <c r="BM162">
        <v>-0.34372832465193071</v>
      </c>
      <c r="BN162">
        <v>-0.55063039056527474</v>
      </c>
      <c r="BO162">
        <v>-0.19026900492701282</v>
      </c>
      <c r="BP162">
        <v>0.15585565552658665</v>
      </c>
      <c r="BQ162">
        <v>1.7913807897794252</v>
      </c>
      <c r="BR162">
        <v>1.5129529295913526</v>
      </c>
      <c r="BS162">
        <v>1.2869025449994531</v>
      </c>
      <c r="BT162">
        <v>0.46935619460587841</v>
      </c>
      <c r="BU162">
        <v>1.1880690327481069E-2</v>
      </c>
      <c r="BV162">
        <v>-0.61903603852056754</v>
      </c>
      <c r="BW162">
        <v>-0.70577035326823312</v>
      </c>
      <c r="BX162">
        <v>-0.21753373500502038</v>
      </c>
      <c r="BY162">
        <v>-0.18746416831741319</v>
      </c>
      <c r="BZ162">
        <v>-0.73421469955684415</v>
      </c>
      <c r="CA162">
        <v>-0.35433222531065267</v>
      </c>
      <c r="CB162">
        <v>0.50191721283232216</v>
      </c>
      <c r="CC162">
        <v>0.2605183773213815</v>
      </c>
      <c r="CD162">
        <v>0.39509051727454203</v>
      </c>
      <c r="CE162">
        <v>-0.28256596115551025</v>
      </c>
    </row>
    <row r="163" spans="1:83" x14ac:dyDescent="0.2">
      <c r="A163">
        <v>4</v>
      </c>
      <c r="B163" s="6">
        <v>44680</v>
      </c>
      <c r="C163" s="1">
        <v>9</v>
      </c>
      <c r="D163" s="1" t="s">
        <v>18</v>
      </c>
      <c r="E163" s="1" t="s">
        <v>22</v>
      </c>
      <c r="F163" s="1"/>
      <c r="G163" s="1"/>
      <c r="H163" s="1">
        <v>54</v>
      </c>
      <c r="I163" s="1" t="s">
        <v>20</v>
      </c>
      <c r="J163" s="1" t="s">
        <v>21</v>
      </c>
      <c r="K163">
        <v>153</v>
      </c>
      <c r="L163">
        <v>85</v>
      </c>
      <c r="M163" s="8">
        <v>171</v>
      </c>
      <c r="N163" s="8">
        <v>97</v>
      </c>
      <c r="O163" s="8">
        <v>204</v>
      </c>
      <c r="P163" s="8">
        <v>141</v>
      </c>
      <c r="Q163" s="8">
        <v>83</v>
      </c>
      <c r="R163" s="8">
        <v>85</v>
      </c>
      <c r="S163" s="8">
        <v>85</v>
      </c>
      <c r="T163" s="8">
        <v>87</v>
      </c>
      <c r="U163" s="8">
        <v>87</v>
      </c>
      <c r="V163" s="8">
        <v>83</v>
      </c>
      <c r="W163" s="25">
        <v>3.8</v>
      </c>
      <c r="X163" s="25">
        <v>10.6</v>
      </c>
      <c r="Y163" s="17">
        <v>2.407291981619434</v>
      </c>
      <c r="Z163" s="17">
        <v>5.2899941956452174</v>
      </c>
      <c r="AA163" s="17">
        <v>4.3026740240667793</v>
      </c>
      <c r="AB163" s="17">
        <v>3.763487806822305</v>
      </c>
      <c r="AC163">
        <v>8.6841560020129851</v>
      </c>
      <c r="AD163">
        <v>9.8757401336618802</v>
      </c>
      <c r="AE163">
        <v>10.920911786818523</v>
      </c>
      <c r="AF163">
        <v>12.130205883156687</v>
      </c>
      <c r="AG163">
        <v>11.676180502990666</v>
      </c>
      <c r="AH163">
        <v>9.335024042937869</v>
      </c>
      <c r="AI163" s="22">
        <v>2.3848932663051214</v>
      </c>
      <c r="AJ163" s="22">
        <v>2.3574850720747014</v>
      </c>
      <c r="AK163" s="22">
        <v>5.3166183490372276</v>
      </c>
      <c r="AL163" s="22">
        <v>4.5445470055555193</v>
      </c>
      <c r="AM163" s="22">
        <v>3.9772025204869172</v>
      </c>
      <c r="AN163" s="22">
        <v>3.7870422017033234</v>
      </c>
      <c r="AO163" s="22">
        <v>2.3711929470651478</v>
      </c>
      <c r="AP163" s="22">
        <v>4.2309640261885173</v>
      </c>
      <c r="AQ163" s="13">
        <v>8.9062597544051343</v>
      </c>
      <c r="AR163" s="13">
        <v>10.677215190699943</v>
      </c>
      <c r="AS163" s="13">
        <v>12.83074671798283</v>
      </c>
      <c r="AT163" s="13">
        <v>10.154885220147419</v>
      </c>
      <c r="BH163">
        <v>11.042204360744586</v>
      </c>
      <c r="BI163">
        <v>6.137034978922328</v>
      </c>
      <c r="BJ163">
        <v>8.2606397526913149</v>
      </c>
      <c r="BK163">
        <v>7.9334582131817015</v>
      </c>
      <c r="BL163">
        <v>5.8186401683478266</v>
      </c>
      <c r="BM163">
        <v>6.9760226877140195</v>
      </c>
      <c r="BN163">
        <v>6.9370780397764538</v>
      </c>
      <c r="BO163">
        <v>7.5496030435357184</v>
      </c>
      <c r="BP163">
        <v>10.068432658719287</v>
      </c>
      <c r="BQ163">
        <v>7.7313164100580263</v>
      </c>
      <c r="BR163">
        <v>7.5880694564667177</v>
      </c>
      <c r="BS163">
        <v>9.2966754714664326</v>
      </c>
      <c r="BT163">
        <v>8.2389347753917406</v>
      </c>
      <c r="BU163">
        <v>9.8785717038865162</v>
      </c>
      <c r="BV163">
        <v>8.2284418798151719</v>
      </c>
      <c r="BW163">
        <v>15.700748698397097</v>
      </c>
      <c r="BX163">
        <v>21.610149181525422</v>
      </c>
      <c r="BY163">
        <v>22.9757291887517</v>
      </c>
      <c r="BZ163">
        <v>22.657460689229062</v>
      </c>
      <c r="CA163">
        <v>23.923003162907172</v>
      </c>
      <c r="CB163">
        <v>25.420126885480478</v>
      </c>
      <c r="CC163">
        <v>21.402469520296819</v>
      </c>
      <c r="CD163">
        <v>16.707802908957042</v>
      </c>
      <c r="CE163">
        <v>14.502174574818484</v>
      </c>
    </row>
    <row r="164" spans="1:83" x14ac:dyDescent="0.2">
      <c r="A164">
        <v>2</v>
      </c>
      <c r="B164" s="5">
        <v>44664</v>
      </c>
      <c r="C164" s="1">
        <v>102</v>
      </c>
      <c r="D164" s="1" t="s">
        <v>18</v>
      </c>
      <c r="E164" s="1" t="s">
        <v>19</v>
      </c>
      <c r="F164" s="1"/>
      <c r="G164" s="1"/>
      <c r="H164" s="1">
        <v>73</v>
      </c>
      <c r="I164" s="1" t="s">
        <v>23</v>
      </c>
      <c r="J164" s="1" t="s">
        <v>21</v>
      </c>
      <c r="K164">
        <v>60</v>
      </c>
      <c r="L164">
        <v>44</v>
      </c>
      <c r="M164" s="8">
        <v>59</v>
      </c>
      <c r="N164" s="8">
        <v>64</v>
      </c>
      <c r="O164" s="8">
        <v>68</v>
      </c>
      <c r="P164" s="8">
        <v>47</v>
      </c>
      <c r="W164" s="25">
        <v>6.1</v>
      </c>
      <c r="X164" s="25">
        <v>5.9</v>
      </c>
      <c r="Y164" s="17">
        <v>9.8175846818779444</v>
      </c>
      <c r="Z164" s="17">
        <v>8.5330818759975386</v>
      </c>
      <c r="AA164" s="17">
        <v>12.095907471316625</v>
      </c>
      <c r="AB164" s="17">
        <v>7.0938896135443432</v>
      </c>
      <c r="AC164">
        <v>4.4318507195870378</v>
      </c>
      <c r="AD164">
        <v>4.5245992710994072</v>
      </c>
      <c r="AE164">
        <v>4.8740054647248119</v>
      </c>
      <c r="AF164">
        <v>6.2406331758682185</v>
      </c>
      <c r="AG164">
        <v>7.0433678603893339</v>
      </c>
      <c r="AH164">
        <v>5.8024346907969457</v>
      </c>
      <c r="AI164" s="22">
        <v>12.649138565517289</v>
      </c>
      <c r="AJ164" s="22">
        <v>20.807591391933986</v>
      </c>
      <c r="AK164" s="22">
        <v>10.981113510550763</v>
      </c>
      <c r="AL164" s="22">
        <v>8.5984212634768138</v>
      </c>
      <c r="AM164" s="22">
        <v>7.8516737493365909</v>
      </c>
      <c r="AN164" s="22">
        <v>5.841879014793987</v>
      </c>
      <c r="AO164" s="22">
        <v>16.656615703724842</v>
      </c>
      <c r="AP164" s="22">
        <v>8.1840797339805746</v>
      </c>
      <c r="AQ164" s="13">
        <v>4.5066520713900751</v>
      </c>
      <c r="AR164" s="13">
        <v>4.7988844298816264</v>
      </c>
      <c r="AS164" s="13">
        <v>6.6673322392875383</v>
      </c>
      <c r="AT164" s="13">
        <v>6.4975469899185505</v>
      </c>
      <c r="BH164">
        <v>45.78956067009296</v>
      </c>
      <c r="BI164">
        <v>37.56995496559675</v>
      </c>
      <c r="BJ164">
        <v>20.092661434090914</v>
      </c>
      <c r="BK164">
        <v>10.038390814167053</v>
      </c>
      <c r="BL164">
        <v>4.521879551072681</v>
      </c>
      <c r="BM164">
        <v>-1.50228195646514</v>
      </c>
      <c r="BN164">
        <v>-0.45624668599025142</v>
      </c>
      <c r="BO164">
        <v>2.8704422170142667</v>
      </c>
      <c r="BP164">
        <v>6.7401952487600401</v>
      </c>
      <c r="BQ164">
        <v>2.6904817392405977</v>
      </c>
      <c r="BR164">
        <v>8.3574031027886182</v>
      </c>
      <c r="BS164">
        <v>14.36949014015889</v>
      </c>
      <c r="BT164">
        <v>9.7701781342410872</v>
      </c>
      <c r="BU164">
        <v>12.045658004622831</v>
      </c>
      <c r="BV164">
        <v>17.01980070369715</v>
      </c>
      <c r="BW164">
        <v>6.8663134402454578</v>
      </c>
      <c r="BX164">
        <v>0.98145914555783698</v>
      </c>
      <c r="BY164">
        <v>5.8382014448759403</v>
      </c>
      <c r="BZ164">
        <v>17.626773309761951</v>
      </c>
      <c r="CA164">
        <v>24.783529372243656</v>
      </c>
      <c r="CB164">
        <v>28.223427574523299</v>
      </c>
      <c r="CC164">
        <v>38.018633810447596</v>
      </c>
      <c r="CD164">
        <v>46.922393791862483</v>
      </c>
      <c r="CE164">
        <v>48.974477735288112</v>
      </c>
    </row>
    <row r="165" spans="1:83" x14ac:dyDescent="0.2">
      <c r="A165">
        <v>1</v>
      </c>
      <c r="B165" s="5">
        <v>44489</v>
      </c>
      <c r="C165" s="1">
        <v>281</v>
      </c>
      <c r="D165" s="1" t="s">
        <v>25</v>
      </c>
      <c r="E165" s="1" t="s">
        <v>19</v>
      </c>
      <c r="F165" s="1"/>
      <c r="G165" s="1"/>
      <c r="H165" s="1">
        <v>56</v>
      </c>
      <c r="I165" s="1" t="s">
        <v>20</v>
      </c>
      <c r="J165" s="1" t="s">
        <v>21</v>
      </c>
      <c r="K165">
        <v>98</v>
      </c>
      <c r="L165">
        <v>80</v>
      </c>
      <c r="M165" s="8">
        <v>146</v>
      </c>
      <c r="N165" s="8">
        <v>94</v>
      </c>
      <c r="O165" s="8">
        <v>104</v>
      </c>
      <c r="P165" s="8">
        <v>47</v>
      </c>
      <c r="Q165" s="8">
        <v>80</v>
      </c>
      <c r="R165" s="8">
        <v>79</v>
      </c>
      <c r="S165" s="8">
        <v>82</v>
      </c>
      <c r="T165" s="8">
        <v>84</v>
      </c>
      <c r="U165" s="8">
        <v>77</v>
      </c>
      <c r="V165" s="8">
        <v>77</v>
      </c>
      <c r="W165" s="25">
        <v>13.6</v>
      </c>
      <c r="X165" s="25">
        <v>22</v>
      </c>
      <c r="Y165" s="17">
        <v>11.802797219027243</v>
      </c>
      <c r="Z165" s="17">
        <v>17.745969564905305</v>
      </c>
      <c r="AA165" s="17">
        <v>22.954039201264209</v>
      </c>
      <c r="AB165" s="17">
        <v>20.65645832816783</v>
      </c>
      <c r="AC165">
        <v>18.699543894718641</v>
      </c>
      <c r="AD165">
        <v>17.337121673886216</v>
      </c>
      <c r="AE165">
        <v>19.550312026628408</v>
      </c>
      <c r="AF165">
        <v>24.101503121135735</v>
      </c>
      <c r="AG165">
        <v>26.389039261895505</v>
      </c>
      <c r="AH165">
        <v>21.851108287348136</v>
      </c>
      <c r="AI165" s="22">
        <v>13.30294237507321</v>
      </c>
      <c r="AJ165" s="22">
        <v>10.077439368774277</v>
      </c>
      <c r="AK165" s="22">
        <v>17.328419815733248</v>
      </c>
      <c r="AL165" s="22">
        <v>22.553578614964103</v>
      </c>
      <c r="AM165" s="22">
        <v>23.942896044647899</v>
      </c>
      <c r="AN165" s="22">
        <v>21.202366697225759</v>
      </c>
      <c r="AO165" s="22">
        <v>11.690635466990065</v>
      </c>
      <c r="AP165" s="22">
        <v>23.328509129541441</v>
      </c>
      <c r="AQ165" s="13">
        <v>18.670509778409972</v>
      </c>
      <c r="AR165" s="13">
        <v>19.668010538443355</v>
      </c>
      <c r="AS165" s="13">
        <v>26.012055323748221</v>
      </c>
      <c r="AT165" s="13">
        <v>23.888303382974719</v>
      </c>
      <c r="BH165">
        <v>2.9899453558987057</v>
      </c>
      <c r="BI165">
        <v>4.9285142181611752</v>
      </c>
      <c r="BJ165">
        <v>3.9102762470328418</v>
      </c>
      <c r="BK165">
        <v>2.9513703175427466</v>
      </c>
      <c r="BL165">
        <v>2.4065047236210102</v>
      </c>
      <c r="BM165">
        <v>1.2431638485755281</v>
      </c>
      <c r="BN165">
        <v>1.3414764399202159</v>
      </c>
      <c r="BO165">
        <v>2.011750154559194</v>
      </c>
      <c r="BP165">
        <v>2.1731206765079056</v>
      </c>
      <c r="BQ165">
        <v>2.2630757501074603</v>
      </c>
      <c r="BR165">
        <v>3.9131473775664443</v>
      </c>
      <c r="BS165">
        <v>3.568468643628151</v>
      </c>
      <c r="BT165">
        <v>2.4730118932476666</v>
      </c>
      <c r="BU165">
        <v>3.5280227974243266</v>
      </c>
      <c r="BV165">
        <v>3.461368960675701</v>
      </c>
      <c r="BW165">
        <v>3.3233605692542021</v>
      </c>
      <c r="BX165">
        <v>3.4055727464148609</v>
      </c>
      <c r="BY165">
        <v>4.0293917728217892</v>
      </c>
      <c r="BZ165">
        <v>5.8088909700593137</v>
      </c>
      <c r="CA165">
        <v>5.7260143288708099</v>
      </c>
      <c r="CB165">
        <v>4.2097601035946148</v>
      </c>
      <c r="CC165">
        <v>5.5355796998583715</v>
      </c>
      <c r="CD165">
        <v>5.3141182511370433</v>
      </c>
      <c r="CE165">
        <v>6.0869569197596567</v>
      </c>
    </row>
    <row r="166" spans="1:83" x14ac:dyDescent="0.2">
      <c r="A166">
        <v>1</v>
      </c>
      <c r="B166" s="5">
        <v>44489</v>
      </c>
      <c r="C166" s="1">
        <v>281</v>
      </c>
      <c r="D166" s="1" t="s">
        <v>18</v>
      </c>
      <c r="E166" s="1" t="s">
        <v>22</v>
      </c>
      <c r="F166" s="1"/>
      <c r="G166" s="1"/>
      <c r="H166" s="1">
        <v>56</v>
      </c>
      <c r="I166" s="1" t="s">
        <v>20</v>
      </c>
      <c r="J166" s="1" t="s">
        <v>21</v>
      </c>
      <c r="K166">
        <v>105</v>
      </c>
      <c r="L166">
        <v>78</v>
      </c>
      <c r="M166" s="8">
        <v>232</v>
      </c>
      <c r="N166" s="8">
        <v>206</v>
      </c>
      <c r="O166" s="8">
        <v>167</v>
      </c>
      <c r="P166" s="8">
        <v>62</v>
      </c>
      <c r="Q166" s="8">
        <v>82</v>
      </c>
      <c r="R166" s="8">
        <v>80</v>
      </c>
      <c r="S166" s="8">
        <v>77</v>
      </c>
      <c r="T166" s="8">
        <v>81</v>
      </c>
      <c r="U166" s="8">
        <v>77</v>
      </c>
      <c r="V166" s="8">
        <v>80</v>
      </c>
      <c r="W166" s="25">
        <v>3.2</v>
      </c>
      <c r="X166" s="25">
        <v>11.6</v>
      </c>
      <c r="Y166" s="17">
        <v>2.3020751160410353</v>
      </c>
      <c r="Z166" s="17">
        <v>4.6518179491964897</v>
      </c>
      <c r="AA166" s="17">
        <v>4.263978909856454</v>
      </c>
      <c r="AB166" s="17">
        <v>3.7287964826012407</v>
      </c>
      <c r="AC166">
        <v>9.1139241266897066</v>
      </c>
      <c r="AD166">
        <v>11.545366755568146</v>
      </c>
      <c r="AE166">
        <v>12.134208334519016</v>
      </c>
      <c r="AF166">
        <v>13.981599220992901</v>
      </c>
      <c r="AG166">
        <v>13.201076743517445</v>
      </c>
      <c r="AH166">
        <v>9.249136875672427</v>
      </c>
      <c r="AI166" s="22">
        <v>2.5698260383742824</v>
      </c>
      <c r="AJ166" s="22">
        <v>2.1352204883241153</v>
      </c>
      <c r="AK166" s="22">
        <v>4.6405671566481379</v>
      </c>
      <c r="AL166" s="22">
        <v>4.102452416775848</v>
      </c>
      <c r="AM166" s="22">
        <v>4.3735375746821132</v>
      </c>
      <c r="AN166" s="22">
        <v>3.7868812308568769</v>
      </c>
      <c r="AO166" s="22">
        <v>2.352320254259618</v>
      </c>
      <c r="AP166" s="22">
        <v>4.2496503007868807</v>
      </c>
      <c r="AQ166" s="13">
        <v>9.5059635984426016</v>
      </c>
      <c r="AR166" s="13">
        <v>12.0413103985285</v>
      </c>
      <c r="AS166" s="13">
        <v>14.854671363546675</v>
      </c>
      <c r="AT166" s="13">
        <v>10.689001792455393</v>
      </c>
      <c r="BH166">
        <v>16.698640588391079</v>
      </c>
      <c r="BI166">
        <v>12.402420963573396</v>
      </c>
      <c r="BJ166">
        <v>6.1534038228358821</v>
      </c>
      <c r="BK166">
        <v>4.2033687330938196</v>
      </c>
      <c r="BL166">
        <v>3.1397440341894551</v>
      </c>
      <c r="BM166">
        <v>1.9258804826597213</v>
      </c>
      <c r="BN166">
        <v>-1.5719533847748437</v>
      </c>
      <c r="BO166">
        <v>0.64554974141516119</v>
      </c>
      <c r="BP166">
        <v>2.0505114603640342</v>
      </c>
      <c r="BQ166">
        <v>2.8276352370101447</v>
      </c>
      <c r="BR166">
        <v>1.3159723119120814</v>
      </c>
      <c r="BS166">
        <v>3.2605370597124708</v>
      </c>
      <c r="BT166">
        <v>2.6930603441509229</v>
      </c>
      <c r="BU166">
        <v>2.9998501745555464</v>
      </c>
      <c r="BV166">
        <v>6.140513112603232</v>
      </c>
      <c r="BW166">
        <v>2.1218438090459646</v>
      </c>
      <c r="BX166">
        <v>-3.9054430652129213E-2</v>
      </c>
      <c r="BY166">
        <v>3.463272323440572</v>
      </c>
      <c r="BZ166">
        <v>7.2578966970371894</v>
      </c>
      <c r="CA166">
        <v>9.655680973422081</v>
      </c>
      <c r="CB166">
        <v>12.823271393500773</v>
      </c>
      <c r="CC166">
        <v>15.396493827840812</v>
      </c>
      <c r="CD166">
        <v>17.085022167519583</v>
      </c>
      <c r="CE166">
        <v>15.030500554935356</v>
      </c>
    </row>
    <row r="167" spans="1:83" x14ac:dyDescent="0.2">
      <c r="A167">
        <v>2</v>
      </c>
      <c r="B167" s="5">
        <v>44596</v>
      </c>
      <c r="C167" s="1">
        <v>281</v>
      </c>
      <c r="D167" s="1" t="s">
        <v>25</v>
      </c>
      <c r="E167" s="1" t="s">
        <v>19</v>
      </c>
      <c r="F167" s="1"/>
      <c r="G167" s="1"/>
      <c r="H167" s="1">
        <v>56</v>
      </c>
      <c r="I167" s="1" t="s">
        <v>20</v>
      </c>
      <c r="J167" s="1" t="s">
        <v>21</v>
      </c>
      <c r="K167">
        <v>98</v>
      </c>
      <c r="L167">
        <v>80</v>
      </c>
      <c r="M167" s="8">
        <v>148</v>
      </c>
      <c r="N167" s="8">
        <v>94</v>
      </c>
      <c r="O167" s="8">
        <v>103</v>
      </c>
      <c r="P167" s="8">
        <v>47</v>
      </c>
      <c r="Q167" s="8">
        <v>79</v>
      </c>
      <c r="R167" s="8">
        <v>78</v>
      </c>
      <c r="S167" s="8">
        <v>81</v>
      </c>
      <c r="T167" s="8">
        <v>84</v>
      </c>
      <c r="U167" s="8">
        <v>78</v>
      </c>
      <c r="V167" s="8">
        <v>78</v>
      </c>
      <c r="W167" s="25">
        <v>4.9000000000000004</v>
      </c>
      <c r="X167" s="25">
        <v>19.399999999999999</v>
      </c>
      <c r="Y167" s="17">
        <v>4.2348923346264442</v>
      </c>
      <c r="Z167" s="17">
        <v>6.4203815386284999</v>
      </c>
      <c r="AA167" s="17">
        <v>8.3905522641769341</v>
      </c>
      <c r="AB167" s="17">
        <v>6.7468282687038865</v>
      </c>
      <c r="AC167">
        <v>16.699040555103821</v>
      </c>
      <c r="AD167">
        <v>15.339795553434199</v>
      </c>
      <c r="AE167">
        <v>16.872500701781668</v>
      </c>
      <c r="AF167">
        <v>20.809374685727796</v>
      </c>
      <c r="AG167">
        <v>23.354927909878512</v>
      </c>
      <c r="AH167">
        <v>19.404486364316341</v>
      </c>
      <c r="AI167" s="22">
        <v>4.6888620197317534</v>
      </c>
      <c r="AJ167" s="22">
        <v>3.6006643491108803</v>
      </c>
      <c r="AK167" s="22">
        <v>6.2983293037791892</v>
      </c>
      <c r="AL167" s="22">
        <v>8.1729431797374676</v>
      </c>
      <c r="AM167" s="22">
        <v>8.7252218114914974</v>
      </c>
      <c r="AN167" s="22">
        <v>6.9265751385258802</v>
      </c>
      <c r="AO167" s="22">
        <v>4.1449247202533286</v>
      </c>
      <c r="AP167" s="22">
        <v>8.4800101427453747</v>
      </c>
      <c r="AQ167" s="13">
        <v>16.75131116290866</v>
      </c>
      <c r="AR167" s="13">
        <v>17.047982107704645</v>
      </c>
      <c r="AS167" s="13">
        <v>22.645747308263498</v>
      </c>
      <c r="AT167" s="13">
        <v>21.06295349334334</v>
      </c>
      <c r="BH167">
        <v>3.0804144170889387</v>
      </c>
      <c r="BI167">
        <v>2.4574867913381642</v>
      </c>
      <c r="BJ167">
        <v>2.4192191192230332</v>
      </c>
      <c r="BK167">
        <v>2.3260539175580579</v>
      </c>
      <c r="BL167">
        <v>2.2175911192138318</v>
      </c>
      <c r="BM167">
        <v>0.98143079493825658</v>
      </c>
      <c r="BN167">
        <v>1.3629412016497704</v>
      </c>
      <c r="BO167">
        <v>0.93098604824475961</v>
      </c>
      <c r="BP167">
        <v>0.34150805439317211</v>
      </c>
      <c r="BQ167">
        <v>1.0830292708525908</v>
      </c>
      <c r="BR167">
        <v>0.59246923114858951</v>
      </c>
      <c r="BS167">
        <v>1.1160186514139396</v>
      </c>
      <c r="BT167">
        <v>0.40269892037673882</v>
      </c>
      <c r="BU167">
        <v>0.12043055488940158</v>
      </c>
      <c r="BV167">
        <v>0.76236348489364048</v>
      </c>
      <c r="BW167">
        <v>0.99981748652333291</v>
      </c>
      <c r="BX167">
        <v>1.8873060489715709</v>
      </c>
      <c r="BY167">
        <v>2.7111461834861528</v>
      </c>
      <c r="BZ167">
        <v>2.7625964363864055</v>
      </c>
      <c r="CA167">
        <v>3.5952112251073025</v>
      </c>
      <c r="CB167">
        <v>3.1784279134283819</v>
      </c>
      <c r="CC167">
        <v>2.4739635010871965</v>
      </c>
      <c r="CD167">
        <v>3.9711408930778953</v>
      </c>
      <c r="CE167">
        <v>3.9730797130537239</v>
      </c>
    </row>
    <row r="168" spans="1:83" x14ac:dyDescent="0.2">
      <c r="A168">
        <v>2</v>
      </c>
      <c r="B168" s="5">
        <v>44596</v>
      </c>
      <c r="C168" s="1">
        <v>281</v>
      </c>
      <c r="D168" s="1" t="s">
        <v>18</v>
      </c>
      <c r="E168" s="1" t="s">
        <v>22</v>
      </c>
      <c r="F168" s="1"/>
      <c r="G168" s="1"/>
      <c r="H168" s="1">
        <v>56</v>
      </c>
      <c r="I168" s="1" t="s">
        <v>20</v>
      </c>
      <c r="J168" s="1" t="s">
        <v>21</v>
      </c>
      <c r="K168">
        <v>69</v>
      </c>
      <c r="L168">
        <v>77</v>
      </c>
      <c r="M168" s="8">
        <v>59</v>
      </c>
      <c r="N168" s="8">
        <v>62</v>
      </c>
      <c r="O168" s="8">
        <v>108</v>
      </c>
      <c r="P168" s="8">
        <v>48</v>
      </c>
      <c r="Q168" s="8">
        <v>82</v>
      </c>
      <c r="R168" s="8">
        <v>75</v>
      </c>
      <c r="S168" s="8">
        <v>70</v>
      </c>
      <c r="T168" s="8">
        <v>79</v>
      </c>
      <c r="U168" s="8">
        <v>77</v>
      </c>
      <c r="V168" s="8">
        <v>80</v>
      </c>
      <c r="W168" s="25">
        <v>1.5</v>
      </c>
      <c r="X168" s="25">
        <v>7.7</v>
      </c>
      <c r="Y168" s="17">
        <v>1.4036951230223826</v>
      </c>
      <c r="Z168" s="17">
        <v>2.032430943991252</v>
      </c>
      <c r="AA168" s="17">
        <v>2.5482295485060842</v>
      </c>
      <c r="AB168" s="17">
        <v>2.1747547104782345</v>
      </c>
      <c r="AC168">
        <v>6.7723326009896985</v>
      </c>
      <c r="AD168">
        <v>5.2949502250390656</v>
      </c>
      <c r="AE168">
        <v>6.109846606754048</v>
      </c>
      <c r="AF168">
        <v>9.0605073610950253</v>
      </c>
      <c r="AG168">
        <v>9.483229132438094</v>
      </c>
      <c r="AH168">
        <v>8.5703915519569076</v>
      </c>
      <c r="AI168" s="22">
        <v>1.5693659983662962</v>
      </c>
      <c r="AJ168" s="22">
        <v>1.3244060005761085</v>
      </c>
      <c r="AK168" s="22">
        <v>2.060673634330509</v>
      </c>
      <c r="AL168" s="22">
        <v>2.4307437433868335</v>
      </c>
      <c r="AM168" s="22">
        <v>2.656918368756898</v>
      </c>
      <c r="AN168" s="22">
        <v>2.18071946718733</v>
      </c>
      <c r="AO168" s="22">
        <v>1.4469249586921757</v>
      </c>
      <c r="AP168" s="22">
        <v>2.5569576239179201</v>
      </c>
      <c r="AQ168" s="13">
        <v>6.2614104406500086</v>
      </c>
      <c r="AR168" s="13">
        <v>5.8274755304440564</v>
      </c>
      <c r="AS168" s="13">
        <v>9.6705550959633886</v>
      </c>
      <c r="AT168" s="13">
        <v>8.9947657901948439</v>
      </c>
    </row>
    <row r="169" spans="1:83" x14ac:dyDescent="0.2">
      <c r="A169">
        <v>1</v>
      </c>
      <c r="B169" s="5">
        <v>44580</v>
      </c>
      <c r="C169" s="1">
        <v>303</v>
      </c>
      <c r="D169" s="1" t="s">
        <v>18</v>
      </c>
      <c r="E169" s="1" t="s">
        <v>19</v>
      </c>
      <c r="F169" s="1"/>
      <c r="G169" s="1"/>
      <c r="H169" s="1">
        <v>56</v>
      </c>
      <c r="I169" s="1" t="s">
        <v>23</v>
      </c>
      <c r="J169" s="1" t="s">
        <v>21</v>
      </c>
      <c r="K169">
        <v>64</v>
      </c>
      <c r="L169">
        <v>65</v>
      </c>
      <c r="M169" s="8">
        <v>69</v>
      </c>
      <c r="N169" s="8">
        <v>64</v>
      </c>
      <c r="O169" s="8">
        <v>71</v>
      </c>
      <c r="P169" s="8">
        <v>59</v>
      </c>
      <c r="Q169" s="8">
        <v>60</v>
      </c>
      <c r="R169" s="8">
        <v>62</v>
      </c>
      <c r="S169" s="8">
        <v>58</v>
      </c>
      <c r="T169" s="8">
        <v>65</v>
      </c>
      <c r="U169" s="8">
        <v>62</v>
      </c>
      <c r="V169" s="8">
        <v>57</v>
      </c>
      <c r="W169" s="25">
        <v>25.6</v>
      </c>
      <c r="X169" s="25">
        <v>22.3</v>
      </c>
      <c r="Y169" s="17">
        <v>28.174532275170961</v>
      </c>
      <c r="Z169" s="17">
        <v>26.809937733047697</v>
      </c>
      <c r="AA169" s="17">
        <v>27.767953550239703</v>
      </c>
      <c r="AB169" s="17">
        <v>34.238619904963279</v>
      </c>
      <c r="AC169">
        <v>21.905303097222248</v>
      </c>
      <c r="AD169">
        <v>21.770779483340778</v>
      </c>
      <c r="AE169">
        <v>18.520795337703554</v>
      </c>
      <c r="AF169">
        <v>20.471462983098188</v>
      </c>
      <c r="AG169">
        <v>23.515250937739804</v>
      </c>
      <c r="AH169">
        <v>22.518502793997104</v>
      </c>
      <c r="AI169" s="22">
        <v>30.645592432837464</v>
      </c>
      <c r="AJ169" s="22">
        <v>25.477585573682425</v>
      </c>
      <c r="AK169" s="22">
        <v>26.965452372183083</v>
      </c>
      <c r="AL169" s="22">
        <v>26.21324477502289</v>
      </c>
      <c r="AM169" s="22">
        <v>29.976607562865027</v>
      </c>
      <c r="AN169" s="22">
        <v>34.490438449824076</v>
      </c>
      <c r="AO169" s="22">
        <v>28.239356583856654</v>
      </c>
      <c r="AP169" s="22">
        <v>28.313200075642765</v>
      </c>
      <c r="AQ169" s="13">
        <v>22.405047457856046</v>
      </c>
      <c r="AR169" s="13">
        <v>20.454974284775474</v>
      </c>
      <c r="AS169" s="13">
        <v>22.502671331546356</v>
      </c>
      <c r="AT169" s="13">
        <v>23.713683528834576</v>
      </c>
    </row>
    <row r="170" spans="1:83" x14ac:dyDescent="0.2">
      <c r="A170">
        <v>1</v>
      </c>
      <c r="B170" s="5">
        <v>44580</v>
      </c>
      <c r="C170" s="1">
        <v>303</v>
      </c>
      <c r="D170" s="1" t="s">
        <v>25</v>
      </c>
      <c r="E170" s="1" t="s">
        <v>22</v>
      </c>
      <c r="F170" s="1"/>
      <c r="G170" s="1"/>
      <c r="H170" s="1">
        <v>56</v>
      </c>
      <c r="I170" s="1" t="s">
        <v>23</v>
      </c>
      <c r="J170" s="1" t="s">
        <v>21</v>
      </c>
      <c r="K170">
        <v>101</v>
      </c>
      <c r="L170">
        <v>84</v>
      </c>
      <c r="M170" s="8">
        <v>135</v>
      </c>
      <c r="N170" s="8">
        <v>59</v>
      </c>
      <c r="O170" s="8">
        <v>149</v>
      </c>
      <c r="P170" s="8">
        <v>63</v>
      </c>
      <c r="Q170" s="8">
        <v>81</v>
      </c>
      <c r="R170" s="8">
        <v>84</v>
      </c>
      <c r="S170" s="8">
        <v>85</v>
      </c>
      <c r="T170" s="8">
        <v>85</v>
      </c>
      <c r="U170" s="8">
        <v>81</v>
      </c>
      <c r="V170" s="8">
        <v>80</v>
      </c>
      <c r="W170" s="25">
        <v>24.4</v>
      </c>
      <c r="X170" s="25">
        <v>20</v>
      </c>
      <c r="Y170" s="17">
        <v>15.529760545150868</v>
      </c>
      <c r="Z170" s="17">
        <v>27.913150918659593</v>
      </c>
      <c r="AA170" s="17">
        <v>22.294901846791337</v>
      </c>
      <c r="AB170" s="17">
        <v>22.257385484020187</v>
      </c>
      <c r="AC170">
        <v>16.128166304214396</v>
      </c>
      <c r="AD170">
        <v>18.962023053414349</v>
      </c>
      <c r="AE170">
        <v>19.781183187449834</v>
      </c>
      <c r="AF170">
        <v>21.385688363845254</v>
      </c>
      <c r="AG170">
        <v>21.80151941696553</v>
      </c>
      <c r="AH170">
        <v>18.861743533309152</v>
      </c>
      <c r="AI170" s="22">
        <v>12.8104399279989</v>
      </c>
      <c r="AJ170" s="22">
        <v>16.816548585008714</v>
      </c>
      <c r="AK170" s="22">
        <v>27.612850681971839</v>
      </c>
      <c r="AL170" s="22">
        <v>22.577183142471988</v>
      </c>
      <c r="AM170" s="22">
        <v>22.080558957228824</v>
      </c>
      <c r="AN170" s="22">
        <v>22.27200462174283</v>
      </c>
      <c r="AO170" s="22">
        <v>14.812857112178953</v>
      </c>
      <c r="AP170" s="22">
        <v>22.300066996883626</v>
      </c>
      <c r="AQ170" s="13">
        <v>16.616067300789268</v>
      </c>
      <c r="AR170" s="13">
        <v>20.291752097451074</v>
      </c>
      <c r="AS170" s="13">
        <v>22.825466520592951</v>
      </c>
      <c r="AT170" s="13">
        <v>20.283506238409604</v>
      </c>
      <c r="BH170">
        <v>15.882767249054787</v>
      </c>
      <c r="BI170">
        <v>9.6778627540138977</v>
      </c>
      <c r="BJ170">
        <v>10.061255414270494</v>
      </c>
      <c r="BK170">
        <v>5.7577240706720119</v>
      </c>
      <c r="BL170">
        <v>-3.1997931344253523</v>
      </c>
      <c r="BM170">
        <v>1.5941052423815343</v>
      </c>
      <c r="BN170">
        <v>1.5281132571298315</v>
      </c>
      <c r="BO170">
        <v>-1.8052706930560554</v>
      </c>
      <c r="BP170">
        <v>-0.65999487609414942</v>
      </c>
      <c r="BQ170">
        <v>1.3436379659532207</v>
      </c>
      <c r="BR170">
        <v>4.0572067832122407</v>
      </c>
      <c r="BS170">
        <v>2.1380140730768602</v>
      </c>
      <c r="BT170">
        <v>3.6021029797429343</v>
      </c>
      <c r="BU170">
        <v>2.4684842935388431</v>
      </c>
      <c r="BV170">
        <v>-3.4198032742907536</v>
      </c>
      <c r="BW170">
        <v>-1.3155946533185272</v>
      </c>
      <c r="BX170">
        <v>-2.3047532130643695</v>
      </c>
      <c r="BY170">
        <v>-3.9387991822362256</v>
      </c>
      <c r="BZ170">
        <v>3.7457044813380378</v>
      </c>
      <c r="CA170">
        <v>6.9139759592043433</v>
      </c>
      <c r="CB170">
        <v>8.7195595403259709</v>
      </c>
      <c r="CC170">
        <v>11.06887781089771</v>
      </c>
      <c r="CD170">
        <v>15.159414313264215</v>
      </c>
      <c r="CE170">
        <v>17.391061425749449</v>
      </c>
    </row>
    <row r="171" spans="1:83" x14ac:dyDescent="0.2">
      <c r="A171">
        <v>1</v>
      </c>
      <c r="B171" s="5">
        <v>44596</v>
      </c>
      <c r="C171" s="1">
        <v>304</v>
      </c>
      <c r="D171" s="1" t="s">
        <v>18</v>
      </c>
      <c r="E171" s="1" t="s">
        <v>19</v>
      </c>
      <c r="F171" s="1"/>
      <c r="G171" s="1"/>
      <c r="H171" s="1">
        <v>53</v>
      </c>
      <c r="I171" s="1" t="s">
        <v>23</v>
      </c>
      <c r="J171" s="1" t="s">
        <v>21</v>
      </c>
      <c r="K171">
        <v>139</v>
      </c>
      <c r="L171">
        <v>74</v>
      </c>
      <c r="M171" s="8">
        <v>171</v>
      </c>
      <c r="N171" s="8">
        <v>118</v>
      </c>
      <c r="O171" s="8">
        <v>201</v>
      </c>
      <c r="P171" s="8">
        <v>68</v>
      </c>
      <c r="Q171" s="8">
        <v>73</v>
      </c>
      <c r="R171" s="8">
        <v>76</v>
      </c>
      <c r="S171" s="8">
        <v>73</v>
      </c>
      <c r="T171" s="8">
        <v>75</v>
      </c>
      <c r="U171" s="8">
        <v>77</v>
      </c>
      <c r="V171" s="8">
        <v>72</v>
      </c>
      <c r="W171" s="25">
        <v>19.5</v>
      </c>
      <c r="X171" s="25">
        <v>15.6</v>
      </c>
      <c r="Y171" s="17">
        <v>19.968188161613998</v>
      </c>
      <c r="Z171" s="17">
        <v>21.429317547750134</v>
      </c>
      <c r="AA171" s="17">
        <v>20.894933466765281</v>
      </c>
      <c r="AB171" s="17">
        <v>21.965380392254595</v>
      </c>
      <c r="AC171">
        <v>14.173153785998782</v>
      </c>
      <c r="AD171">
        <v>13.783065531190692</v>
      </c>
      <c r="AE171">
        <v>15.014634097776401</v>
      </c>
      <c r="AF171">
        <v>16.293585581674179</v>
      </c>
      <c r="AG171">
        <v>16.276860286897396</v>
      </c>
      <c r="AH171">
        <v>15.443726508491418</v>
      </c>
      <c r="AI171" s="22">
        <v>19.450596753623699</v>
      </c>
      <c r="AJ171" s="22">
        <v>22.157040842041315</v>
      </c>
      <c r="AK171" s="22">
        <v>20.854990623691368</v>
      </c>
      <c r="AL171" s="22">
        <v>20.794425561645625</v>
      </c>
      <c r="AM171" s="22">
        <v>20.832759350715282</v>
      </c>
      <c r="AN171" s="22">
        <v>21.814037344123484</v>
      </c>
      <c r="AO171" s="22">
        <v>20.803417043896225</v>
      </c>
      <c r="AP171" s="22">
        <v>20.815815804385338</v>
      </c>
      <c r="AQ171" s="13">
        <v>14.276921941231901</v>
      </c>
      <c r="AR171" s="13">
        <v>15.169998459779091</v>
      </c>
      <c r="AS171" s="13">
        <v>16.998836234718439</v>
      </c>
      <c r="AT171" s="13">
        <v>16.152319205915422</v>
      </c>
      <c r="BH171">
        <v>-0.72510821674463521</v>
      </c>
      <c r="BI171">
        <v>-0.98884206294210086</v>
      </c>
      <c r="BJ171">
        <v>-0.98588981470116366</v>
      </c>
      <c r="BK171">
        <v>-1.2262814559482969</v>
      </c>
      <c r="BL171">
        <v>-1.3946688784836192</v>
      </c>
      <c r="BM171">
        <v>-1.2786174709729032</v>
      </c>
      <c r="BN171">
        <v>-0.7824191870044801</v>
      </c>
      <c r="BO171">
        <v>-0.82316112797072627</v>
      </c>
      <c r="BP171">
        <v>-0.89966287168394632</v>
      </c>
      <c r="BQ171">
        <v>-1.0410117427274057</v>
      </c>
      <c r="BR171">
        <v>-0.64900522506078873</v>
      </c>
      <c r="BS171">
        <v>-0.78877272835169165</v>
      </c>
      <c r="BT171">
        <v>-0.67301785462452934</v>
      </c>
      <c r="BU171">
        <v>-0.96928010136277276</v>
      </c>
      <c r="BV171">
        <v>-0.96967997436315834</v>
      </c>
      <c r="BW171">
        <v>-1.2913919910156006</v>
      </c>
      <c r="BX171">
        <v>-0.81276241076358779</v>
      </c>
      <c r="BY171">
        <v>-0.6633467019279673</v>
      </c>
      <c r="BZ171">
        <v>-0.6535778853815144</v>
      </c>
      <c r="CA171">
        <v>-0.6651730444031918</v>
      </c>
      <c r="CB171">
        <v>-0.80088077212203412</v>
      </c>
      <c r="CC171">
        <v>-0.46479241815463546</v>
      </c>
      <c r="CD171">
        <v>-0.40531746259409474</v>
      </c>
      <c r="CE171">
        <v>-0.55460879490474957</v>
      </c>
    </row>
    <row r="172" spans="1:83" x14ac:dyDescent="0.2">
      <c r="A172">
        <v>1</v>
      </c>
      <c r="B172" s="5">
        <v>44596</v>
      </c>
      <c r="C172" s="1">
        <v>304</v>
      </c>
      <c r="D172" s="1" t="s">
        <v>67</v>
      </c>
      <c r="E172" s="1" t="s">
        <v>22</v>
      </c>
      <c r="G172" s="1"/>
      <c r="H172" s="1">
        <v>53</v>
      </c>
      <c r="I172" s="1" t="s">
        <v>23</v>
      </c>
      <c r="J172" s="1" t="s">
        <v>21</v>
      </c>
      <c r="K172">
        <v>250</v>
      </c>
      <c r="L172">
        <v>84</v>
      </c>
      <c r="M172" s="8">
        <v>344</v>
      </c>
      <c r="N172" s="8">
        <v>132</v>
      </c>
      <c r="O172" s="8">
        <v>331</v>
      </c>
      <c r="P172" s="8">
        <v>191</v>
      </c>
      <c r="Q172" s="8">
        <v>75</v>
      </c>
      <c r="R172" s="8">
        <v>84</v>
      </c>
      <c r="S172" s="8">
        <v>89</v>
      </c>
      <c r="T172" s="8">
        <v>87</v>
      </c>
      <c r="U172" s="8">
        <v>86</v>
      </c>
      <c r="V172" s="8">
        <v>84</v>
      </c>
      <c r="W172" s="25">
        <v>2.6</v>
      </c>
      <c r="X172" s="25">
        <v>9.1999999999999993</v>
      </c>
      <c r="Y172" s="17">
        <v>1.523020864509993</v>
      </c>
      <c r="Z172" s="17">
        <v>2.901530956387683</v>
      </c>
      <c r="AA172" s="17">
        <v>2.7425070811598022</v>
      </c>
      <c r="AB172" s="17">
        <v>2.667493944008243</v>
      </c>
      <c r="AC172">
        <v>7.3456810995254012</v>
      </c>
      <c r="AD172">
        <v>6.5444615886509139</v>
      </c>
      <c r="AE172">
        <v>8.462347368469846</v>
      </c>
      <c r="AF172">
        <v>11.00806517419583</v>
      </c>
      <c r="AG172">
        <v>10.964353625232571</v>
      </c>
      <c r="AH172">
        <v>9.7037298476137916</v>
      </c>
      <c r="AI172" s="22">
        <v>1.6297746503614909</v>
      </c>
      <c r="AJ172" s="22">
        <v>1.4231809555917223</v>
      </c>
      <c r="AK172" s="22">
        <v>2.8918743592159784</v>
      </c>
      <c r="AL172" s="22">
        <v>2.7602714166417188</v>
      </c>
      <c r="AM172" s="22">
        <v>2.7490728492955183</v>
      </c>
      <c r="AN172" s="22">
        <v>2.694420568328816</v>
      </c>
      <c r="AO172" s="22">
        <v>1.5265084704603471</v>
      </c>
      <c r="AP172" s="22">
        <v>2.7540226194399198</v>
      </c>
      <c r="AQ172" s="13">
        <v>6.9783350324007616</v>
      </c>
      <c r="AR172" s="13">
        <v>7.8992697203485545</v>
      </c>
      <c r="AS172" s="13">
        <v>11.679741334850334</v>
      </c>
      <c r="AT172" s="13">
        <v>10.32936741174851</v>
      </c>
      <c r="BH172">
        <v>29.626195316897373</v>
      </c>
      <c r="BI172">
        <v>25.497785173632217</v>
      </c>
      <c r="BJ172">
        <v>19.667180275785533</v>
      </c>
      <c r="BK172">
        <v>14.893113635702285</v>
      </c>
      <c r="BL172">
        <v>0.66614435242985337</v>
      </c>
      <c r="BM172">
        <v>6.4087488881237356</v>
      </c>
      <c r="BN172">
        <v>5.2455116653483529</v>
      </c>
      <c r="BO172">
        <v>2.1003662838013142</v>
      </c>
      <c r="BP172">
        <v>8.5104523226179367</v>
      </c>
      <c r="BQ172">
        <v>12.23143143636991</v>
      </c>
      <c r="BR172">
        <v>11.279712232385496</v>
      </c>
      <c r="BS172">
        <v>14.013140501506626</v>
      </c>
      <c r="BT172">
        <v>11.582807856962582</v>
      </c>
      <c r="BU172">
        <v>3.8764983046584938</v>
      </c>
      <c r="BV172">
        <v>5.3025573710839602</v>
      </c>
      <c r="BW172">
        <v>6.5046611546807256</v>
      </c>
      <c r="BX172">
        <v>-1.1037043985465651</v>
      </c>
      <c r="BY172">
        <v>3.674999297673466</v>
      </c>
      <c r="BZ172">
        <v>6.5764478185499797</v>
      </c>
      <c r="CA172">
        <v>12.119325349966445</v>
      </c>
      <c r="CB172">
        <v>17.159431650522585</v>
      </c>
      <c r="CC172">
        <v>20.857217620717343</v>
      </c>
      <c r="CD172">
        <v>22.349163969584964</v>
      </c>
      <c r="CE172">
        <v>25.866472582868191</v>
      </c>
    </row>
    <row r="173" spans="1:83" x14ac:dyDescent="0.2">
      <c r="A173">
        <v>2</v>
      </c>
      <c r="B173" s="5">
        <v>44608</v>
      </c>
      <c r="C173" s="1">
        <v>304</v>
      </c>
      <c r="D173" s="1" t="s">
        <v>18</v>
      </c>
      <c r="E173" s="1" t="s">
        <v>19</v>
      </c>
      <c r="F173" s="1"/>
      <c r="G173" s="1"/>
      <c r="H173" s="1">
        <v>53</v>
      </c>
      <c r="I173" s="1" t="s">
        <v>23</v>
      </c>
      <c r="J173" s="1" t="s">
        <v>21</v>
      </c>
      <c r="K173">
        <v>101</v>
      </c>
      <c r="L173">
        <v>70</v>
      </c>
      <c r="M173" s="8">
        <v>123</v>
      </c>
      <c r="N173" s="8">
        <v>90</v>
      </c>
      <c r="O173" s="8">
        <v>141</v>
      </c>
      <c r="P173" s="8">
        <v>50</v>
      </c>
      <c r="Q173" s="8">
        <v>70</v>
      </c>
      <c r="R173" s="8">
        <v>73</v>
      </c>
      <c r="S173" s="8">
        <v>66</v>
      </c>
      <c r="T173" s="8">
        <v>69</v>
      </c>
      <c r="U173" s="8">
        <v>75</v>
      </c>
      <c r="V173" s="8">
        <v>68</v>
      </c>
      <c r="W173" s="25">
        <v>18.600000000000001</v>
      </c>
      <c r="X173" s="25">
        <v>15.7</v>
      </c>
      <c r="Y173" s="17">
        <v>19.031742855256702</v>
      </c>
      <c r="Z173" s="17">
        <v>21.318256583872664</v>
      </c>
      <c r="AA173" s="17">
        <v>22.559194191574981</v>
      </c>
      <c r="AB173" s="17">
        <v>22.815084506743339</v>
      </c>
      <c r="AC173">
        <v>13.241642902422949</v>
      </c>
      <c r="AD173">
        <v>13.961516373597531</v>
      </c>
      <c r="AE173">
        <v>16.214843089844464</v>
      </c>
      <c r="AF173">
        <v>17.180536363349113</v>
      </c>
      <c r="AG173">
        <v>16.638209687828322</v>
      </c>
      <c r="AH173">
        <v>14.560144290085331</v>
      </c>
      <c r="AI173" s="22">
        <v>19.213034150934487</v>
      </c>
      <c r="AJ173" s="22">
        <v>19.386104722121491</v>
      </c>
      <c r="AK173" s="22">
        <v>21.083608507309929</v>
      </c>
      <c r="AL173" s="22">
        <v>22.384233842216766</v>
      </c>
      <c r="AM173" s="22">
        <v>22.627108072544097</v>
      </c>
      <c r="AN173" s="22">
        <v>22.750306812176191</v>
      </c>
      <c r="AO173" s="22">
        <v>19.299545580924121</v>
      </c>
      <c r="AP173" s="22">
        <v>22.528139846349848</v>
      </c>
      <c r="AQ173" s="13">
        <v>13.56105101708215</v>
      </c>
      <c r="AR173" s="13">
        <v>16.077233253200934</v>
      </c>
      <c r="AS173" s="13">
        <v>17.809539466671932</v>
      </c>
      <c r="AT173" s="13">
        <v>15.507418068795957</v>
      </c>
    </row>
    <row r="174" spans="1:83" x14ac:dyDescent="0.2">
      <c r="A174">
        <v>2</v>
      </c>
      <c r="B174" s="5">
        <v>44608</v>
      </c>
      <c r="C174" s="1">
        <v>304</v>
      </c>
      <c r="D174" s="1" t="s">
        <v>67</v>
      </c>
      <c r="E174" s="1" t="s">
        <v>22</v>
      </c>
      <c r="G174" s="1"/>
      <c r="H174" s="1">
        <v>53</v>
      </c>
      <c r="I174" s="1" t="s">
        <v>23</v>
      </c>
      <c r="J174" s="1" t="s">
        <v>21</v>
      </c>
      <c r="K174">
        <v>223</v>
      </c>
      <c r="L174">
        <v>65</v>
      </c>
      <c r="M174" s="8">
        <v>290</v>
      </c>
      <c r="N174" s="8">
        <v>107</v>
      </c>
      <c r="O174" s="8">
        <v>357</v>
      </c>
      <c r="P174" s="8">
        <v>137</v>
      </c>
      <c r="Q174" s="8">
        <v>86</v>
      </c>
      <c r="R174" s="8">
        <v>83</v>
      </c>
      <c r="S174" s="8">
        <v>89</v>
      </c>
      <c r="T174" s="8">
        <v>86</v>
      </c>
      <c r="U174" s="8">
        <v>83</v>
      </c>
      <c r="V174" s="8">
        <v>85</v>
      </c>
      <c r="X174" s="25">
        <v>5.8</v>
      </c>
      <c r="AC174">
        <v>4.9291978800864058</v>
      </c>
      <c r="AD174">
        <v>4.213602867127455</v>
      </c>
      <c r="AE174">
        <v>5.3236427670048201</v>
      </c>
      <c r="AF174">
        <v>6.6262014760670223</v>
      </c>
      <c r="AG174">
        <v>6.6291725592037034</v>
      </c>
      <c r="AH174">
        <v>6.2124568572199292</v>
      </c>
      <c r="AQ174" s="13">
        <v>4.6334859159891799</v>
      </c>
      <c r="AR174" s="13">
        <v>4.9469795022425362</v>
      </c>
      <c r="AS174" s="13">
        <v>6.9736513869093191</v>
      </c>
      <c r="AT174" s="13">
        <v>6.4902028733065462</v>
      </c>
      <c r="BH174">
        <v>6.3752810989400448</v>
      </c>
      <c r="BI174">
        <v>7.620524001267416</v>
      </c>
      <c r="BJ174">
        <v>5.8994555657213699</v>
      </c>
      <c r="BK174">
        <v>3.4690468331746374</v>
      </c>
      <c r="BL174">
        <v>0.90053335287385394</v>
      </c>
      <c r="BM174">
        <v>2.4167441411620931</v>
      </c>
      <c r="BN174">
        <v>1.2710839578009292</v>
      </c>
      <c r="BO174">
        <v>3.0242195012787505</v>
      </c>
      <c r="BP174">
        <v>5.1098554232600062</v>
      </c>
      <c r="BQ174">
        <v>3.8553643328504794</v>
      </c>
      <c r="BR174">
        <v>6.9412977796168764</v>
      </c>
      <c r="BS174">
        <v>7.5016947739933215</v>
      </c>
      <c r="BT174">
        <v>5.4346829595180282</v>
      </c>
      <c r="BU174">
        <v>8.3448321121116997</v>
      </c>
      <c r="BV174">
        <v>5.2835092427132775</v>
      </c>
      <c r="BW174">
        <v>6.3140770788733072</v>
      </c>
      <c r="BX174">
        <v>3.5690910634099104</v>
      </c>
      <c r="BY174">
        <v>-2.2233045288072377</v>
      </c>
      <c r="BZ174">
        <v>-0.44111914248796147</v>
      </c>
      <c r="CA174">
        <v>2.3775514442293915</v>
      </c>
      <c r="CB174">
        <v>4.220464426668995</v>
      </c>
      <c r="CC174">
        <v>5.9475322444260641</v>
      </c>
      <c r="CD174">
        <v>8.7546642494748745</v>
      </c>
      <c r="CE174">
        <v>6.6798464146067573</v>
      </c>
    </row>
    <row r="175" spans="1:83" x14ac:dyDescent="0.2">
      <c r="A175">
        <v>2</v>
      </c>
      <c r="B175" s="5">
        <v>44743</v>
      </c>
      <c r="C175" s="1">
        <v>229</v>
      </c>
      <c r="D175" s="1" t="s">
        <v>18</v>
      </c>
      <c r="E175" s="1" t="s">
        <v>19</v>
      </c>
      <c r="F175" s="1"/>
      <c r="G175" s="1"/>
      <c r="H175" s="1">
        <v>63</v>
      </c>
      <c r="I175" s="1" t="s">
        <v>20</v>
      </c>
      <c r="J175" s="1" t="s">
        <v>21</v>
      </c>
      <c r="K175">
        <v>48</v>
      </c>
      <c r="L175">
        <v>50</v>
      </c>
      <c r="M175" s="8">
        <v>46</v>
      </c>
      <c r="N175" s="8">
        <v>52</v>
      </c>
      <c r="O175" s="8">
        <v>55</v>
      </c>
      <c r="P175" s="8">
        <v>39</v>
      </c>
      <c r="Q175" s="8">
        <v>51</v>
      </c>
      <c r="R175" s="8">
        <v>50</v>
      </c>
      <c r="S175" s="8">
        <v>45</v>
      </c>
      <c r="T175" s="8">
        <v>49</v>
      </c>
      <c r="U175" s="8">
        <v>53</v>
      </c>
      <c r="V175" s="8">
        <v>52</v>
      </c>
      <c r="W175" s="25">
        <v>41.2</v>
      </c>
      <c r="X175" s="25">
        <v>28.7</v>
      </c>
      <c r="Y175" s="17">
        <v>5.9589538172518557</v>
      </c>
      <c r="Z175" s="17">
        <v>9.5596040740572796</v>
      </c>
      <c r="AA175" s="17">
        <v>10.407036825808053</v>
      </c>
      <c r="AB175" s="17">
        <v>7.9452232352098529</v>
      </c>
      <c r="AC175">
        <v>27.398639204479053</v>
      </c>
      <c r="AD175">
        <v>24.84166114543428</v>
      </c>
      <c r="AE175">
        <v>24.53326045695513</v>
      </c>
      <c r="AF175">
        <v>27.94124119888437</v>
      </c>
      <c r="AG175">
        <v>31.95525405283103</v>
      </c>
      <c r="AH175">
        <v>28.637000367206749</v>
      </c>
      <c r="AQ175" s="13">
        <v>14.591269573976838</v>
      </c>
      <c r="AR175" s="13">
        <v>12.899956075453728</v>
      </c>
      <c r="AS175" s="13">
        <v>17.390514483018848</v>
      </c>
      <c r="AT175" s="13">
        <v>17.54598467102765</v>
      </c>
      <c r="BH175">
        <v>8.7137294176272331</v>
      </c>
      <c r="BI175">
        <v>6.3107105523399376</v>
      </c>
      <c r="BJ175">
        <v>2.7608629057224814</v>
      </c>
      <c r="BK175">
        <v>-0.98966262642911795</v>
      </c>
      <c r="BL175">
        <v>-2.691381485450397</v>
      </c>
      <c r="BM175">
        <v>-1.9767082192376555</v>
      </c>
      <c r="BN175">
        <v>-1.2828657446387615</v>
      </c>
      <c r="BO175">
        <v>-1.6960583260701894</v>
      </c>
      <c r="BP175">
        <v>-0.88876982617900557</v>
      </c>
      <c r="BQ175">
        <v>-2.1032958621473723</v>
      </c>
      <c r="BR175">
        <v>-1.2955414709230717</v>
      </c>
      <c r="BS175">
        <v>-0.68242900682015195</v>
      </c>
      <c r="BT175">
        <v>0.78527139430072879</v>
      </c>
      <c r="BU175">
        <v>0.2854545579929475</v>
      </c>
      <c r="BV175">
        <v>1.4308994081973738</v>
      </c>
      <c r="BW175">
        <v>1.3592932508504232</v>
      </c>
      <c r="BX175">
        <v>0.76024715613727345</v>
      </c>
      <c r="BY175">
        <v>-0.7072676110544478</v>
      </c>
      <c r="BZ175">
        <v>-0.59840761099416939</v>
      </c>
      <c r="CA175">
        <v>0.46073349366746719</v>
      </c>
      <c r="CB175">
        <v>5.4717619195408869</v>
      </c>
      <c r="CC175">
        <v>8.641862827686511</v>
      </c>
      <c r="CD175">
        <v>9.796703493823248</v>
      </c>
      <c r="CE175">
        <v>10.597335870331444</v>
      </c>
    </row>
    <row r="176" spans="1:83" x14ac:dyDescent="0.2">
      <c r="A176">
        <v>2</v>
      </c>
      <c r="B176" s="5">
        <v>44743</v>
      </c>
      <c r="C176" s="1">
        <v>229</v>
      </c>
      <c r="D176" s="1" t="s">
        <v>18</v>
      </c>
      <c r="E176" s="1" t="s">
        <v>22</v>
      </c>
      <c r="F176" s="1"/>
      <c r="G176" s="1"/>
      <c r="H176" s="1">
        <v>63</v>
      </c>
      <c r="I176" s="1" t="s">
        <v>20</v>
      </c>
      <c r="J176" s="1" t="s">
        <v>21</v>
      </c>
      <c r="K176">
        <v>59</v>
      </c>
      <c r="L176">
        <v>68</v>
      </c>
      <c r="M176" s="8">
        <v>50</v>
      </c>
      <c r="N176" s="8">
        <v>46</v>
      </c>
      <c r="O176" s="8">
        <v>84</v>
      </c>
      <c r="P176" s="8">
        <v>55</v>
      </c>
      <c r="Q176" s="8">
        <v>70</v>
      </c>
      <c r="R176" s="8">
        <v>68</v>
      </c>
      <c r="S176" s="8">
        <v>62</v>
      </c>
      <c r="T176" s="8">
        <v>68</v>
      </c>
      <c r="U176" s="8">
        <v>69</v>
      </c>
      <c r="V176" s="8">
        <v>70</v>
      </c>
      <c r="W176" s="25">
        <v>9</v>
      </c>
      <c r="X176" s="25">
        <v>15.6</v>
      </c>
      <c r="Y176" s="17">
        <v>1.8593043752262428</v>
      </c>
      <c r="Z176" s="17">
        <v>3.7692847762012152</v>
      </c>
      <c r="AA176" s="17">
        <v>5.6432245887981685</v>
      </c>
      <c r="AB176" s="17">
        <v>3.8715406206556957</v>
      </c>
      <c r="AC176">
        <v>15.522185443021431</v>
      </c>
      <c r="AD176">
        <v>12.333370411011808</v>
      </c>
      <c r="AE176">
        <v>13.295443241177965</v>
      </c>
      <c r="AF176">
        <v>16.427893253736176</v>
      </c>
      <c r="AG176">
        <v>17.65954345761774</v>
      </c>
      <c r="AH176">
        <v>17.554215205875096</v>
      </c>
      <c r="AI176" s="22">
        <v>5.5607050401468188</v>
      </c>
      <c r="AJ176" s="22">
        <v>6.0579705145209815</v>
      </c>
      <c r="AK176" s="22">
        <v>9.6584075911496008</v>
      </c>
      <c r="AL176" s="22">
        <v>10.819540810883792</v>
      </c>
      <c r="AM176" s="22">
        <v>9.8666950499522557</v>
      </c>
      <c r="AN176" s="22">
        <v>8.0740477391190844</v>
      </c>
      <c r="AO176" s="22">
        <v>5.7847110688665282</v>
      </c>
      <c r="AP176" s="22">
        <v>10.292504959101102</v>
      </c>
      <c r="AQ176" s="13">
        <v>26.831470338937883</v>
      </c>
      <c r="AR176" s="13">
        <v>27.903681418816593</v>
      </c>
      <c r="AS176" s="13">
        <v>31.985476418088663</v>
      </c>
      <c r="AT176" s="13">
        <v>30.120095440191584</v>
      </c>
    </row>
    <row r="177" spans="1:83" x14ac:dyDescent="0.2">
      <c r="A177">
        <v>1</v>
      </c>
      <c r="B177" s="5">
        <v>44637</v>
      </c>
      <c r="C177" s="1">
        <v>317</v>
      </c>
      <c r="D177" s="1" t="s">
        <v>67</v>
      </c>
      <c r="E177" s="1" t="s">
        <v>19</v>
      </c>
      <c r="H177" s="1">
        <v>81</v>
      </c>
      <c r="I177" s="1" t="s">
        <v>20</v>
      </c>
      <c r="J177" s="1" t="s">
        <v>21</v>
      </c>
      <c r="K177">
        <v>175</v>
      </c>
      <c r="L177">
        <v>92</v>
      </c>
      <c r="M177" s="9">
        <v>242</v>
      </c>
      <c r="N177" s="9">
        <v>147</v>
      </c>
      <c r="O177" s="9">
        <v>165</v>
      </c>
      <c r="P177" s="9">
        <v>144</v>
      </c>
      <c r="Q177" s="10">
        <v>114</v>
      </c>
      <c r="R177" s="10">
        <v>77</v>
      </c>
      <c r="S177" s="10">
        <v>84</v>
      </c>
      <c r="T177" s="10">
        <v>91</v>
      </c>
      <c r="U177" s="10">
        <v>89</v>
      </c>
      <c r="V177" s="10">
        <v>98</v>
      </c>
      <c r="W177" s="25">
        <v>20.6</v>
      </c>
      <c r="X177" s="25">
        <v>18.600000000000001</v>
      </c>
      <c r="Y177" s="17">
        <v>20.533406360359272</v>
      </c>
      <c r="Z177" s="17">
        <v>24.702940887269619</v>
      </c>
      <c r="AA177" s="17">
        <v>23.97811446438649</v>
      </c>
      <c r="AB177" s="17">
        <v>25.082988891050071</v>
      </c>
      <c r="AC177">
        <v>17.89548116923833</v>
      </c>
      <c r="AD177">
        <v>17.415813567876842</v>
      </c>
      <c r="AE177">
        <v>17.35482673828788</v>
      </c>
      <c r="AF177">
        <v>18.157751497183458</v>
      </c>
      <c r="AG177">
        <v>19.390578095937734</v>
      </c>
      <c r="AH177">
        <v>18.107051717037752</v>
      </c>
      <c r="AI177" s="22">
        <v>19.273884025737587</v>
      </c>
      <c r="AJ177" s="22">
        <v>21.720580275222549</v>
      </c>
      <c r="AK177" s="22">
        <v>24.284892506960468</v>
      </c>
      <c r="AL177" s="22">
        <v>24.47891331118068</v>
      </c>
      <c r="AM177" s="22">
        <v>23.640167096302974</v>
      </c>
      <c r="AN177" s="22">
        <v>25.373993781946869</v>
      </c>
      <c r="AO177" s="22">
        <v>20.468283978887868</v>
      </c>
      <c r="AP177" s="22">
        <v>24.0108931762372</v>
      </c>
      <c r="AQ177" s="13">
        <v>18.242891310792434</v>
      </c>
      <c r="AR177" s="13">
        <v>17.989252040353694</v>
      </c>
      <c r="AS177" s="13">
        <v>19.168123372188397</v>
      </c>
      <c r="AT177" s="13">
        <v>19.112156383816369</v>
      </c>
    </row>
    <row r="178" spans="1:83" x14ac:dyDescent="0.2">
      <c r="A178">
        <v>2</v>
      </c>
      <c r="B178" s="5">
        <v>44461</v>
      </c>
      <c r="C178">
        <v>123</v>
      </c>
      <c r="D178" s="1" t="s">
        <v>26</v>
      </c>
      <c r="E178" s="1" t="s">
        <v>19</v>
      </c>
      <c r="H178">
        <v>26</v>
      </c>
      <c r="I178" t="s">
        <v>20</v>
      </c>
      <c r="J178" t="s">
        <v>21</v>
      </c>
      <c r="K178" s="1">
        <v>66</v>
      </c>
      <c r="L178" s="1">
        <v>76</v>
      </c>
      <c r="M178" s="1">
        <v>62</v>
      </c>
      <c r="N178" s="1">
        <v>50</v>
      </c>
      <c r="O178" s="1">
        <v>102</v>
      </c>
      <c r="P178" s="1">
        <v>50</v>
      </c>
      <c r="Q178" s="1">
        <v>83</v>
      </c>
      <c r="R178" s="1">
        <v>69</v>
      </c>
      <c r="S178" s="1">
        <v>67</v>
      </c>
      <c r="T178" s="1">
        <v>72</v>
      </c>
      <c r="U178" s="1">
        <v>80</v>
      </c>
      <c r="V178" s="1">
        <v>88</v>
      </c>
      <c r="W178" s="25">
        <v>10.199999999999999</v>
      </c>
      <c r="X178" s="25">
        <v>19</v>
      </c>
      <c r="Y178" s="17">
        <v>37.642069907993765</v>
      </c>
      <c r="Z178" s="17">
        <v>45.972912315299155</v>
      </c>
      <c r="AA178" s="17">
        <v>65.305949141858846</v>
      </c>
      <c r="AB178" s="17">
        <v>55.585619609745095</v>
      </c>
      <c r="AC178" s="16">
        <v>17.227614529983146</v>
      </c>
      <c r="AD178" s="16">
        <v>16.497611963504099</v>
      </c>
      <c r="AE178" s="16">
        <v>16.622837393325618</v>
      </c>
      <c r="AF178" s="16">
        <v>18.603618853964413</v>
      </c>
      <c r="AG178" s="16">
        <v>21.230741829632436</v>
      </c>
      <c r="AH178" s="16">
        <v>19.052173381533976</v>
      </c>
      <c r="AI178" s="22">
        <v>51.176213496894341</v>
      </c>
      <c r="AJ178" s="22">
        <v>38.02912654733678</v>
      </c>
      <c r="AK178" s="22">
        <v>62.796202678655263</v>
      </c>
      <c r="AL178" s="22">
        <v>32.527048655857165</v>
      </c>
      <c r="AM178" s="22">
        <v>73.995644697665654</v>
      </c>
      <c r="AN178" s="22">
        <v>36.031298042899159</v>
      </c>
      <c r="AO178" s="22">
        <v>44.604621621247155</v>
      </c>
      <c r="AP178" s="22">
        <v>55.944361246364657</v>
      </c>
      <c r="AQ178" s="13">
        <v>17.769394183362408</v>
      </c>
      <c r="AR178" s="13">
        <v>16.983445204241296</v>
      </c>
      <c r="AS178" s="13">
        <v>20.626153158181971</v>
      </c>
      <c r="AT178" s="13">
        <v>20.415530755551096</v>
      </c>
      <c r="BH178" s="15">
        <v>128.88302290675909</v>
      </c>
      <c r="BI178" s="15">
        <v>180.81049553769887</v>
      </c>
      <c r="BJ178" s="15">
        <v>183.21017951911023</v>
      </c>
      <c r="BK178" s="15">
        <v>229.5305097161667</v>
      </c>
      <c r="BL178" s="15">
        <v>191.77934316651871</v>
      </c>
      <c r="BM178" s="15">
        <v>101.13559453352272</v>
      </c>
      <c r="BN178" s="15">
        <v>83.480315851538904</v>
      </c>
      <c r="BO178" s="15">
        <v>153.45147920441229</v>
      </c>
      <c r="BP178" s="15">
        <v>174.84733898692764</v>
      </c>
      <c r="BQ178" s="15">
        <v>368.89708764288719</v>
      </c>
      <c r="BR178" s="15">
        <v>314.15422934677048</v>
      </c>
      <c r="BS178" s="15">
        <v>283.78250217962915</v>
      </c>
      <c r="BT178" s="15">
        <v>396.93363370549275</v>
      </c>
      <c r="BU178" s="15">
        <v>371.35329478580132</v>
      </c>
      <c r="BV178" s="15">
        <v>273.87552395426655</v>
      </c>
      <c r="BW178" s="15">
        <v>107.25340052859539</v>
      </c>
      <c r="BX178" s="15">
        <v>35.168807641479617</v>
      </c>
      <c r="BY178" s="15">
        <v>61.51728244433815</v>
      </c>
      <c r="BZ178" s="15">
        <v>137.63566802795995</v>
      </c>
      <c r="CA178" s="15">
        <v>233.72215272213731</v>
      </c>
      <c r="CB178" s="15">
        <v>217.73725932861799</v>
      </c>
      <c r="CC178" s="15">
        <v>216.03218953310241</v>
      </c>
      <c r="CD178" s="15">
        <v>119.32058009621737</v>
      </c>
      <c r="CE178" s="15">
        <v>90.621918888707057</v>
      </c>
    </row>
    <row r="179" spans="1:83" x14ac:dyDescent="0.2">
      <c r="A179">
        <v>2</v>
      </c>
      <c r="B179" s="5">
        <v>44461</v>
      </c>
      <c r="C179">
        <v>123</v>
      </c>
      <c r="D179" s="1" t="s">
        <v>26</v>
      </c>
      <c r="E179" s="1" t="s">
        <v>22</v>
      </c>
      <c r="H179">
        <v>26</v>
      </c>
      <c r="I179" t="s">
        <v>20</v>
      </c>
      <c r="J179" t="s">
        <v>21</v>
      </c>
      <c r="K179" s="1">
        <v>89</v>
      </c>
      <c r="L179" s="1">
        <v>86</v>
      </c>
      <c r="M179" s="1">
        <v>80</v>
      </c>
      <c r="N179" s="1">
        <v>49</v>
      </c>
      <c r="O179" s="1">
        <v>165</v>
      </c>
      <c r="P179" s="1">
        <v>60</v>
      </c>
      <c r="Q179" s="1">
        <v>92</v>
      </c>
      <c r="R179" s="1">
        <v>86</v>
      </c>
      <c r="S179" s="1">
        <v>76</v>
      </c>
      <c r="T179" s="1">
        <v>86</v>
      </c>
      <c r="U179" s="1">
        <v>88</v>
      </c>
      <c r="V179" s="1">
        <v>86</v>
      </c>
      <c r="W179" s="25">
        <v>0.9</v>
      </c>
      <c r="X179" s="25">
        <v>10.8</v>
      </c>
      <c r="Y179" s="17">
        <v>0.81808404399761536</v>
      </c>
      <c r="Z179" s="17">
        <v>1.5405603253723925</v>
      </c>
      <c r="AA179" s="17">
        <v>0.94537722237066346</v>
      </c>
      <c r="AB179" s="17">
        <v>0.96827634659783191</v>
      </c>
      <c r="AC179" s="16">
        <v>9.5669492303985919</v>
      </c>
      <c r="AD179" s="16">
        <v>7.9365267688531018</v>
      </c>
      <c r="AE179" s="16">
        <v>9.3729292065316123</v>
      </c>
      <c r="AF179" s="16">
        <v>12.098194177667862</v>
      </c>
      <c r="AG179" s="16">
        <v>12.717329681348984</v>
      </c>
      <c r="AH179" s="16">
        <v>11.120697026542013</v>
      </c>
      <c r="AI179" s="22">
        <v>0.70286135459670496</v>
      </c>
      <c r="AJ179" s="22">
        <v>1.8781998064918681</v>
      </c>
      <c r="AK179" s="22">
        <v>1.1604644874635108</v>
      </c>
      <c r="AL179" s="22">
        <v>0.95133419607733993</v>
      </c>
      <c r="AM179" s="22">
        <v>0.9840008164842029</v>
      </c>
      <c r="AN179" s="22">
        <v>0.80399163063025414</v>
      </c>
      <c r="AO179" s="22">
        <v>1.3223859900817647</v>
      </c>
      <c r="AP179" s="22">
        <v>0.96980282033357779</v>
      </c>
      <c r="AQ179" s="13">
        <v>9.0393785578664456</v>
      </c>
      <c r="AR179" s="13">
        <v>8.9270203850733374</v>
      </c>
      <c r="AS179" s="13">
        <v>13.106403448882824</v>
      </c>
      <c r="AT179" s="13">
        <v>11.935673101067792</v>
      </c>
      <c r="BH179" s="15">
        <v>0.8901936186976841</v>
      </c>
      <c r="BI179" s="15">
        <v>0.82717704632333022</v>
      </c>
      <c r="BJ179" s="15">
        <v>1.0796521138437387</v>
      </c>
      <c r="BK179" s="15">
        <v>0.92217559907499325</v>
      </c>
      <c r="BL179" s="15">
        <v>0.81981582002447684</v>
      </c>
      <c r="BM179" s="15">
        <v>0.888562724466884</v>
      </c>
      <c r="BN179" s="15">
        <v>0.83131527975818587</v>
      </c>
      <c r="BO179" s="15">
        <v>1.0038621897332067</v>
      </c>
      <c r="BP179" s="15">
        <v>1.0924978753298547</v>
      </c>
      <c r="BQ179" s="15">
        <v>1.113086021156414</v>
      </c>
      <c r="BR179" s="15">
        <v>0.81525582011718878</v>
      </c>
      <c r="BS179" s="15">
        <v>1.0055724477965495</v>
      </c>
      <c r="BT179" s="15">
        <v>0.81908918705327094</v>
      </c>
      <c r="BU179" s="15">
        <v>0.89057163379717552</v>
      </c>
      <c r="BV179" s="15">
        <v>0.8867574499122487</v>
      </c>
      <c r="BW179" s="15">
        <v>1.0119276693804351</v>
      </c>
      <c r="BX179" s="15">
        <v>0.85572433438701967</v>
      </c>
      <c r="BY179" s="15">
        <v>0.94217591877292628</v>
      </c>
      <c r="BZ179" s="15">
        <v>0.93989602425454544</v>
      </c>
      <c r="CA179" s="15">
        <v>1.0467308833803477</v>
      </c>
      <c r="CB179" s="15">
        <v>1.042561071264819</v>
      </c>
      <c r="CC179" s="15">
        <v>1.0020396953221868</v>
      </c>
      <c r="CD179" s="15">
        <v>1.0109742761694727</v>
      </c>
      <c r="CE179" s="15">
        <v>1.0869657739808689</v>
      </c>
    </row>
    <row r="180" spans="1:83" x14ac:dyDescent="0.2">
      <c r="A180" s="12">
        <v>2</v>
      </c>
      <c r="B180" s="5">
        <v>44601</v>
      </c>
      <c r="C180" s="1">
        <v>257</v>
      </c>
      <c r="D180" s="1" t="s">
        <v>18</v>
      </c>
      <c r="E180" s="1" t="s">
        <v>19</v>
      </c>
      <c r="F180" s="1" t="s">
        <v>26</v>
      </c>
      <c r="H180" s="1">
        <v>67</v>
      </c>
      <c r="I180" s="1" t="s">
        <v>23</v>
      </c>
      <c r="J180" s="1" t="s">
        <v>21</v>
      </c>
      <c r="K180">
        <v>96</v>
      </c>
      <c r="L180">
        <v>81</v>
      </c>
      <c r="M180" s="1">
        <v>123</v>
      </c>
      <c r="N180" s="1">
        <v>69</v>
      </c>
      <c r="O180" s="1">
        <v>136</v>
      </c>
      <c r="P180" s="1">
        <v>65</v>
      </c>
      <c r="Q180" s="1">
        <v>78</v>
      </c>
      <c r="R180" s="1">
        <v>78</v>
      </c>
      <c r="S180" s="1">
        <v>84</v>
      </c>
      <c r="T180" s="1">
        <v>85</v>
      </c>
      <c r="U180" s="1">
        <v>79</v>
      </c>
      <c r="V180" s="1">
        <v>80</v>
      </c>
      <c r="W180" s="25">
        <v>28</v>
      </c>
      <c r="X180" s="25">
        <v>22.1</v>
      </c>
      <c r="Y180" s="17">
        <v>43.814403044354421</v>
      </c>
      <c r="Z180" s="17">
        <v>38.497769222066708</v>
      </c>
      <c r="AA180" s="17">
        <v>39.813863699011364</v>
      </c>
      <c r="AB180" s="17">
        <v>34.045617635312489</v>
      </c>
      <c r="AC180" s="16">
        <v>21.134905372210678</v>
      </c>
      <c r="AD180" s="16">
        <v>20.406038755653242</v>
      </c>
      <c r="AE180" s="16">
        <v>19.312350941944725</v>
      </c>
      <c r="AF180" s="16">
        <v>20.305898771421038</v>
      </c>
      <c r="AG180" s="16">
        <v>23.325577851743255</v>
      </c>
      <c r="AH180" s="16">
        <v>22.20329558340741</v>
      </c>
      <c r="AI180" s="22">
        <v>39.075908894712896</v>
      </c>
      <c r="AJ180" s="22">
        <v>38.166828248794992</v>
      </c>
      <c r="AK180" s="22">
        <v>38.567336848504873</v>
      </c>
      <c r="AL180" s="22">
        <v>34.53762744588807</v>
      </c>
      <c r="AM180" s="22">
        <v>36.446080839929444</v>
      </c>
      <c r="AN180" s="22">
        <v>44.079236485350755</v>
      </c>
      <c r="AO180" s="22">
        <v>38.621503518834352</v>
      </c>
      <c r="AP180" s="22">
        <v>35.607371939004651</v>
      </c>
      <c r="AQ180" s="13">
        <v>22.084948458840817</v>
      </c>
      <c r="AR180" s="13">
        <v>20.400332381767637</v>
      </c>
      <c r="AS180" s="13">
        <v>22.355116413370897</v>
      </c>
      <c r="AT180" s="13">
        <v>23.407132111055034</v>
      </c>
      <c r="BH180" s="15">
        <v>69.39410544363831</v>
      </c>
      <c r="BI180" s="15">
        <v>58.393357738143791</v>
      </c>
      <c r="BJ180" s="15">
        <v>37.839310826142736</v>
      </c>
      <c r="BK180" s="15">
        <v>41.274832846967868</v>
      </c>
      <c r="BL180" s="15">
        <v>45.935351098918517</v>
      </c>
      <c r="BM180" s="15">
        <v>34.350224021920042</v>
      </c>
      <c r="BN180" s="15">
        <v>19.494944476588799</v>
      </c>
      <c r="BO180" s="15">
        <v>43.702443090093269</v>
      </c>
      <c r="BP180" s="15">
        <v>40.608795524869464</v>
      </c>
      <c r="BQ180" s="15">
        <v>35.01066531169262</v>
      </c>
      <c r="BR180" s="15">
        <v>68.291086828799337</v>
      </c>
      <c r="BS180" s="15">
        <v>59.05821189026544</v>
      </c>
      <c r="BT180" s="15">
        <v>53.809910571357904</v>
      </c>
      <c r="BU180" s="15">
        <v>42.635098620472377</v>
      </c>
      <c r="BV180" s="15">
        <v>24.70218003683042</v>
      </c>
      <c r="BW180" s="15">
        <v>8.1766210313628562</v>
      </c>
      <c r="BX180" s="15">
        <v>9.116914313542587</v>
      </c>
      <c r="BY180" s="15">
        <v>5.2584591305006043</v>
      </c>
      <c r="BZ180" s="15">
        <v>16.486214584401345</v>
      </c>
      <c r="CA180" s="15">
        <v>28.474744829015776</v>
      </c>
      <c r="CB180" s="15">
        <v>45.734114480609875</v>
      </c>
      <c r="CC180" s="15">
        <v>63.261237716597265</v>
      </c>
      <c r="CD180" s="15">
        <v>73.561886249565376</v>
      </c>
      <c r="CE180" s="15">
        <v>91.405904957443184</v>
      </c>
    </row>
    <row r="181" spans="1:83" x14ac:dyDescent="0.2">
      <c r="A181" s="12">
        <v>2</v>
      </c>
      <c r="B181" s="5">
        <v>44601</v>
      </c>
      <c r="C181" s="1">
        <v>257</v>
      </c>
      <c r="D181" s="1" t="s">
        <v>18</v>
      </c>
      <c r="E181" s="1" t="s">
        <v>22</v>
      </c>
      <c r="F181" s="1" t="s">
        <v>66</v>
      </c>
      <c r="H181" s="1">
        <v>67</v>
      </c>
      <c r="I181" s="1" t="s">
        <v>23</v>
      </c>
      <c r="J181" s="1" t="s">
        <v>21</v>
      </c>
      <c r="K181">
        <v>67</v>
      </c>
      <c r="L181">
        <v>68</v>
      </c>
      <c r="M181" s="1">
        <v>69</v>
      </c>
      <c r="N181" s="1">
        <v>62</v>
      </c>
      <c r="O181" s="1">
        <v>86</v>
      </c>
      <c r="P181" s="1">
        <v>52</v>
      </c>
      <c r="Q181" s="1">
        <v>73</v>
      </c>
      <c r="R181" s="1">
        <v>59</v>
      </c>
      <c r="S181" s="1">
        <v>53</v>
      </c>
      <c r="T181" s="1">
        <v>70</v>
      </c>
      <c r="U181" s="1">
        <v>74</v>
      </c>
      <c r="V181" s="1">
        <v>77</v>
      </c>
      <c r="W181" s="25">
        <v>24.7</v>
      </c>
      <c r="X181" s="25">
        <v>20.8</v>
      </c>
      <c r="Y181" s="17">
        <v>31.126549696790473</v>
      </c>
      <c r="Z181" s="17">
        <v>36.481666567760215</v>
      </c>
      <c r="AA181" s="17">
        <v>47.701923668315274</v>
      </c>
      <c r="AB181" s="17">
        <v>48.004052293424898</v>
      </c>
      <c r="AC181" s="16">
        <v>18.021718232091089</v>
      </c>
      <c r="AD181" s="16">
        <v>18.640135443117753</v>
      </c>
      <c r="AE181" s="16">
        <v>18.392821146680344</v>
      </c>
      <c r="AF181" s="16">
        <v>21.982354264820362</v>
      </c>
      <c r="AG181" s="16">
        <v>22.968380983748848</v>
      </c>
      <c r="AH181" s="16">
        <v>18.470164767147928</v>
      </c>
      <c r="AI181" s="22">
        <v>33.811613294812318</v>
      </c>
      <c r="AJ181" s="22">
        <v>36.887198560841007</v>
      </c>
      <c r="AK181" s="22">
        <v>46.330855957597457</v>
      </c>
      <c r="AL181" s="22">
        <v>50.769767055075768</v>
      </c>
      <c r="AM181" s="22">
        <v>44.800144813955306</v>
      </c>
      <c r="AN181" s="22">
        <v>31.324984002053171</v>
      </c>
      <c r="AO181" s="22">
        <v>35.22934436799396</v>
      </c>
      <c r="AP181" s="22">
        <v>47.467863355998666</v>
      </c>
      <c r="AQ181" s="13">
        <v>19.48106309965647</v>
      </c>
      <c r="AR181" s="13">
        <v>19.487236908446302</v>
      </c>
      <c r="AS181" s="13">
        <v>23.686993153349281</v>
      </c>
      <c r="AT181" s="13">
        <v>20.354692767212129</v>
      </c>
      <c r="BH181" s="15">
        <v>34.697542470753675</v>
      </c>
      <c r="BI181" s="15">
        <v>45.169124411495147</v>
      </c>
      <c r="BJ181" s="15">
        <v>52.825062138222137</v>
      </c>
      <c r="BK181" s="15">
        <v>46.439200520372765</v>
      </c>
      <c r="BL181" s="15">
        <v>40.427911696539695</v>
      </c>
      <c r="BM181" s="15">
        <v>51.793167175249209</v>
      </c>
      <c r="BN181" s="15">
        <v>30.936801658899459</v>
      </c>
      <c r="BO181" s="15">
        <v>39.54851668037756</v>
      </c>
      <c r="BP181" s="15">
        <v>37.710574847030287</v>
      </c>
      <c r="BQ181" s="15">
        <v>62.765015956893535</v>
      </c>
      <c r="BR181" s="15">
        <v>66.048273605391785</v>
      </c>
      <c r="BS181" s="15">
        <v>86.941262742922021</v>
      </c>
      <c r="BT181" s="15">
        <v>139.09703053928749</v>
      </c>
      <c r="BU181" s="15">
        <v>123.38537889639501</v>
      </c>
      <c r="BV181" s="15">
        <v>76.317587894551266</v>
      </c>
      <c r="BW181" s="15">
        <v>92.592180302094874</v>
      </c>
      <c r="BX181" s="15">
        <v>116.08069397544854</v>
      </c>
      <c r="BY181" s="15">
        <v>229.87986642569763</v>
      </c>
      <c r="BZ181" s="15">
        <v>226.20347825580308</v>
      </c>
      <c r="CA181" s="15">
        <v>155.45375342745888</v>
      </c>
      <c r="CB181" s="15">
        <v>73.254089946498183</v>
      </c>
      <c r="CC181" s="15">
        <v>42.362062413323585</v>
      </c>
      <c r="CD181" s="15">
        <v>33.143925456126311</v>
      </c>
      <c r="CE181" s="15">
        <v>38.109268362287537</v>
      </c>
    </row>
    <row r="182" spans="1:83" x14ac:dyDescent="0.2">
      <c r="A182">
        <v>2</v>
      </c>
      <c r="B182" s="5">
        <v>44796</v>
      </c>
      <c r="C182" s="1">
        <v>137</v>
      </c>
      <c r="D182" s="1" t="s">
        <v>18</v>
      </c>
      <c r="E182" s="1" t="s">
        <v>19</v>
      </c>
      <c r="F182" s="1"/>
      <c r="G182" s="1" t="s">
        <v>63</v>
      </c>
      <c r="H182" s="1">
        <v>62</v>
      </c>
      <c r="I182" s="1" t="s">
        <v>20</v>
      </c>
      <c r="J182" s="1" t="s">
        <v>21</v>
      </c>
      <c r="K182" t="s">
        <v>181</v>
      </c>
      <c r="L182" t="s">
        <v>151</v>
      </c>
      <c r="M182" s="14" t="s">
        <v>156</v>
      </c>
      <c r="N182" s="14" t="s">
        <v>135</v>
      </c>
      <c r="O182" s="14" t="s">
        <v>212</v>
      </c>
      <c r="P182" s="14" t="s">
        <v>175</v>
      </c>
      <c r="Q182" s="14" t="s">
        <v>186</v>
      </c>
      <c r="R182" s="14" t="s">
        <v>154</v>
      </c>
      <c r="S182" s="14" t="s">
        <v>156</v>
      </c>
      <c r="T182" s="14" t="s">
        <v>163</v>
      </c>
      <c r="U182" s="14" t="s">
        <v>180</v>
      </c>
      <c r="V182" s="14" t="s">
        <v>154</v>
      </c>
      <c r="W182" s="25">
        <v>23.6</v>
      </c>
      <c r="X182" s="25">
        <v>19.5</v>
      </c>
      <c r="Y182" s="17">
        <v>38.37599251816183</v>
      </c>
      <c r="Z182" s="17">
        <v>30.452554580424405</v>
      </c>
      <c r="AA182" s="17">
        <v>27.305008931984375</v>
      </c>
      <c r="AB182" s="17">
        <v>27.952936627132594</v>
      </c>
      <c r="AC182" s="16">
        <v>17.565930520430765</v>
      </c>
      <c r="AD182" s="16">
        <v>15.207706610228048</v>
      </c>
      <c r="AE182" s="16">
        <v>16.231307671761474</v>
      </c>
      <c r="AF182" s="16">
        <v>19.770601312061611</v>
      </c>
      <c r="AG182" s="16">
        <v>21.615477925056403</v>
      </c>
      <c r="AH182" s="16">
        <v>19.977733310010741</v>
      </c>
      <c r="AI182" s="22">
        <v>28.264677921876018</v>
      </c>
      <c r="AJ182" s="22">
        <v>31.987948301944279</v>
      </c>
      <c r="AK182" s="22">
        <v>27.636762938279748</v>
      </c>
      <c r="AL182" s="22">
        <v>29.931170297211832</v>
      </c>
      <c r="AM182" s="22">
        <v>26.631389004529094</v>
      </c>
      <c r="AN182" s="22">
        <v>40.027041297243898</v>
      </c>
      <c r="AO182" s="22">
        <v>30.125760416756609</v>
      </c>
      <c r="AP182" s="22">
        <v>28.120612347746732</v>
      </c>
      <c r="AQ182" s="13">
        <v>18.305103760269308</v>
      </c>
      <c r="AR182" s="13">
        <v>16.974518326408646</v>
      </c>
      <c r="AS182" s="13">
        <v>21.513562341146518</v>
      </c>
      <c r="AT182" s="13">
        <v>21.226907751800098</v>
      </c>
      <c r="BH182" s="15">
        <v>112.16100284219803</v>
      </c>
      <c r="BI182" s="15">
        <v>85.092206234140548</v>
      </c>
      <c r="BJ182" s="15">
        <v>59.116551288365692</v>
      </c>
      <c r="BK182" s="15">
        <v>16.475844302665053</v>
      </c>
      <c r="BL182" s="15">
        <v>31.77995024583474</v>
      </c>
      <c r="BM182" s="15">
        <v>30.285278213707713</v>
      </c>
      <c r="BN182" s="15">
        <v>22.189082390101198</v>
      </c>
      <c r="BO182" s="15">
        <v>26.685276443531102</v>
      </c>
      <c r="BP182" s="15">
        <v>21.112629852148579</v>
      </c>
      <c r="BQ182" s="15">
        <v>39.490401786127762</v>
      </c>
      <c r="BR182" s="15">
        <v>30.816366206077824</v>
      </c>
      <c r="BS182" s="15">
        <v>14.435356547389517</v>
      </c>
      <c r="BT182" s="15">
        <v>28.41811528552843</v>
      </c>
      <c r="BU182" s="15">
        <v>31.033779531914803</v>
      </c>
      <c r="BV182" s="15">
        <v>35.155519307842525</v>
      </c>
      <c r="BW182" s="15">
        <v>33.051560868466332</v>
      </c>
      <c r="BX182" s="15">
        <v>22.867400486526648</v>
      </c>
      <c r="BY182" s="15">
        <v>16.319244258591205</v>
      </c>
      <c r="BZ182" s="15">
        <v>8.9228889397684981</v>
      </c>
      <c r="CA182" s="15">
        <v>12.280483211335891</v>
      </c>
      <c r="CB182" s="15">
        <v>37.100744813865745</v>
      </c>
      <c r="CC182" s="15">
        <v>66.043591067402986</v>
      </c>
      <c r="CD182" s="15">
        <v>91.355643545067721</v>
      </c>
      <c r="CE182" s="15">
        <v>110.8860155040322</v>
      </c>
    </row>
    <row r="183" spans="1:83" x14ac:dyDescent="0.2">
      <c r="A183">
        <v>2</v>
      </c>
      <c r="B183" s="5">
        <v>44796</v>
      </c>
      <c r="C183" s="1">
        <v>137</v>
      </c>
      <c r="D183" s="1" t="s">
        <v>18</v>
      </c>
      <c r="E183" s="1" t="s">
        <v>22</v>
      </c>
      <c r="F183" s="1"/>
      <c r="G183" s="1" t="s">
        <v>63</v>
      </c>
      <c r="H183" s="1">
        <v>62</v>
      </c>
      <c r="I183" s="1" t="s">
        <v>20</v>
      </c>
      <c r="J183" s="1" t="s">
        <v>21</v>
      </c>
      <c r="K183" t="s">
        <v>157</v>
      </c>
      <c r="L183" t="s">
        <v>206</v>
      </c>
      <c r="M183" s="14" t="s">
        <v>189</v>
      </c>
      <c r="N183" s="14" t="s">
        <v>153</v>
      </c>
      <c r="O183" s="14" t="s">
        <v>135</v>
      </c>
      <c r="P183" s="14" t="s">
        <v>149</v>
      </c>
      <c r="Q183" s="14" t="s">
        <v>133</v>
      </c>
      <c r="R183" s="14" t="s">
        <v>206</v>
      </c>
      <c r="S183" s="14" t="s">
        <v>179</v>
      </c>
      <c r="T183" s="14" t="s">
        <v>155</v>
      </c>
      <c r="U183" s="14" t="s">
        <v>153</v>
      </c>
      <c r="V183" s="14" t="s">
        <v>170</v>
      </c>
      <c r="W183" s="25">
        <v>21.8</v>
      </c>
      <c r="X183" s="25">
        <v>32.1</v>
      </c>
      <c r="Y183" s="17">
        <v>46.852439729792515</v>
      </c>
      <c r="Z183" s="17">
        <v>26.45203148030885</v>
      </c>
      <c r="AA183" s="17">
        <v>43.567718469335873</v>
      </c>
      <c r="AB183" s="17">
        <v>36.157881271607991</v>
      </c>
      <c r="AC183" s="16">
        <v>39.289640847340848</v>
      </c>
      <c r="AD183" s="16">
        <v>59.960275869386784</v>
      </c>
      <c r="AE183" s="16">
        <v>19.345441778977115</v>
      </c>
      <c r="AF183" s="16">
        <v>22.614185495317212</v>
      </c>
      <c r="AG183" s="16">
        <v>25.500001933380904</v>
      </c>
      <c r="AH183" s="16">
        <v>17.767145583063584</v>
      </c>
      <c r="AI183" s="22">
        <v>21.958636983758343</v>
      </c>
      <c r="AJ183" s="22">
        <v>25.931931511131342</v>
      </c>
      <c r="AK183" s="22">
        <v>43.02702052917985</v>
      </c>
      <c r="AL183" s="22">
        <v>30.889399500197815</v>
      </c>
      <c r="AM183" s="22">
        <v>41.147694228920621</v>
      </c>
      <c r="AN183" s="22">
        <v>47.942392944168745</v>
      </c>
      <c r="AO183" s="22">
        <v>23.882256042164972</v>
      </c>
      <c r="AP183" s="22">
        <v>36.563443843853783</v>
      </c>
      <c r="AQ183" s="13">
        <v>50.770255872715666</v>
      </c>
      <c r="AR183" s="13">
        <v>35.043691630885874</v>
      </c>
      <c r="AS183" s="13">
        <v>23.343439020996129</v>
      </c>
      <c r="AT183" s="13">
        <v>19.514239964022448</v>
      </c>
      <c r="BH183" s="15">
        <v>127.24112375707197</v>
      </c>
      <c r="BI183" s="15">
        <v>112.49216430617339</v>
      </c>
      <c r="BJ183" s="15">
        <v>85.510576352523799</v>
      </c>
      <c r="BK183" s="15">
        <v>63.952032624740212</v>
      </c>
      <c r="BL183" s="15">
        <v>44.176312167775279</v>
      </c>
      <c r="BM183" s="15">
        <v>18.343833930241335</v>
      </c>
      <c r="BN183" s="15">
        <v>28.412546881701001</v>
      </c>
      <c r="BO183" s="15">
        <v>37.820439533484944</v>
      </c>
      <c r="BP183" s="15">
        <v>34.658269142934941</v>
      </c>
      <c r="BQ183" s="15">
        <v>41.349296786682245</v>
      </c>
      <c r="BR183" s="15">
        <v>44.657653440397979</v>
      </c>
      <c r="BS183" s="15">
        <v>33.464285699538763</v>
      </c>
      <c r="BT183" s="15">
        <v>33.397508940324201</v>
      </c>
      <c r="BU183" s="15">
        <v>51.60259039313064</v>
      </c>
      <c r="BV183" s="15">
        <v>70.844729726658613</v>
      </c>
      <c r="BW183" s="15">
        <v>75.614369708846326</v>
      </c>
      <c r="BX183" s="15">
        <v>86.46575524327757</v>
      </c>
      <c r="BY183" s="15">
        <v>64.730896938324861</v>
      </c>
      <c r="BZ183" s="15">
        <v>70.818486927274009</v>
      </c>
      <c r="CA183" s="15">
        <v>97.054028035168997</v>
      </c>
      <c r="CB183" s="15">
        <v>139.18231184452992</v>
      </c>
      <c r="CC183" s="15">
        <v>145.09163974153074</v>
      </c>
      <c r="CD183" s="15">
        <v>152.33203579751532</v>
      </c>
      <c r="CE183" s="15">
        <v>138.60071980209855</v>
      </c>
    </row>
    <row r="184" spans="1:83" x14ac:dyDescent="0.2">
      <c r="A184">
        <v>2</v>
      </c>
      <c r="B184" s="5">
        <v>44813</v>
      </c>
      <c r="C184" s="1">
        <v>300</v>
      </c>
      <c r="D184" s="1" t="s">
        <v>18</v>
      </c>
      <c r="E184" s="1" t="s">
        <v>19</v>
      </c>
      <c r="H184">
        <v>75</v>
      </c>
      <c r="I184" t="s">
        <v>23</v>
      </c>
      <c r="J184" t="s">
        <v>24</v>
      </c>
      <c r="K184" t="s">
        <v>132</v>
      </c>
      <c r="L184" t="s">
        <v>154</v>
      </c>
      <c r="M184" s="14" t="s">
        <v>144</v>
      </c>
      <c r="N184" s="14" t="s">
        <v>133</v>
      </c>
      <c r="O184" s="14" t="s">
        <v>207</v>
      </c>
      <c r="P184" s="14" t="s">
        <v>186</v>
      </c>
      <c r="Q184" s="14" t="s">
        <v>200</v>
      </c>
      <c r="R184" s="14" t="s">
        <v>201</v>
      </c>
      <c r="S184" s="14" t="s">
        <v>171</v>
      </c>
      <c r="T184" s="14" t="s">
        <v>203</v>
      </c>
      <c r="U184" s="14" t="s">
        <v>176</v>
      </c>
      <c r="V184" s="14" t="s">
        <v>144</v>
      </c>
      <c r="W184" s="25">
        <v>12.2</v>
      </c>
      <c r="X184" s="25">
        <v>12.7</v>
      </c>
      <c r="Y184" s="17">
        <v>23.663885338175412</v>
      </c>
      <c r="Z184" s="17">
        <v>19.781047841452455</v>
      </c>
      <c r="AA184" s="17">
        <v>19.08940409774025</v>
      </c>
      <c r="AB184" s="17">
        <v>18.103546392495691</v>
      </c>
      <c r="AC184" s="16">
        <v>11.326741978177667</v>
      </c>
      <c r="AD184" s="16">
        <v>10.35100094616071</v>
      </c>
      <c r="AE184" s="16">
        <v>9.3750657897126501</v>
      </c>
      <c r="AF184" s="16">
        <v>12.35892292903152</v>
      </c>
      <c r="AG184" s="16">
        <v>17.759131056456862</v>
      </c>
      <c r="AH184" s="16">
        <v>14.438611060725538</v>
      </c>
      <c r="AI184" s="22">
        <v>21.100575123235707</v>
      </c>
      <c r="AJ184" s="22">
        <v>19.120165572419229</v>
      </c>
      <c r="AK184" s="22">
        <v>19.020757749073304</v>
      </c>
      <c r="AL184" s="22">
        <v>16.485264150709696</v>
      </c>
      <c r="AM184" s="22">
        <v>19.784965888111497</v>
      </c>
      <c r="AN184" s="22">
        <v>23.836541336705672</v>
      </c>
      <c r="AO184" s="22">
        <v>20.110664326681832</v>
      </c>
      <c r="AP184" s="22">
        <v>18.310387572679044</v>
      </c>
      <c r="AQ184" s="13">
        <v>11.36921580550378</v>
      </c>
      <c r="AR184" s="13">
        <v>9.8755992463321789</v>
      </c>
      <c r="AS184" s="13">
        <v>14.173014450284732</v>
      </c>
      <c r="AT184" s="13">
        <v>15.355679268848014</v>
      </c>
      <c r="BH184" s="15">
        <v>57.670261052734759</v>
      </c>
      <c r="BI184" s="15">
        <v>57.523536615497122</v>
      </c>
      <c r="BJ184" s="15">
        <v>49.90478000006658</v>
      </c>
      <c r="BK184" s="15">
        <v>41.419383371359572</v>
      </c>
      <c r="BL184" s="15">
        <v>35.995052379504713</v>
      </c>
      <c r="BM184" s="15">
        <v>14.389916847675273</v>
      </c>
      <c r="BN184" s="15">
        <v>25.273812746718935</v>
      </c>
      <c r="BO184" s="15">
        <v>23.666559359177374</v>
      </c>
      <c r="BP184" s="15">
        <v>23.670348002054961</v>
      </c>
      <c r="BQ184" s="15">
        <v>30.094675569485108</v>
      </c>
      <c r="BR184" s="15">
        <v>31.211776896585217</v>
      </c>
      <c r="BS184" s="15">
        <v>37.335104380494499</v>
      </c>
      <c r="BT184" s="15">
        <v>34.247057744496502</v>
      </c>
      <c r="BU184" s="15">
        <v>24.133653370572237</v>
      </c>
      <c r="BV184" s="15">
        <v>18.016983871357116</v>
      </c>
      <c r="BW184" s="15">
        <v>13.114210387005095</v>
      </c>
      <c r="BX184" s="15">
        <v>13.099726923456863</v>
      </c>
      <c r="BY184" s="15">
        <v>13.162884374829847</v>
      </c>
      <c r="BZ184" s="15">
        <v>13.65149497145698</v>
      </c>
      <c r="CA184" s="15">
        <v>19.462063022031643</v>
      </c>
      <c r="CB184" s="15">
        <v>21.228388110073556</v>
      </c>
      <c r="CC184" s="15">
        <v>23.679174595438131</v>
      </c>
      <c r="CD184" s="15">
        <v>37.409837859395324</v>
      </c>
      <c r="CE184" s="15">
        <v>53.252744440651995</v>
      </c>
    </row>
    <row r="185" spans="1:83" x14ac:dyDescent="0.2">
      <c r="A185">
        <v>2</v>
      </c>
      <c r="B185" s="5">
        <v>44813</v>
      </c>
      <c r="C185" s="1">
        <v>300</v>
      </c>
      <c r="D185" s="1" t="s">
        <v>67</v>
      </c>
      <c r="E185" s="1" t="s">
        <v>22</v>
      </c>
      <c r="H185">
        <v>75</v>
      </c>
      <c r="I185" t="s">
        <v>23</v>
      </c>
      <c r="J185" t="s">
        <v>24</v>
      </c>
      <c r="K185" t="s">
        <v>136</v>
      </c>
      <c r="L185" t="s">
        <v>138</v>
      </c>
      <c r="M185" s="14" t="s">
        <v>208</v>
      </c>
      <c r="N185" s="14" t="s">
        <v>130</v>
      </c>
      <c r="O185" s="14" t="s">
        <v>209</v>
      </c>
      <c r="P185" s="14" t="s">
        <v>171</v>
      </c>
      <c r="Q185" s="14" t="s">
        <v>180</v>
      </c>
      <c r="R185" s="14" t="s">
        <v>179</v>
      </c>
      <c r="S185" s="14" t="s">
        <v>132</v>
      </c>
      <c r="T185" s="14" t="s">
        <v>179</v>
      </c>
      <c r="U185" s="14" t="s">
        <v>138</v>
      </c>
      <c r="V185" s="14" t="s">
        <v>140</v>
      </c>
      <c r="W185" s="25">
        <v>12</v>
      </c>
      <c r="X185" s="25">
        <v>14.5</v>
      </c>
      <c r="Y185" s="17">
        <v>13.95501408944259</v>
      </c>
      <c r="Z185" s="17">
        <v>12.671533438868961</v>
      </c>
      <c r="AA185" s="17">
        <v>16.404102036103769</v>
      </c>
      <c r="AB185" s="17">
        <v>16.038744886116355</v>
      </c>
      <c r="AC185" s="16">
        <v>13.278910718679491</v>
      </c>
      <c r="AD185" s="16">
        <v>16.081140461671772</v>
      </c>
      <c r="AE185" s="16">
        <v>13.958633988473602</v>
      </c>
      <c r="AF185" s="16">
        <v>16.190587160497596</v>
      </c>
      <c r="AG185" s="16">
        <v>16.460452835279305</v>
      </c>
      <c r="AH185" s="16">
        <v>11.036962836848591</v>
      </c>
      <c r="AI185" s="22">
        <v>12.876136006561701</v>
      </c>
      <c r="AJ185" s="22">
        <v>12.067569753788021</v>
      </c>
      <c r="AK185" s="22">
        <v>16.117831415805377</v>
      </c>
      <c r="AL185" s="22">
        <v>16.747909499378036</v>
      </c>
      <c r="AM185" s="22">
        <v>15.015586658041732</v>
      </c>
      <c r="AN185" s="22">
        <v>14.025162794441817</v>
      </c>
      <c r="AO185" s="22">
        <v>12.499656555695505</v>
      </c>
      <c r="AP185" s="22">
        <v>15.789731080917404</v>
      </c>
      <c r="AQ185" s="13">
        <v>14.951902597949687</v>
      </c>
      <c r="AR185" s="13">
        <v>14.73446204598204</v>
      </c>
      <c r="AS185" s="13">
        <v>16.327992058979653</v>
      </c>
      <c r="AT185" s="13">
        <v>12.097465386519055</v>
      </c>
      <c r="BH185" s="15">
        <v>15.451675735518855</v>
      </c>
      <c r="BI185" s="15">
        <v>13.475921399304326</v>
      </c>
      <c r="BJ185" s="15">
        <v>11.537815761546163</v>
      </c>
      <c r="BK185" s="15">
        <v>11.026491441402367</v>
      </c>
      <c r="BL185" s="15">
        <v>11.491093025445434</v>
      </c>
      <c r="BM185" s="15">
        <v>10.419918204074506</v>
      </c>
      <c r="BN185" s="15">
        <v>8.3162063539198599</v>
      </c>
      <c r="BO185" s="15">
        <v>9.2735434240526509</v>
      </c>
      <c r="BP185" s="15">
        <v>8.7952746968758539</v>
      </c>
      <c r="BQ185" s="15">
        <v>8.975617739703452</v>
      </c>
      <c r="BR185" s="15">
        <v>10.853791565199803</v>
      </c>
      <c r="BS185" s="15">
        <v>11.265930964081335</v>
      </c>
      <c r="BT185" s="15">
        <v>17.909283081945663</v>
      </c>
      <c r="BU185" s="15">
        <v>18.042066132509664</v>
      </c>
      <c r="BV185" s="15">
        <v>16.965007258057209</v>
      </c>
      <c r="BW185" s="15">
        <v>15.754582801699744</v>
      </c>
      <c r="BX185" s="15">
        <v>13.140284136297883</v>
      </c>
      <c r="BY185" s="15">
        <v>12.199316200056412</v>
      </c>
      <c r="BZ185" s="15">
        <v>13.588616193670955</v>
      </c>
      <c r="CA185" s="15">
        <v>15.307664551549685</v>
      </c>
      <c r="CB185" s="15">
        <v>16.127830440534527</v>
      </c>
      <c r="CC185" s="15">
        <v>13.758411759242424</v>
      </c>
      <c r="CD185" s="15">
        <v>19.787518443370743</v>
      </c>
      <c r="CE185" s="15">
        <v>18.365176365474561</v>
      </c>
    </row>
    <row r="186" spans="1:83" x14ac:dyDescent="0.2">
      <c r="A186">
        <v>3</v>
      </c>
      <c r="B186" s="5">
        <v>44797</v>
      </c>
      <c r="C186" s="1">
        <v>303</v>
      </c>
      <c r="D186" s="1" t="s">
        <v>18</v>
      </c>
      <c r="E186" s="1" t="s">
        <v>19</v>
      </c>
      <c r="H186">
        <v>56</v>
      </c>
      <c r="I186" t="s">
        <v>23</v>
      </c>
      <c r="J186" t="s">
        <v>21</v>
      </c>
      <c r="K186" t="s">
        <v>133</v>
      </c>
      <c r="L186" t="s">
        <v>206</v>
      </c>
      <c r="M186" s="14" t="s">
        <v>203</v>
      </c>
      <c r="N186" s="14" t="s">
        <v>151</v>
      </c>
      <c r="O186" s="14" t="s">
        <v>165</v>
      </c>
      <c r="P186" s="14" t="s">
        <v>154</v>
      </c>
      <c r="Q186" s="14" t="s">
        <v>156</v>
      </c>
      <c r="R186" s="14" t="s">
        <v>148</v>
      </c>
      <c r="S186" s="14" t="s">
        <v>134</v>
      </c>
      <c r="T186" s="14" t="s">
        <v>133</v>
      </c>
      <c r="U186" s="14" t="s">
        <v>148</v>
      </c>
      <c r="V186" s="14" t="s">
        <v>147</v>
      </c>
      <c r="W186" s="25">
        <v>30.6</v>
      </c>
      <c r="X186" s="25">
        <v>23.5</v>
      </c>
      <c r="Y186" s="17">
        <v>39.019538309686318</v>
      </c>
      <c r="Z186" s="17">
        <v>35.193434269030234</v>
      </c>
      <c r="AA186" s="17">
        <v>31.59703124214273</v>
      </c>
      <c r="AB186" s="17">
        <v>33.414897726799389</v>
      </c>
      <c r="AC186" s="16">
        <v>22.415052482001165</v>
      </c>
      <c r="AD186" s="16">
        <v>22.762755644606351</v>
      </c>
      <c r="AE186" s="16">
        <v>20.628776772137464</v>
      </c>
      <c r="AF186" s="16">
        <v>21.26578875189837</v>
      </c>
      <c r="AG186" s="16">
        <v>23.937195317087397</v>
      </c>
      <c r="AH186" s="16">
        <v>23.375533526483714</v>
      </c>
      <c r="AI186" s="22">
        <v>38.705937930463286</v>
      </c>
      <c r="AJ186" s="22">
        <v>31.297758841955627</v>
      </c>
      <c r="AK186" s="22">
        <v>31.713595439884042</v>
      </c>
      <c r="AL186" s="22">
        <v>30.782610512227535</v>
      </c>
      <c r="AM186" s="22">
        <v>37.092332250894501</v>
      </c>
      <c r="AN186" s="22">
        <v>38.922195818416334</v>
      </c>
      <c r="AO186" s="22">
        <v>35.527052245455963</v>
      </c>
      <c r="AP186" s="22">
        <v>34.303433339449043</v>
      </c>
      <c r="AQ186" s="13">
        <v>23.364581520188207</v>
      </c>
      <c r="AR186" s="13">
        <v>22.449357379931914</v>
      </c>
      <c r="AS186" s="13">
        <v>23.451394197861013</v>
      </c>
      <c r="AT186" s="13">
        <v>24.690804027740359</v>
      </c>
      <c r="BH186" s="15">
        <v>76.372118400618774</v>
      </c>
      <c r="BI186" s="15">
        <v>56.715148427213627</v>
      </c>
      <c r="BJ186" s="15">
        <v>37.016536806481689</v>
      </c>
      <c r="BK186" s="15">
        <v>44.191593815121429</v>
      </c>
      <c r="BL186" s="15">
        <v>37.404419278806763</v>
      </c>
      <c r="BM186" s="15">
        <v>21.0641105170819</v>
      </c>
      <c r="BN186" s="15">
        <v>10.453575083315691</v>
      </c>
      <c r="BO186" s="15">
        <v>7.1453606269813221</v>
      </c>
      <c r="BP186" s="15">
        <v>19.160992034823821</v>
      </c>
      <c r="BQ186" s="15">
        <v>21.642081051805924</v>
      </c>
      <c r="BR186" s="15">
        <v>20.611303336589827</v>
      </c>
      <c r="BS186" s="15">
        <v>13.689232921280428</v>
      </c>
      <c r="BT186" s="15">
        <v>15.826921175238652</v>
      </c>
      <c r="BU186" s="15">
        <v>13.184765756862987</v>
      </c>
      <c r="BV186" s="15">
        <v>5.5694268121788184</v>
      </c>
      <c r="BW186" s="15">
        <v>3.2306208572392805</v>
      </c>
      <c r="BX186" s="15">
        <v>14.843732083014544</v>
      </c>
      <c r="BY186" s="15">
        <v>28.747889533471337</v>
      </c>
      <c r="BZ186" s="15">
        <v>34.307571936685285</v>
      </c>
      <c r="CA186" s="15">
        <v>39.676963892506599</v>
      </c>
      <c r="CB186" s="15">
        <v>48.777258221004608</v>
      </c>
      <c r="CC186" s="15">
        <v>61.599821387413023</v>
      </c>
      <c r="CD186" s="15">
        <v>75.14447215154533</v>
      </c>
      <c r="CE186" s="15">
        <v>77.555555966299011</v>
      </c>
    </row>
    <row r="187" spans="1:83" x14ac:dyDescent="0.2">
      <c r="A187">
        <v>3</v>
      </c>
      <c r="B187" s="5">
        <v>44797</v>
      </c>
      <c r="C187" s="1">
        <v>303</v>
      </c>
      <c r="D187" s="1" t="s">
        <v>25</v>
      </c>
      <c r="E187" s="1" t="s">
        <v>22</v>
      </c>
      <c r="H187">
        <v>56</v>
      </c>
      <c r="I187" t="s">
        <v>23</v>
      </c>
      <c r="J187" t="s">
        <v>21</v>
      </c>
      <c r="K187" t="s">
        <v>204</v>
      </c>
      <c r="L187" t="s">
        <v>141</v>
      </c>
      <c r="M187" s="14" t="s">
        <v>205</v>
      </c>
      <c r="N187" s="14" t="s">
        <v>154</v>
      </c>
      <c r="O187" s="14" t="s">
        <v>159</v>
      </c>
      <c r="P187" s="14" t="s">
        <v>157</v>
      </c>
      <c r="Q187" s="14" t="s">
        <v>137</v>
      </c>
      <c r="R187" s="14" t="s">
        <v>139</v>
      </c>
      <c r="S187" s="14" t="s">
        <v>128</v>
      </c>
      <c r="T187" s="14" t="s">
        <v>128</v>
      </c>
      <c r="U187" s="14" t="s">
        <v>137</v>
      </c>
      <c r="V187" s="14" t="s">
        <v>163</v>
      </c>
      <c r="W187" s="25">
        <v>24.8</v>
      </c>
      <c r="X187" s="25">
        <v>23</v>
      </c>
      <c r="Y187" s="17">
        <v>26.510605783745135</v>
      </c>
      <c r="Z187" s="17">
        <v>22.854117584240182</v>
      </c>
      <c r="AA187" s="17">
        <v>26.245599099937241</v>
      </c>
      <c r="AB187" s="17">
        <v>23.554752971783575</v>
      </c>
      <c r="AC187" s="16">
        <v>21.149475019198416</v>
      </c>
      <c r="AD187" s="16">
        <v>22.053136962788425</v>
      </c>
      <c r="AE187" s="16">
        <v>22.958185883444308</v>
      </c>
      <c r="AF187" s="16">
        <v>22.822038325504394</v>
      </c>
      <c r="AG187" s="16">
        <v>23.555523467108827</v>
      </c>
      <c r="AH187" s="16">
        <v>20.986155734300766</v>
      </c>
      <c r="AI187" s="22">
        <v>20.786648233921245</v>
      </c>
      <c r="AJ187" s="22">
        <v>23.949221591820017</v>
      </c>
      <c r="AK187" s="22">
        <v>26.280342833524013</v>
      </c>
      <c r="AL187" s="22">
        <v>24.233025839128025</v>
      </c>
      <c r="AM187" s="22">
        <v>22.956927128734165</v>
      </c>
      <c r="AN187" s="22">
        <v>26.569425921580994</v>
      </c>
      <c r="AO187" s="22">
        <v>22.367431927095804</v>
      </c>
      <c r="AP187" s="22">
        <v>23.520963143588034</v>
      </c>
      <c r="AQ187" s="13">
        <v>21.594176899959798</v>
      </c>
      <c r="AR187" s="13">
        <v>23.476457341092672</v>
      </c>
      <c r="AS187" s="13">
        <v>24.643888197073498</v>
      </c>
      <c r="AT187" s="13">
        <v>22.37106683373603</v>
      </c>
      <c r="BH187" s="15">
        <v>35.743848164531201</v>
      </c>
      <c r="BI187" s="15">
        <v>31.983256102897617</v>
      </c>
      <c r="BJ187" s="15">
        <v>24.06427716312005</v>
      </c>
      <c r="BK187" s="15">
        <v>7.7357951571102213</v>
      </c>
      <c r="BL187" s="15">
        <v>3.9322110899446621</v>
      </c>
      <c r="BM187" s="15">
        <v>0.89107093400483706</v>
      </c>
      <c r="BN187" s="15">
        <v>1.159761407799305</v>
      </c>
      <c r="BO187" s="15">
        <v>2.3973468141960161</v>
      </c>
      <c r="BP187" s="15">
        <v>0.81204601273779886</v>
      </c>
      <c r="BQ187" s="15">
        <v>1.9198806445663656</v>
      </c>
      <c r="BR187" s="15">
        <v>2.2424903158899561</v>
      </c>
      <c r="BS187" s="15">
        <v>5.3799307313655405</v>
      </c>
      <c r="BT187" s="15">
        <v>8.5103307515887501</v>
      </c>
      <c r="BU187" s="15">
        <v>6.6567034142318988</v>
      </c>
      <c r="BV187" s="15">
        <v>3.4822013147836977</v>
      </c>
      <c r="BW187" s="15">
        <v>3.9864804515955292</v>
      </c>
      <c r="BX187" s="15">
        <v>0.56225386449758474</v>
      </c>
      <c r="BY187" s="15">
        <v>1.5472650530692569</v>
      </c>
      <c r="BZ187" s="15">
        <v>2.3623029057038281E-2</v>
      </c>
      <c r="CA187" s="15">
        <v>2.3453599124430689</v>
      </c>
      <c r="CB187" s="15">
        <v>6.0979523799061894</v>
      </c>
      <c r="CC187" s="15">
        <v>11.903071156657692</v>
      </c>
      <c r="CD187" s="15">
        <v>26.867551159446275</v>
      </c>
      <c r="CE187" s="15">
        <v>31.639626104255765</v>
      </c>
    </row>
    <row r="188" spans="1:83" x14ac:dyDescent="0.2">
      <c r="A188">
        <v>2</v>
      </c>
      <c r="B188" s="5">
        <v>44797</v>
      </c>
      <c r="C188" s="1">
        <v>342</v>
      </c>
      <c r="D188" t="s">
        <v>18</v>
      </c>
      <c r="E188" s="1" t="s">
        <v>19</v>
      </c>
      <c r="H188">
        <v>59</v>
      </c>
      <c r="I188" t="s">
        <v>23</v>
      </c>
      <c r="J188" t="s">
        <v>21</v>
      </c>
      <c r="K188" t="s">
        <v>187</v>
      </c>
      <c r="L188" t="s">
        <v>175</v>
      </c>
      <c r="M188" s="14" t="s">
        <v>172</v>
      </c>
      <c r="N188" s="14" t="s">
        <v>186</v>
      </c>
      <c r="O188" s="14" t="s">
        <v>152</v>
      </c>
      <c r="P188" s="14" t="s">
        <v>185</v>
      </c>
      <c r="Q188" s="14" t="s">
        <v>134</v>
      </c>
      <c r="R188" s="14" t="s">
        <v>154</v>
      </c>
      <c r="S188" s="14" t="s">
        <v>155</v>
      </c>
      <c r="T188" s="14" t="s">
        <v>153</v>
      </c>
      <c r="U188" s="14" t="s">
        <v>153</v>
      </c>
      <c r="V188" s="14" t="s">
        <v>153</v>
      </c>
      <c r="W188" s="25">
        <v>24.9</v>
      </c>
      <c r="X188" s="25">
        <v>23.3</v>
      </c>
      <c r="Y188" s="17">
        <v>28.952525390515067</v>
      </c>
      <c r="Z188" s="17">
        <v>26.643336697662093</v>
      </c>
      <c r="AA188" s="17">
        <v>26.390706409045318</v>
      </c>
      <c r="AB188" s="17">
        <v>27.304715556599778</v>
      </c>
      <c r="AC188" s="16">
        <v>20.922565965812655</v>
      </c>
      <c r="AD188" s="16">
        <v>21.79847597841712</v>
      </c>
      <c r="AE188" s="16">
        <v>21.372881502438744</v>
      </c>
      <c r="AF188" s="16">
        <v>23.335976055118191</v>
      </c>
      <c r="AG188" s="16">
        <v>25.041471099110108</v>
      </c>
      <c r="AH188" s="16">
        <v>21.65075855372476</v>
      </c>
      <c r="AI188" s="22">
        <v>27.628213672835738</v>
      </c>
      <c r="AJ188" s="22">
        <v>25.614400964693377</v>
      </c>
      <c r="AK188" s="22">
        <v>26.566903226464692</v>
      </c>
      <c r="AL188" s="22">
        <v>26.353447263332992</v>
      </c>
      <c r="AM188" s="22">
        <v>28.165289101870702</v>
      </c>
      <c r="AN188" s="22">
        <v>29.035786109651376</v>
      </c>
      <c r="AO188" s="22">
        <v>26.62160625609928</v>
      </c>
      <c r="AP188" s="22">
        <v>27.355609046301698</v>
      </c>
      <c r="AQ188" s="13">
        <v>22.124039774441936</v>
      </c>
      <c r="AR188" s="13">
        <v>22.587063189536178</v>
      </c>
      <c r="AS188" s="13">
        <v>25.060827434965518</v>
      </c>
      <c r="AT188" s="13">
        <v>23.570250342384433</v>
      </c>
      <c r="BH188" s="15">
        <v>54.062706607948833</v>
      </c>
      <c r="BI188" s="15">
        <v>44.636159117877504</v>
      </c>
      <c r="BJ188" s="15">
        <v>33.988150351945222</v>
      </c>
      <c r="BK188" s="15">
        <v>26.501354106579747</v>
      </c>
      <c r="BL188" s="15">
        <v>23.505113831563236</v>
      </c>
      <c r="BM188" s="15">
        <v>19.886744926073241</v>
      </c>
      <c r="BN188" s="15">
        <v>9.5599828327648169</v>
      </c>
      <c r="BO188" s="15">
        <v>1.8188825544331522</v>
      </c>
      <c r="BP188" s="15">
        <v>4.3911365552547288</v>
      </c>
      <c r="BQ188" s="15">
        <v>9.1298295510005261</v>
      </c>
      <c r="BR188" s="15">
        <v>16.728359172588938</v>
      </c>
      <c r="BS188" s="15">
        <v>26.119734139621521</v>
      </c>
      <c r="BT188" s="15">
        <v>20.867295799623697</v>
      </c>
      <c r="BU188" s="15">
        <v>5.3568945969604087</v>
      </c>
      <c r="BV188" s="15">
        <v>7.0122200893102082</v>
      </c>
      <c r="BW188" s="15">
        <v>4.7928842024851157</v>
      </c>
      <c r="BX188" s="15">
        <v>15.027197034880167</v>
      </c>
      <c r="BY188" s="15">
        <v>26.448096271696585</v>
      </c>
      <c r="BZ188" s="15">
        <v>28.532585553458333</v>
      </c>
      <c r="CA188" s="15">
        <v>38.855939559665686</v>
      </c>
      <c r="CB188" s="15">
        <v>44.722285833467801</v>
      </c>
      <c r="CC188" s="15">
        <v>46.132629504109993</v>
      </c>
      <c r="CD188" s="15">
        <v>53.6829018835166</v>
      </c>
      <c r="CE188" s="15">
        <v>57.375211652181527</v>
      </c>
    </row>
    <row r="189" spans="1:83" x14ac:dyDescent="0.2">
      <c r="A189">
        <v>2</v>
      </c>
      <c r="B189" s="5">
        <v>44797</v>
      </c>
      <c r="C189" s="1">
        <v>342</v>
      </c>
      <c r="D189" t="s">
        <v>67</v>
      </c>
      <c r="E189" s="1" t="s">
        <v>22</v>
      </c>
      <c r="H189">
        <v>59</v>
      </c>
      <c r="I189" t="s">
        <v>23</v>
      </c>
      <c r="J189" t="s">
        <v>21</v>
      </c>
      <c r="K189" t="s">
        <v>169</v>
      </c>
      <c r="L189" t="s">
        <v>128</v>
      </c>
      <c r="M189" s="14" t="s">
        <v>184</v>
      </c>
      <c r="N189" s="14" t="s">
        <v>139</v>
      </c>
      <c r="O189" s="14" t="s">
        <v>202</v>
      </c>
      <c r="P189" s="14" t="s">
        <v>134</v>
      </c>
      <c r="Q189" s="14" t="s">
        <v>142</v>
      </c>
      <c r="R189" s="14" t="s">
        <v>166</v>
      </c>
      <c r="S189" s="14" t="s">
        <v>139</v>
      </c>
      <c r="T189" s="14" t="s">
        <v>137</v>
      </c>
      <c r="U189" s="14" t="s">
        <v>137</v>
      </c>
      <c r="V189" s="14" t="s">
        <v>167</v>
      </c>
      <c r="W189" s="25">
        <v>26.5</v>
      </c>
      <c r="X189" s="25">
        <v>23.2</v>
      </c>
      <c r="Y189" s="17">
        <v>22.82949495092155</v>
      </c>
      <c r="Z189" s="17">
        <v>24.024478611256356</v>
      </c>
      <c r="AA189" s="17">
        <v>26.715556395965841</v>
      </c>
      <c r="AB189" s="17">
        <v>25.263424775945161</v>
      </c>
      <c r="AC189" s="16">
        <v>22.611129704394358</v>
      </c>
      <c r="AD189" s="16">
        <v>21.368865941917523</v>
      </c>
      <c r="AE189" s="16">
        <v>20.526810214535523</v>
      </c>
      <c r="AF189" s="16">
        <v>22.948505155706041</v>
      </c>
      <c r="AG189" s="16">
        <v>25.120063204147055</v>
      </c>
      <c r="AH189" s="16">
        <v>21.675694125969407</v>
      </c>
      <c r="AI189" s="22">
        <v>24.228377082350203</v>
      </c>
      <c r="AJ189" s="22">
        <v>22.660878584305305</v>
      </c>
      <c r="AK189" s="22">
        <v>26.754463802693021</v>
      </c>
      <c r="AL189" s="22">
        <v>27.066423459835754</v>
      </c>
      <c r="AM189" s="22">
        <v>23.640171914908155</v>
      </c>
      <c r="AN189" s="22">
        <v>22.548426628288805</v>
      </c>
      <c r="AO189" s="22">
        <v>23.44334559191331</v>
      </c>
      <c r="AP189" s="22">
        <v>25.141862952112632</v>
      </c>
      <c r="AQ189" s="13">
        <v>23.274581232185508</v>
      </c>
      <c r="AR189" s="13">
        <v>21.417050219785292</v>
      </c>
      <c r="AS189" s="13">
        <v>25.000779419260692</v>
      </c>
      <c r="AT189" s="13">
        <v>23.115476563970152</v>
      </c>
      <c r="BH189" s="15">
        <v>12.237775193065858</v>
      </c>
      <c r="BI189" s="15">
        <v>7.3517146909513684</v>
      </c>
      <c r="BJ189" s="15">
        <v>5.9138937984822775</v>
      </c>
      <c r="BK189" s="15">
        <v>3.2095969449774024</v>
      </c>
      <c r="BL189" s="15">
        <v>1.2358831535231118</v>
      </c>
      <c r="BM189" s="15">
        <v>1.5761962454986183</v>
      </c>
      <c r="BN189" s="15">
        <v>2.4898937592130181</v>
      </c>
      <c r="BO189" s="15">
        <v>0.76222904922374468</v>
      </c>
      <c r="BP189" s="15">
        <v>4.5978913004521402</v>
      </c>
      <c r="BQ189" s="15">
        <v>6.4387336675268756</v>
      </c>
      <c r="BR189" s="15">
        <v>9.9440007475447558</v>
      </c>
      <c r="BS189" s="15">
        <v>8.2898814637202634</v>
      </c>
      <c r="BT189" s="15">
        <v>6.8950650273991343</v>
      </c>
      <c r="BU189" s="15">
        <v>4.0169100391621555</v>
      </c>
      <c r="BV189" s="15">
        <v>2.617393500181926</v>
      </c>
      <c r="BW189" s="15">
        <v>0.76909394052841051</v>
      </c>
      <c r="BX189" s="15">
        <v>1.5456368412548152</v>
      </c>
      <c r="BY189" s="15">
        <v>0.89796543890816949</v>
      </c>
      <c r="BZ189" s="15">
        <v>1.7849218413683658</v>
      </c>
      <c r="CA189" s="15">
        <v>4.5286936736853072</v>
      </c>
      <c r="CB189" s="15">
        <v>6.6267566563714411</v>
      </c>
      <c r="CC189" s="15">
        <v>8.9655625044525209</v>
      </c>
      <c r="CD189" s="15">
        <v>8.9857359097257827</v>
      </c>
      <c r="CE189" s="15">
        <v>12.370169777276658</v>
      </c>
    </row>
    <row r="190" spans="1:83" x14ac:dyDescent="0.2">
      <c r="A190">
        <v>2</v>
      </c>
      <c r="B190" s="5">
        <v>44806</v>
      </c>
      <c r="C190" s="1">
        <v>362</v>
      </c>
      <c r="D190" t="s">
        <v>26</v>
      </c>
      <c r="E190" s="1" t="s">
        <v>19</v>
      </c>
      <c r="H190">
        <v>53</v>
      </c>
      <c r="I190" t="s">
        <v>127</v>
      </c>
      <c r="J190" t="s">
        <v>28</v>
      </c>
      <c r="K190" s="13" t="s">
        <v>175</v>
      </c>
      <c r="L190" s="13" t="s">
        <v>151</v>
      </c>
      <c r="M190" s="14" t="s">
        <v>148</v>
      </c>
      <c r="N190" s="14" t="s">
        <v>171</v>
      </c>
      <c r="O190" s="14" t="s">
        <v>147</v>
      </c>
      <c r="P190" s="14" t="s">
        <v>171</v>
      </c>
      <c r="Q190" s="14" t="s">
        <v>132</v>
      </c>
      <c r="R190" s="14" t="s">
        <v>181</v>
      </c>
      <c r="S190" s="14" t="s">
        <v>132</v>
      </c>
      <c r="T190" s="14" t="s">
        <v>149</v>
      </c>
      <c r="U190" s="14" t="s">
        <v>170</v>
      </c>
      <c r="V190" s="14" t="s">
        <v>130</v>
      </c>
      <c r="W190" s="25">
        <v>16.2</v>
      </c>
      <c r="X190" s="25">
        <v>14.9</v>
      </c>
      <c r="Y190" s="17">
        <v>27.911663179710132</v>
      </c>
      <c r="Z190" s="17">
        <v>23.036577261096994</v>
      </c>
      <c r="AA190" s="17">
        <v>32.561928685372038</v>
      </c>
      <c r="AB190" s="17">
        <v>37.933365604395071</v>
      </c>
      <c r="AC190" s="16">
        <v>13.296331535669117</v>
      </c>
      <c r="AD190" s="16">
        <v>12.899009345950759</v>
      </c>
      <c r="AE190" s="16">
        <v>12.849988331793387</v>
      </c>
      <c r="AF190" s="16">
        <v>13.67238860322708</v>
      </c>
      <c r="AG190" s="16">
        <v>16.430280576780543</v>
      </c>
      <c r="AH190" s="16">
        <v>14.903682287204427</v>
      </c>
      <c r="AI190" s="22">
        <v>22.791559586367772</v>
      </c>
      <c r="AJ190" s="22">
        <v>23.361070774274239</v>
      </c>
      <c r="AK190" s="22">
        <v>31.034356582419978</v>
      </c>
      <c r="AL190" s="22">
        <v>46.436589104385547</v>
      </c>
      <c r="AM190" s="22">
        <v>32.356157389977056</v>
      </c>
      <c r="AN190" s="22">
        <v>27.567035753023852</v>
      </c>
      <c r="AO190" s="22">
        <v>23.076230640107372</v>
      </c>
      <c r="AP190" s="22">
        <v>38.46992459659814</v>
      </c>
      <c r="AQ190" s="13">
        <v>14.185118423745703</v>
      </c>
      <c r="AR190" s="13">
        <v>13.740224456400206</v>
      </c>
      <c r="AS190" s="13">
        <v>15.330084921234917</v>
      </c>
      <c r="AT190" s="13">
        <v>16.1887377324399</v>
      </c>
      <c r="BH190" s="15">
        <v>119.95626584919613</v>
      </c>
      <c r="BI190" s="15">
        <v>80.49943933570809</v>
      </c>
      <c r="BJ190" s="15">
        <v>56.286945540708487</v>
      </c>
      <c r="BK190" s="15">
        <v>37.638165385903918</v>
      </c>
      <c r="BL190" s="15">
        <v>26.927715326878424</v>
      </c>
      <c r="BM190" s="15">
        <v>24.090496103227853</v>
      </c>
      <c r="BN190" s="15">
        <v>21.10456745732505</v>
      </c>
      <c r="BO190" s="15">
        <v>34.283089659153589</v>
      </c>
      <c r="BP190" s="15">
        <v>48.595316434234775</v>
      </c>
      <c r="BQ190" s="15">
        <v>86.224102609730039</v>
      </c>
      <c r="BR190" s="15">
        <v>78.735757722015876</v>
      </c>
      <c r="BS190" s="15">
        <v>254.18671518615218</v>
      </c>
      <c r="BT190" s="15">
        <v>299.03740764049456</v>
      </c>
      <c r="BU190" s="15">
        <v>243.03014300252113</v>
      </c>
      <c r="BV190" s="15">
        <v>166.89766856582062</v>
      </c>
      <c r="BW190" s="15">
        <v>129.98549415184107</v>
      </c>
      <c r="BX190" s="15">
        <v>271.94518600531217</v>
      </c>
      <c r="BY190" s="15">
        <v>241.57353835495053</v>
      </c>
      <c r="BZ190" s="15">
        <v>56.263892095979969</v>
      </c>
      <c r="CA190" s="15">
        <v>75.975104561958915</v>
      </c>
      <c r="CB190" s="15">
        <v>168.06762737058412</v>
      </c>
      <c r="CC190" s="15">
        <v>201.12696026494007</v>
      </c>
      <c r="CD190" s="15">
        <v>127.2906257420873</v>
      </c>
      <c r="CE190" s="15">
        <v>156.16257198880865</v>
      </c>
    </row>
    <row r="191" spans="1:83" x14ac:dyDescent="0.2">
      <c r="A191">
        <v>2</v>
      </c>
      <c r="B191" s="5">
        <v>44806</v>
      </c>
      <c r="C191" s="1">
        <v>362</v>
      </c>
      <c r="D191" t="s">
        <v>26</v>
      </c>
      <c r="E191" s="1" t="s">
        <v>22</v>
      </c>
      <c r="H191">
        <v>53</v>
      </c>
      <c r="I191" t="s">
        <v>127</v>
      </c>
      <c r="J191" t="s">
        <v>28</v>
      </c>
      <c r="K191" s="13" t="s">
        <v>171</v>
      </c>
      <c r="L191" s="13" t="s">
        <v>152</v>
      </c>
      <c r="M191" s="14" t="s">
        <v>157</v>
      </c>
      <c r="N191" s="14" t="s">
        <v>171</v>
      </c>
      <c r="O191" s="14" t="s">
        <v>170</v>
      </c>
      <c r="P191" s="14" t="s">
        <v>199</v>
      </c>
      <c r="Q191" s="14" t="s">
        <v>200</v>
      </c>
      <c r="R191" s="14" t="s">
        <v>149</v>
      </c>
      <c r="S191" s="14" t="s">
        <v>170</v>
      </c>
      <c r="T191" s="14" t="s">
        <v>201</v>
      </c>
      <c r="U191" s="14" t="s">
        <v>201</v>
      </c>
      <c r="V191" s="14" t="s">
        <v>187</v>
      </c>
      <c r="W191" s="25">
        <v>12.9</v>
      </c>
      <c r="X191" s="25">
        <v>15.2</v>
      </c>
      <c r="Y191" s="17">
        <v>65.916080603742927</v>
      </c>
      <c r="Z191" s="17">
        <v>95.933286800152118</v>
      </c>
      <c r="AA191" s="17">
        <v>68.614501005818781</v>
      </c>
      <c r="AB191" s="17">
        <v>78.602832279004062</v>
      </c>
      <c r="AC191" s="16">
        <v>14.059582031799373</v>
      </c>
      <c r="AD191" s="16">
        <v>13.990377829954936</v>
      </c>
      <c r="AE191" s="16">
        <v>12.88330543511767</v>
      </c>
      <c r="AF191" s="16">
        <v>13.678314882496659</v>
      </c>
      <c r="AG191" s="16">
        <v>16.48868556298326</v>
      </c>
      <c r="AH191" s="16">
        <v>13.946498268079823</v>
      </c>
      <c r="AI191" s="22">
        <v>108.64696394969511</v>
      </c>
      <c r="AJ191" s="22">
        <v>87.237778131824911</v>
      </c>
      <c r="AK191" s="22">
        <v>70.664018599546139</v>
      </c>
      <c r="AL191" s="22">
        <v>102.01083774033076</v>
      </c>
      <c r="AM191" s="22">
        <v>58.839907323710499</v>
      </c>
      <c r="AN191" s="22">
        <v>65.334129055044244</v>
      </c>
      <c r="AO191" s="22">
        <v>97.945549094469229</v>
      </c>
      <c r="AP191" s="22">
        <v>77.096458667882033</v>
      </c>
      <c r="AQ191" s="13">
        <v>15.226313992208683</v>
      </c>
      <c r="AR191" s="13">
        <v>14.091421754536901</v>
      </c>
      <c r="AS191" s="13">
        <v>15.746415646803813</v>
      </c>
      <c r="AT191" s="13">
        <v>15.529447141039849</v>
      </c>
      <c r="BH191" s="15">
        <v>266.14970226346475</v>
      </c>
      <c r="BI191" s="15">
        <v>306.79251568912201</v>
      </c>
      <c r="BJ191" s="15">
        <v>391.89300568855003</v>
      </c>
      <c r="BK191" s="15">
        <v>469.95584562859983</v>
      </c>
      <c r="BL191" s="15">
        <v>563.13622605679461</v>
      </c>
      <c r="BM191" s="15">
        <v>406.71399690985356</v>
      </c>
      <c r="BN191" s="15">
        <v>246.21564443972571</v>
      </c>
      <c r="BO191" s="15">
        <v>562.79360388283908</v>
      </c>
      <c r="BP191" s="15">
        <v>391.63659351672817</v>
      </c>
      <c r="BQ191" s="15">
        <v>406.65045911213963</v>
      </c>
      <c r="BR191" s="15">
        <v>470.93073738131687</v>
      </c>
      <c r="BS191" s="15">
        <v>371.10312232210987</v>
      </c>
      <c r="BT191" s="15">
        <v>333.22189455571748</v>
      </c>
      <c r="BU191" s="15">
        <v>263.88335005513926</v>
      </c>
      <c r="BV191" s="15">
        <v>191.75146028928924</v>
      </c>
      <c r="BW191" s="15">
        <v>207.42953909857172</v>
      </c>
      <c r="BX191" s="15">
        <v>239.46319285947317</v>
      </c>
      <c r="BY191" s="15">
        <v>250.85075817814695</v>
      </c>
      <c r="BZ191" s="15">
        <v>196.06792946551477</v>
      </c>
      <c r="CA191" s="15">
        <v>103.44051526119124</v>
      </c>
      <c r="CB191" s="15">
        <v>165.13247308932148</v>
      </c>
      <c r="CC191" s="15">
        <v>185.4970235540948</v>
      </c>
      <c r="CD191" s="15">
        <v>209.26819452309894</v>
      </c>
      <c r="CE191" s="15">
        <v>227.81846334702973</v>
      </c>
    </row>
    <row r="192" spans="1:83" x14ac:dyDescent="0.2">
      <c r="A192">
        <v>2</v>
      </c>
      <c r="B192" s="5">
        <v>44827</v>
      </c>
      <c r="C192" s="1">
        <v>384</v>
      </c>
      <c r="D192" t="s">
        <v>124</v>
      </c>
      <c r="E192" s="1" t="s">
        <v>19</v>
      </c>
      <c r="H192">
        <v>53</v>
      </c>
      <c r="I192" t="s">
        <v>23</v>
      </c>
      <c r="J192" t="s">
        <v>28</v>
      </c>
      <c r="K192" t="s">
        <v>167</v>
      </c>
      <c r="L192" t="s">
        <v>139</v>
      </c>
      <c r="M192" s="14" t="s">
        <v>188</v>
      </c>
      <c r="N192" s="14" t="s">
        <v>145</v>
      </c>
      <c r="O192" s="14" t="s">
        <v>161</v>
      </c>
      <c r="P192" s="14" t="s">
        <v>138</v>
      </c>
      <c r="Q192" s="14" t="s">
        <v>192</v>
      </c>
      <c r="R192" s="14" t="s">
        <v>166</v>
      </c>
      <c r="S192" s="14" t="s">
        <v>138</v>
      </c>
      <c r="T192" s="14" t="s">
        <v>191</v>
      </c>
      <c r="U192" s="14" t="s">
        <v>191</v>
      </c>
      <c r="V192" s="14" t="s">
        <v>167</v>
      </c>
      <c r="W192" s="25">
        <v>21.4</v>
      </c>
      <c r="X192" s="25">
        <v>15.6</v>
      </c>
      <c r="Y192" s="17">
        <v>17.411804735331614</v>
      </c>
      <c r="Z192" s="17">
        <v>23.515666284702014</v>
      </c>
      <c r="AA192" s="17">
        <v>28.052293180285108</v>
      </c>
      <c r="AB192" s="17">
        <v>26.082181297570777</v>
      </c>
      <c r="AC192" s="16">
        <v>14.881485183965877</v>
      </c>
      <c r="AD192" s="16">
        <v>13.495287778472408</v>
      </c>
      <c r="AE192" s="16">
        <v>13.95825735410199</v>
      </c>
      <c r="AF192" s="16">
        <v>15.740022233754141</v>
      </c>
      <c r="AG192" s="16">
        <v>16.574826119304195</v>
      </c>
      <c r="AH192" s="16">
        <v>15.196240352740173</v>
      </c>
      <c r="AI192" s="22">
        <v>23.087765386926581</v>
      </c>
      <c r="AJ192" s="22">
        <v>21.919644877501518</v>
      </c>
      <c r="AK192" s="22">
        <v>28.26934812926223</v>
      </c>
      <c r="AL192" s="22">
        <v>27.015116466553565</v>
      </c>
      <c r="AM192" s="22">
        <v>23.819261491709849</v>
      </c>
      <c r="AN192" s="22">
        <v>17.275829350132732</v>
      </c>
      <c r="AO192" s="22">
        <v>22.590222742010049</v>
      </c>
      <c r="AP192" s="22">
        <v>25.359153972729207</v>
      </c>
      <c r="AQ192" s="13">
        <v>14.945351767517742</v>
      </c>
      <c r="AR192" s="13">
        <v>14.377066884770255</v>
      </c>
      <c r="AS192" s="13">
        <v>16.971945870534025</v>
      </c>
      <c r="AT192" s="13">
        <v>16.121023666436809</v>
      </c>
      <c r="BH192" s="15">
        <v>2.2127802760273561</v>
      </c>
      <c r="BI192" s="15">
        <v>3.6300500753244194</v>
      </c>
      <c r="BJ192" s="15">
        <v>5.9995146037941112</v>
      </c>
      <c r="BK192" s="15">
        <v>6.1343929847102849</v>
      </c>
      <c r="BL192" s="15">
        <v>5.261597560237842</v>
      </c>
      <c r="BM192" s="15">
        <v>1.5048793049161695</v>
      </c>
      <c r="BN192" s="15">
        <v>2.156027291058308</v>
      </c>
      <c r="BO192" s="15">
        <v>4.1848146033280997</v>
      </c>
      <c r="BP192" s="15">
        <v>5.0665293391862534</v>
      </c>
      <c r="BQ192" s="15">
        <v>6.7086561645286586</v>
      </c>
      <c r="BR192" s="15">
        <v>8.6559492622331611</v>
      </c>
      <c r="BS192" s="15">
        <v>5.1309698919195945</v>
      </c>
      <c r="BT192" s="15">
        <v>2.037487407023697</v>
      </c>
      <c r="BU192" s="15">
        <v>1.3403238775586814</v>
      </c>
      <c r="BV192" s="15">
        <v>2.8725439363338907</v>
      </c>
      <c r="BW192" s="15">
        <v>4.11290160608959</v>
      </c>
      <c r="BX192" s="15">
        <v>9.4483156064237548</v>
      </c>
      <c r="BY192" s="15">
        <v>11.538425848186435</v>
      </c>
      <c r="BZ192" s="15">
        <v>9.0443463967401456</v>
      </c>
      <c r="CA192" s="15">
        <v>7.1889246368783652</v>
      </c>
      <c r="CB192" s="15">
        <v>3.736521245430545</v>
      </c>
      <c r="CC192" s="15">
        <v>1.7231045159957752</v>
      </c>
      <c r="CD192" s="15">
        <v>1.7774018040585489</v>
      </c>
      <c r="CE192" s="15">
        <v>0.55422360522852898</v>
      </c>
    </row>
    <row r="193" spans="1:83" x14ac:dyDescent="0.2">
      <c r="A193">
        <v>2</v>
      </c>
      <c r="B193" s="5">
        <v>44827</v>
      </c>
      <c r="C193" s="1">
        <v>384</v>
      </c>
      <c r="D193" t="s">
        <v>18</v>
      </c>
      <c r="E193" s="1" t="s">
        <v>22</v>
      </c>
      <c r="H193">
        <v>53</v>
      </c>
      <c r="I193" t="s">
        <v>23</v>
      </c>
      <c r="J193" t="s">
        <v>28</v>
      </c>
      <c r="K193" t="s">
        <v>169</v>
      </c>
      <c r="L193" t="s">
        <v>180</v>
      </c>
      <c r="M193" s="14" t="s">
        <v>192</v>
      </c>
      <c r="N193" s="14" t="s">
        <v>168</v>
      </c>
      <c r="O193" s="14" t="s">
        <v>193</v>
      </c>
      <c r="P193" s="14" t="s">
        <v>144</v>
      </c>
      <c r="Q193" s="14" t="s">
        <v>146</v>
      </c>
      <c r="R193" s="14" t="s">
        <v>148</v>
      </c>
      <c r="S193" s="14" t="s">
        <v>156</v>
      </c>
      <c r="T193" s="14" t="s">
        <v>141</v>
      </c>
      <c r="U193" s="14" t="s">
        <v>128</v>
      </c>
      <c r="V193" s="14" t="s">
        <v>167</v>
      </c>
      <c r="W193" s="25">
        <v>29.7</v>
      </c>
      <c r="X193" s="25">
        <v>19.7</v>
      </c>
      <c r="Y193" s="17">
        <v>26.513209205908431</v>
      </c>
      <c r="Z193" s="17">
        <v>31.972704976963708</v>
      </c>
      <c r="AA193" s="17">
        <v>37.059357003475235</v>
      </c>
      <c r="AB193" s="17">
        <v>27.45511182168034</v>
      </c>
      <c r="AC193" s="16">
        <v>18.06032634191498</v>
      </c>
      <c r="AD193" s="16">
        <v>17.085059777122996</v>
      </c>
      <c r="AE193" s="16">
        <v>18.127901156888843</v>
      </c>
      <c r="AF193" s="16">
        <v>20.841057118576668</v>
      </c>
      <c r="AG193" s="16">
        <v>20.647502363473205</v>
      </c>
      <c r="AH193" s="16">
        <v>18.028363773385326</v>
      </c>
      <c r="AI193" s="22">
        <v>29.221307433346716</v>
      </c>
      <c r="AJ193" s="22">
        <v>32.136859453173535</v>
      </c>
      <c r="AK193" s="22">
        <v>36.567633272119352</v>
      </c>
      <c r="AL193" s="22">
        <v>30.964868418444251</v>
      </c>
      <c r="AM193" s="22">
        <v>24.26858636443475</v>
      </c>
      <c r="AN193" s="22">
        <v>26.943721160168341</v>
      </c>
      <c r="AO193" s="22">
        <v>30.68001172650639</v>
      </c>
      <c r="AP193" s="22">
        <v>27.195931760446712</v>
      </c>
      <c r="AQ193" s="13">
        <v>18.560411369281212</v>
      </c>
      <c r="AR193" s="13">
        <v>18.589685366849285</v>
      </c>
      <c r="AS193" s="13">
        <v>22.063684928310042</v>
      </c>
      <c r="AT193" s="13">
        <v>19.535871381189573</v>
      </c>
      <c r="BH193" s="15">
        <v>15.977424651930722</v>
      </c>
      <c r="BI193" s="15">
        <v>20.936159433791236</v>
      </c>
      <c r="BJ193" s="15">
        <v>25.109336755133437</v>
      </c>
      <c r="BK193" s="15">
        <v>27.531750499346909</v>
      </c>
      <c r="BL193" s="15">
        <v>27.979318406273752</v>
      </c>
      <c r="BM193" s="15">
        <v>18.574948915742684</v>
      </c>
      <c r="BN193" s="15">
        <v>15.556765026374062</v>
      </c>
      <c r="BO193" s="15">
        <v>28.560127207600093</v>
      </c>
      <c r="BP193" s="15">
        <v>26.121750741643321</v>
      </c>
      <c r="BQ193" s="15">
        <v>33.954994722100764</v>
      </c>
      <c r="BR193" s="15">
        <v>25.158521628413677</v>
      </c>
      <c r="BS193" s="15">
        <v>24.092636048834823</v>
      </c>
      <c r="BT193" s="15">
        <v>19.305896997728933</v>
      </c>
      <c r="BU193" s="15">
        <v>19.623627327754871</v>
      </c>
      <c r="BV193" s="15">
        <v>15.953790314032137</v>
      </c>
      <c r="BW193" s="15">
        <v>6.826395540373678</v>
      </c>
      <c r="BX193" s="15">
        <v>10.693993384344967</v>
      </c>
      <c r="BY193" s="15">
        <v>9.6330688755675418</v>
      </c>
      <c r="BZ193" s="15">
        <v>4.5730929531797422</v>
      </c>
      <c r="CA193" s="15">
        <v>5.6532710815847445</v>
      </c>
      <c r="CB193" s="15">
        <v>8.7917394578930974</v>
      </c>
      <c r="CC193" s="15">
        <v>13.155328819012798</v>
      </c>
      <c r="CD193" s="15">
        <v>16.712505188664725</v>
      </c>
      <c r="CE193" s="15">
        <v>22.167858657508564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763CE-5391-794F-8846-2D8CA763F2AF}">
  <dimension ref="A2:AA86"/>
  <sheetViews>
    <sheetView topLeftCell="A3" workbookViewId="0">
      <selection activeCell="B6" sqref="B6:B23"/>
    </sheetView>
  </sheetViews>
  <sheetFormatPr baseColWidth="10" defaultRowHeight="16" x14ac:dyDescent="0.2"/>
  <sheetData>
    <row r="2" spans="1:26" x14ac:dyDescent="0.2">
      <c r="B2" t="s">
        <v>62</v>
      </c>
    </row>
    <row r="5" spans="1:26" x14ac:dyDescent="0.2">
      <c r="B5" s="2" t="s">
        <v>6</v>
      </c>
      <c r="C5" s="2" t="s">
        <v>7</v>
      </c>
      <c r="D5" s="2" t="s">
        <v>68</v>
      </c>
      <c r="E5" s="2" t="s">
        <v>69</v>
      </c>
      <c r="F5" s="2" t="s">
        <v>70</v>
      </c>
      <c r="G5" s="2" t="s">
        <v>71</v>
      </c>
      <c r="H5" s="2" t="s">
        <v>72</v>
      </c>
      <c r="I5" s="2" t="s">
        <v>73</v>
      </c>
      <c r="J5" s="2" t="s">
        <v>74</v>
      </c>
      <c r="K5" s="2" t="s">
        <v>75</v>
      </c>
      <c r="L5" s="2" t="s">
        <v>76</v>
      </c>
      <c r="M5" s="2" t="s">
        <v>77</v>
      </c>
    </row>
    <row r="6" spans="1:26" x14ac:dyDescent="0.2">
      <c r="A6" s="1" t="s">
        <v>63</v>
      </c>
      <c r="B6" s="1">
        <v>55</v>
      </c>
      <c r="C6" s="1">
        <v>59</v>
      </c>
      <c r="D6" s="1">
        <v>65</v>
      </c>
      <c r="E6" s="1">
        <v>51</v>
      </c>
      <c r="F6" s="1">
        <v>53</v>
      </c>
      <c r="G6" s="1">
        <v>50</v>
      </c>
      <c r="H6" s="1">
        <v>59</v>
      </c>
      <c r="I6" s="1">
        <v>62</v>
      </c>
      <c r="J6" s="1">
        <v>57</v>
      </c>
      <c r="K6" s="1">
        <v>58</v>
      </c>
      <c r="L6" s="1">
        <v>57</v>
      </c>
      <c r="M6" s="1">
        <v>59</v>
      </c>
      <c r="Z6" s="1">
        <v>54</v>
      </c>
    </row>
    <row r="7" spans="1:26" x14ac:dyDescent="0.2">
      <c r="A7" s="1" t="s">
        <v>63</v>
      </c>
      <c r="B7" s="1">
        <v>137</v>
      </c>
      <c r="C7" s="1">
        <v>86</v>
      </c>
      <c r="D7" s="1">
        <v>140</v>
      </c>
      <c r="E7" s="1">
        <v>81</v>
      </c>
      <c r="F7" s="1">
        <v>210</v>
      </c>
      <c r="G7" s="1">
        <v>115</v>
      </c>
      <c r="H7" s="1">
        <v>83</v>
      </c>
      <c r="I7" s="1">
        <v>85</v>
      </c>
      <c r="J7" s="1">
        <v>85</v>
      </c>
      <c r="K7" s="1">
        <v>88</v>
      </c>
      <c r="L7" s="1">
        <v>88</v>
      </c>
      <c r="M7" s="1">
        <v>84</v>
      </c>
      <c r="Z7" s="1">
        <v>54</v>
      </c>
    </row>
    <row r="8" spans="1:26" x14ac:dyDescent="0.2">
      <c r="A8" s="1" t="s">
        <v>63</v>
      </c>
      <c r="B8" s="1">
        <v>66</v>
      </c>
      <c r="C8" s="1">
        <v>69</v>
      </c>
      <c r="D8" s="1">
        <v>68</v>
      </c>
      <c r="E8" s="1">
        <v>70</v>
      </c>
      <c r="F8" s="1">
        <v>70</v>
      </c>
      <c r="G8" s="1">
        <v>55</v>
      </c>
      <c r="H8" s="1">
        <v>69</v>
      </c>
      <c r="I8" s="1">
        <v>70</v>
      </c>
      <c r="J8" s="1">
        <v>67</v>
      </c>
      <c r="K8" s="1">
        <v>60</v>
      </c>
      <c r="L8" s="1">
        <v>80</v>
      </c>
      <c r="M8" s="1">
        <v>69</v>
      </c>
      <c r="Z8" s="1">
        <v>73</v>
      </c>
    </row>
    <row r="9" spans="1:26" x14ac:dyDescent="0.2">
      <c r="A9" s="1" t="s">
        <v>63</v>
      </c>
      <c r="B9" s="1">
        <v>75</v>
      </c>
      <c r="C9" s="1">
        <v>66</v>
      </c>
      <c r="D9" s="1">
        <v>86</v>
      </c>
      <c r="E9" s="1">
        <v>73</v>
      </c>
      <c r="F9" s="1">
        <v>74</v>
      </c>
      <c r="G9" s="1">
        <v>66</v>
      </c>
      <c r="H9" s="1">
        <v>77</v>
      </c>
      <c r="I9" s="1">
        <v>77</v>
      </c>
      <c r="J9" s="1">
        <v>62</v>
      </c>
      <c r="K9" s="1">
        <v>62</v>
      </c>
      <c r="L9" s="1">
        <v>64</v>
      </c>
      <c r="M9" s="1">
        <v>56</v>
      </c>
      <c r="Z9" s="1">
        <v>73</v>
      </c>
    </row>
    <row r="10" spans="1:26" x14ac:dyDescent="0.2">
      <c r="A10" s="1" t="s">
        <v>63</v>
      </c>
      <c r="B10" s="1">
        <v>69</v>
      </c>
      <c r="C10" s="1">
        <v>65</v>
      </c>
      <c r="D10" s="1">
        <v>60</v>
      </c>
      <c r="E10" s="1">
        <v>49</v>
      </c>
      <c r="F10" s="1">
        <v>110</v>
      </c>
      <c r="G10" s="1">
        <v>56</v>
      </c>
      <c r="H10" s="1">
        <v>54</v>
      </c>
      <c r="I10" s="1">
        <v>59</v>
      </c>
      <c r="J10" s="1">
        <v>65</v>
      </c>
      <c r="K10" s="1">
        <v>80</v>
      </c>
      <c r="L10" s="1">
        <v>75</v>
      </c>
      <c r="M10" s="1">
        <v>59</v>
      </c>
      <c r="P10" s="1">
        <v>89</v>
      </c>
      <c r="Q10" s="1">
        <v>81</v>
      </c>
      <c r="Z10" s="1">
        <v>73</v>
      </c>
    </row>
    <row r="11" spans="1:26" x14ac:dyDescent="0.2">
      <c r="A11" s="1" t="s">
        <v>63</v>
      </c>
      <c r="B11" s="1">
        <v>66</v>
      </c>
      <c r="C11" s="1">
        <v>61</v>
      </c>
      <c r="D11" s="1">
        <v>97</v>
      </c>
      <c r="E11" s="1">
        <v>55</v>
      </c>
      <c r="F11" s="1">
        <v>54</v>
      </c>
      <c r="G11" s="1">
        <v>55</v>
      </c>
      <c r="H11" s="1">
        <v>65</v>
      </c>
      <c r="I11" s="1">
        <v>62</v>
      </c>
      <c r="J11" s="1">
        <v>80</v>
      </c>
      <c r="K11" s="1">
        <v>55</v>
      </c>
      <c r="L11" s="1">
        <v>51</v>
      </c>
      <c r="M11" s="1">
        <v>52</v>
      </c>
      <c r="P11" s="1">
        <v>108</v>
      </c>
      <c r="Q11" s="1">
        <v>81</v>
      </c>
      <c r="Z11" s="1">
        <v>62</v>
      </c>
    </row>
    <row r="12" spans="1:26" x14ac:dyDescent="0.2">
      <c r="A12" s="1" t="s">
        <v>63</v>
      </c>
      <c r="B12" s="1">
        <v>52</v>
      </c>
      <c r="C12" s="1">
        <v>47</v>
      </c>
      <c r="D12" s="1">
        <v>43</v>
      </c>
      <c r="E12" s="1">
        <v>47</v>
      </c>
      <c r="F12" s="1">
        <v>59</v>
      </c>
      <c r="G12" s="1">
        <v>42</v>
      </c>
      <c r="H12" s="1">
        <v>46</v>
      </c>
      <c r="I12" s="1">
        <v>45</v>
      </c>
      <c r="J12" s="1">
        <v>39</v>
      </c>
      <c r="K12" s="1">
        <v>43</v>
      </c>
      <c r="L12" s="1">
        <v>47</v>
      </c>
      <c r="M12" s="1">
        <v>48</v>
      </c>
      <c r="P12" s="1">
        <v>98</v>
      </c>
      <c r="Q12" s="1">
        <v>80</v>
      </c>
      <c r="Z12" s="1">
        <v>62</v>
      </c>
    </row>
    <row r="13" spans="1:26" x14ac:dyDescent="0.2">
      <c r="A13" s="1" t="s">
        <v>63</v>
      </c>
      <c r="B13" s="1">
        <v>60</v>
      </c>
      <c r="C13" s="1">
        <v>68</v>
      </c>
      <c r="D13" s="1">
        <v>46</v>
      </c>
      <c r="E13" s="1">
        <v>45</v>
      </c>
      <c r="F13" s="1">
        <v>84</v>
      </c>
      <c r="G13" s="1">
        <v>62</v>
      </c>
      <c r="H13" s="1">
        <v>70</v>
      </c>
      <c r="I13" s="1">
        <v>68</v>
      </c>
      <c r="J13" s="1">
        <v>59</v>
      </c>
      <c r="K13" s="1">
        <v>63</v>
      </c>
      <c r="L13" s="1">
        <v>62</v>
      </c>
      <c r="M13" s="1">
        <v>69</v>
      </c>
      <c r="P13" s="1">
        <v>89</v>
      </c>
      <c r="Q13" s="1">
        <v>84</v>
      </c>
      <c r="Z13" s="1"/>
    </row>
    <row r="14" spans="1:26" x14ac:dyDescent="0.2">
      <c r="A14" s="1" t="s">
        <v>63</v>
      </c>
      <c r="B14" s="1">
        <v>52</v>
      </c>
      <c r="C14" s="1">
        <v>42</v>
      </c>
      <c r="D14" s="1">
        <v>60</v>
      </c>
      <c r="E14" s="1">
        <v>51</v>
      </c>
      <c r="F14" s="1">
        <v>56</v>
      </c>
      <c r="G14" s="1">
        <v>43</v>
      </c>
      <c r="H14" s="1">
        <v>42</v>
      </c>
      <c r="I14" s="1">
        <v>45</v>
      </c>
      <c r="J14" s="1">
        <v>38</v>
      </c>
      <c r="K14" s="1">
        <v>41</v>
      </c>
      <c r="L14" s="1">
        <v>45</v>
      </c>
      <c r="M14" s="1">
        <v>42</v>
      </c>
      <c r="P14" s="1">
        <v>102</v>
      </c>
      <c r="Q14" s="1">
        <v>82</v>
      </c>
      <c r="Z14" s="1">
        <v>68</v>
      </c>
    </row>
    <row r="15" spans="1:26" x14ac:dyDescent="0.2">
      <c r="A15" s="1" t="s">
        <v>63</v>
      </c>
      <c r="B15" s="1">
        <v>50</v>
      </c>
      <c r="C15" s="1">
        <v>42</v>
      </c>
      <c r="D15" s="1">
        <v>59</v>
      </c>
      <c r="E15" s="1">
        <v>49</v>
      </c>
      <c r="F15" s="1">
        <v>53</v>
      </c>
      <c r="G15" s="1">
        <v>40</v>
      </c>
      <c r="H15" s="1">
        <v>41</v>
      </c>
      <c r="I15" s="1">
        <v>43</v>
      </c>
      <c r="J15" s="1">
        <v>37</v>
      </c>
      <c r="K15" s="1">
        <v>40</v>
      </c>
      <c r="L15" s="1">
        <v>49</v>
      </c>
      <c r="M15" s="1">
        <v>42</v>
      </c>
      <c r="P15" s="1">
        <v>100</v>
      </c>
      <c r="Q15" s="1">
        <v>76</v>
      </c>
      <c r="Z15" s="1">
        <v>63</v>
      </c>
    </row>
    <row r="16" spans="1:26" x14ac:dyDescent="0.2">
      <c r="A16" s="1" t="s">
        <v>63</v>
      </c>
      <c r="B16" s="1">
        <v>72</v>
      </c>
      <c r="C16" s="1">
        <v>62</v>
      </c>
      <c r="D16" s="1">
        <v>79</v>
      </c>
      <c r="E16" s="1">
        <v>71</v>
      </c>
      <c r="F16" s="1">
        <v>82</v>
      </c>
      <c r="G16" s="1">
        <v>56</v>
      </c>
      <c r="H16" s="1">
        <v>61</v>
      </c>
      <c r="I16" s="1">
        <v>65</v>
      </c>
      <c r="J16" s="1">
        <v>58</v>
      </c>
      <c r="K16" s="1">
        <v>59</v>
      </c>
      <c r="L16" s="1">
        <v>67</v>
      </c>
      <c r="M16" s="1">
        <v>60</v>
      </c>
      <c r="P16" s="1">
        <v>87</v>
      </c>
      <c r="Q16" s="1">
        <v>71</v>
      </c>
      <c r="Z16" s="1">
        <v>63</v>
      </c>
    </row>
    <row r="17" spans="1:26" x14ac:dyDescent="0.2">
      <c r="A17" s="1" t="s">
        <v>63</v>
      </c>
      <c r="B17" s="1">
        <v>62</v>
      </c>
      <c r="C17" s="1">
        <v>73</v>
      </c>
      <c r="D17" s="1">
        <v>376</v>
      </c>
      <c r="E17" s="1">
        <v>176</v>
      </c>
      <c r="F17" s="1">
        <v>352</v>
      </c>
      <c r="G17" s="1">
        <v>143</v>
      </c>
      <c r="H17" s="1">
        <v>68</v>
      </c>
      <c r="I17" s="1">
        <v>67</v>
      </c>
      <c r="J17" s="1">
        <v>81</v>
      </c>
      <c r="K17" s="1">
        <v>82</v>
      </c>
      <c r="L17" s="1">
        <v>72</v>
      </c>
      <c r="M17" s="1">
        <v>68</v>
      </c>
      <c r="P17" s="1"/>
      <c r="Q17" s="1"/>
      <c r="Z17" s="1">
        <v>63</v>
      </c>
    </row>
    <row r="18" spans="1:26" x14ac:dyDescent="0.2">
      <c r="A18" s="1" t="s">
        <v>63</v>
      </c>
      <c r="B18" s="1">
        <v>82</v>
      </c>
      <c r="C18" s="1">
        <v>66</v>
      </c>
      <c r="D18" s="1">
        <v>91</v>
      </c>
      <c r="E18" s="1">
        <v>69</v>
      </c>
      <c r="F18" s="1">
        <v>110</v>
      </c>
      <c r="G18" s="1">
        <v>57</v>
      </c>
      <c r="H18" s="1">
        <v>58</v>
      </c>
      <c r="I18" s="1">
        <v>63</v>
      </c>
      <c r="J18" s="1">
        <v>50</v>
      </c>
      <c r="K18" s="1">
        <v>78</v>
      </c>
      <c r="L18" s="1">
        <v>74</v>
      </c>
      <c r="M18" s="1">
        <v>60</v>
      </c>
      <c r="P18" s="1"/>
      <c r="Q18" s="1"/>
      <c r="Z18" s="1">
        <v>68</v>
      </c>
    </row>
    <row r="19" spans="1:26" x14ac:dyDescent="0.2">
      <c r="A19" s="1" t="s">
        <v>63</v>
      </c>
      <c r="B19" s="1">
        <v>60</v>
      </c>
      <c r="C19" s="1">
        <v>61</v>
      </c>
      <c r="D19" s="1">
        <v>71</v>
      </c>
      <c r="E19" s="1">
        <v>55</v>
      </c>
      <c r="F19" s="1">
        <v>62</v>
      </c>
      <c r="G19" s="1">
        <v>51</v>
      </c>
      <c r="H19" s="1">
        <v>64</v>
      </c>
      <c r="I19" s="1">
        <v>59</v>
      </c>
      <c r="J19" s="1">
        <v>61</v>
      </c>
      <c r="K19" s="1">
        <v>60</v>
      </c>
      <c r="L19" s="1">
        <v>60</v>
      </c>
      <c r="M19" s="1">
        <v>61</v>
      </c>
      <c r="P19" s="1">
        <v>102</v>
      </c>
      <c r="Q19" s="1">
        <v>79</v>
      </c>
      <c r="Z19" s="1">
        <v>68</v>
      </c>
    </row>
    <row r="20" spans="1:26" x14ac:dyDescent="0.2">
      <c r="A20" s="1" t="s">
        <v>63</v>
      </c>
      <c r="B20" s="1">
        <v>63</v>
      </c>
      <c r="C20" s="1">
        <v>65</v>
      </c>
      <c r="D20" s="1">
        <v>50</v>
      </c>
      <c r="E20" s="1">
        <v>540</v>
      </c>
      <c r="F20" s="1">
        <v>91</v>
      </c>
      <c r="G20" s="1">
        <v>62</v>
      </c>
      <c r="H20" s="1">
        <v>58</v>
      </c>
      <c r="I20" s="1">
        <v>58</v>
      </c>
      <c r="J20" s="1">
        <v>53</v>
      </c>
      <c r="K20" s="1">
        <v>78</v>
      </c>
      <c r="L20" s="1">
        <v>77</v>
      </c>
      <c r="M20" s="1">
        <v>65</v>
      </c>
      <c r="P20" s="1">
        <v>98</v>
      </c>
      <c r="Q20" s="1">
        <v>81</v>
      </c>
      <c r="Z20" s="1">
        <v>56</v>
      </c>
    </row>
    <row r="21" spans="1:26" x14ac:dyDescent="0.2">
      <c r="A21" s="1" t="s">
        <v>63</v>
      </c>
      <c r="B21" s="1">
        <v>81</v>
      </c>
      <c r="C21" s="1">
        <v>82</v>
      </c>
      <c r="D21" s="1">
        <v>85</v>
      </c>
      <c r="E21" s="1">
        <v>70</v>
      </c>
      <c r="F21" s="1">
        <v>116</v>
      </c>
      <c r="G21" s="1">
        <v>53</v>
      </c>
      <c r="H21" s="1">
        <v>83</v>
      </c>
      <c r="I21" s="1">
        <v>81</v>
      </c>
      <c r="J21" s="1">
        <v>80</v>
      </c>
      <c r="K21" s="1">
        <v>83</v>
      </c>
      <c r="L21" s="1">
        <v>83</v>
      </c>
      <c r="M21" s="1">
        <v>81</v>
      </c>
      <c r="P21" s="1">
        <v>98</v>
      </c>
      <c r="Q21" s="1">
        <v>81</v>
      </c>
      <c r="Z21" s="1">
        <v>75</v>
      </c>
    </row>
    <row r="22" spans="1:26" x14ac:dyDescent="0.2">
      <c r="A22" s="1" t="s">
        <v>63</v>
      </c>
      <c r="B22" s="1">
        <v>91</v>
      </c>
      <c r="C22" s="1">
        <v>80</v>
      </c>
      <c r="D22" s="1">
        <v>74</v>
      </c>
      <c r="E22" s="1">
        <v>72</v>
      </c>
      <c r="F22" s="1">
        <v>150</v>
      </c>
      <c r="G22" s="1">
        <v>67</v>
      </c>
      <c r="H22" s="1">
        <v>79</v>
      </c>
      <c r="I22" s="1">
        <v>76</v>
      </c>
      <c r="J22" s="1">
        <v>77</v>
      </c>
      <c r="K22" s="1">
        <v>85</v>
      </c>
      <c r="L22" s="1">
        <v>82</v>
      </c>
      <c r="M22" s="1">
        <v>80</v>
      </c>
      <c r="P22" s="1">
        <v>87</v>
      </c>
      <c r="Q22" s="1">
        <v>72</v>
      </c>
      <c r="Z22" s="1">
        <v>56</v>
      </c>
    </row>
    <row r="23" spans="1:26" x14ac:dyDescent="0.2">
      <c r="A23" s="1" t="s">
        <v>63</v>
      </c>
      <c r="B23" s="1">
        <v>68</v>
      </c>
      <c r="C23" s="1">
        <v>68</v>
      </c>
      <c r="D23" s="1">
        <v>70</v>
      </c>
      <c r="E23" s="1">
        <v>63</v>
      </c>
      <c r="F23" s="1">
        <v>84</v>
      </c>
      <c r="G23" s="1">
        <v>53</v>
      </c>
      <c r="H23" s="1">
        <v>74</v>
      </c>
      <c r="I23" s="1">
        <v>60</v>
      </c>
      <c r="J23" s="1">
        <v>51</v>
      </c>
      <c r="K23" s="1">
        <v>70</v>
      </c>
      <c r="L23" s="1">
        <v>73</v>
      </c>
      <c r="M23" s="1">
        <v>78</v>
      </c>
      <c r="P23" s="1">
        <v>91</v>
      </c>
      <c r="Q23" s="1">
        <v>73</v>
      </c>
      <c r="Z23" s="1">
        <v>53</v>
      </c>
    </row>
    <row r="24" spans="1:26" x14ac:dyDescent="0.2">
      <c r="P24" s="1">
        <v>95</v>
      </c>
      <c r="Q24" s="1">
        <v>86</v>
      </c>
      <c r="Z24" s="1">
        <v>53</v>
      </c>
    </row>
    <row r="25" spans="1:26" x14ac:dyDescent="0.2">
      <c r="B25">
        <f>AVERAGE(B6:B23)</f>
        <v>70.055555555555557</v>
      </c>
      <c r="C25">
        <f t="shared" ref="C25:M25" si="0">AVERAGE(C6:C23)</f>
        <v>64.555555555555557</v>
      </c>
      <c r="D25">
        <f t="shared" si="0"/>
        <v>90</v>
      </c>
      <c r="E25">
        <f t="shared" si="0"/>
        <v>93.722222222222229</v>
      </c>
      <c r="F25">
        <f t="shared" si="0"/>
        <v>103.88888888888889</v>
      </c>
      <c r="G25">
        <f t="shared" si="0"/>
        <v>62.555555555555557</v>
      </c>
      <c r="H25">
        <f t="shared" si="0"/>
        <v>63.944444444444443</v>
      </c>
      <c r="I25">
        <f t="shared" si="0"/>
        <v>63.611111111111114</v>
      </c>
      <c r="J25">
        <f t="shared" si="0"/>
        <v>61.111111111111114</v>
      </c>
      <c r="K25">
        <f t="shared" si="0"/>
        <v>65.833333333333329</v>
      </c>
      <c r="L25">
        <f t="shared" si="0"/>
        <v>67</v>
      </c>
      <c r="M25">
        <f t="shared" si="0"/>
        <v>62.944444444444443</v>
      </c>
      <c r="P25" s="1">
        <v>85</v>
      </c>
      <c r="Q25" s="1">
        <v>85</v>
      </c>
      <c r="Z25" s="1">
        <v>65</v>
      </c>
    </row>
    <row r="26" spans="1:26" x14ac:dyDescent="0.2">
      <c r="P26" s="1">
        <v>82</v>
      </c>
      <c r="Q26" s="1">
        <v>82</v>
      </c>
      <c r="Z26" s="1">
        <v>77</v>
      </c>
    </row>
    <row r="27" spans="1:26" x14ac:dyDescent="0.2">
      <c r="P27" s="1">
        <v>94</v>
      </c>
      <c r="Q27" s="1">
        <v>88</v>
      </c>
      <c r="Z27" s="1">
        <v>77</v>
      </c>
    </row>
    <row r="28" spans="1:26" x14ac:dyDescent="0.2">
      <c r="P28" s="1">
        <v>93</v>
      </c>
      <c r="Q28" s="1">
        <v>84</v>
      </c>
      <c r="Z28" s="1">
        <v>81</v>
      </c>
    </row>
    <row r="29" spans="1:26" x14ac:dyDescent="0.2">
      <c r="B29" t="s">
        <v>114</v>
      </c>
      <c r="P29" s="1">
        <v>91</v>
      </c>
      <c r="Q29" s="1">
        <v>83</v>
      </c>
      <c r="Z29" s="1">
        <v>51</v>
      </c>
    </row>
    <row r="30" spans="1:26" x14ac:dyDescent="0.2">
      <c r="P30" s="1">
        <v>105</v>
      </c>
      <c r="Q30" s="1">
        <v>88</v>
      </c>
      <c r="Z30" s="1">
        <v>59</v>
      </c>
    </row>
    <row r="31" spans="1:26" x14ac:dyDescent="0.2">
      <c r="B31" s="2" t="s">
        <v>6</v>
      </c>
      <c r="C31" s="2" t="s">
        <v>7</v>
      </c>
      <c r="D31" s="2" t="s">
        <v>68</v>
      </c>
      <c r="E31" s="2" t="s">
        <v>69</v>
      </c>
      <c r="F31" s="2" t="s">
        <v>70</v>
      </c>
      <c r="G31" s="2" t="s">
        <v>71</v>
      </c>
      <c r="H31" s="2" t="s">
        <v>72</v>
      </c>
      <c r="I31" s="2" t="s">
        <v>73</v>
      </c>
      <c r="J31" s="2" t="s">
        <v>74</v>
      </c>
      <c r="K31" s="2" t="s">
        <v>75</v>
      </c>
      <c r="L31" s="2" t="s">
        <v>76</v>
      </c>
      <c r="M31" s="2" t="s">
        <v>77</v>
      </c>
      <c r="P31" s="1">
        <v>100</v>
      </c>
      <c r="Q31" s="1">
        <v>85</v>
      </c>
      <c r="Z31" s="1">
        <v>72</v>
      </c>
    </row>
    <row r="32" spans="1:26" x14ac:dyDescent="0.2">
      <c r="A32" s="1" t="s">
        <v>64</v>
      </c>
      <c r="B32" s="1">
        <v>53</v>
      </c>
      <c r="C32" s="1">
        <v>57</v>
      </c>
      <c r="D32" s="1">
        <v>60</v>
      </c>
      <c r="E32" s="1">
        <v>59</v>
      </c>
      <c r="F32" s="1">
        <v>57</v>
      </c>
      <c r="G32" s="1">
        <v>37</v>
      </c>
      <c r="H32" s="1">
        <v>56</v>
      </c>
      <c r="I32" s="1">
        <v>59</v>
      </c>
      <c r="J32" s="1">
        <v>53</v>
      </c>
      <c r="K32" s="1">
        <v>54</v>
      </c>
      <c r="L32" s="1">
        <v>58</v>
      </c>
      <c r="M32" s="1">
        <v>60</v>
      </c>
      <c r="P32" s="1">
        <v>102</v>
      </c>
      <c r="Q32" s="1">
        <v>90</v>
      </c>
      <c r="Z32" s="1">
        <v>81</v>
      </c>
    </row>
    <row r="33" spans="1:27" x14ac:dyDescent="0.2">
      <c r="A33" s="1" t="s">
        <v>64</v>
      </c>
      <c r="B33" s="1">
        <v>88</v>
      </c>
      <c r="C33" s="1">
        <v>62</v>
      </c>
      <c r="D33" s="1">
        <v>88</v>
      </c>
      <c r="E33" s="1">
        <v>98</v>
      </c>
      <c r="F33" s="1">
        <v>104</v>
      </c>
      <c r="G33" s="1">
        <v>61</v>
      </c>
      <c r="H33" s="1">
        <v>62</v>
      </c>
      <c r="I33" s="1">
        <v>61</v>
      </c>
      <c r="J33" s="1">
        <v>62</v>
      </c>
      <c r="K33" s="1">
        <v>75</v>
      </c>
      <c r="L33" s="1">
        <v>54</v>
      </c>
      <c r="M33" s="1">
        <v>61</v>
      </c>
      <c r="P33" s="1">
        <v>100</v>
      </c>
      <c r="Q33" s="1">
        <v>90</v>
      </c>
      <c r="Z33" s="1">
        <v>67</v>
      </c>
    </row>
    <row r="34" spans="1:27" x14ac:dyDescent="0.2">
      <c r="A34" s="1" t="s">
        <v>64</v>
      </c>
      <c r="B34" s="1">
        <v>106</v>
      </c>
      <c r="C34" s="1">
        <v>80</v>
      </c>
      <c r="D34" s="1">
        <v>105</v>
      </c>
      <c r="E34" s="1">
        <v>89</v>
      </c>
      <c r="F34" s="1">
        <v>142</v>
      </c>
      <c r="G34" s="1">
        <v>86</v>
      </c>
      <c r="H34" s="1">
        <v>85</v>
      </c>
      <c r="I34" s="1">
        <v>86</v>
      </c>
      <c r="J34" s="1">
        <v>76</v>
      </c>
      <c r="K34" s="1">
        <v>73</v>
      </c>
      <c r="L34" s="1">
        <v>78</v>
      </c>
      <c r="M34" s="1">
        <v>83</v>
      </c>
      <c r="P34" s="1">
        <v>94</v>
      </c>
      <c r="Q34" s="1">
        <v>85</v>
      </c>
      <c r="Z34" s="1">
        <v>59</v>
      </c>
    </row>
    <row r="35" spans="1:27" x14ac:dyDescent="0.2">
      <c r="A35" s="1" t="s">
        <v>64</v>
      </c>
      <c r="B35" s="1">
        <v>66</v>
      </c>
      <c r="C35" s="1">
        <v>76</v>
      </c>
      <c r="D35" s="1">
        <v>55</v>
      </c>
      <c r="E35" s="1">
        <v>56</v>
      </c>
      <c r="F35" s="1">
        <v>103</v>
      </c>
      <c r="G35" s="1">
        <v>48</v>
      </c>
      <c r="H35" s="1">
        <v>81</v>
      </c>
      <c r="I35" s="1">
        <v>77</v>
      </c>
      <c r="J35" s="1">
        <v>69</v>
      </c>
      <c r="K35" s="1">
        <v>78</v>
      </c>
      <c r="L35" s="1">
        <v>76</v>
      </c>
      <c r="M35" s="1">
        <v>78</v>
      </c>
      <c r="P35" s="1">
        <v>94</v>
      </c>
      <c r="Q35" s="1">
        <v>86</v>
      </c>
      <c r="Z35" s="1">
        <v>59</v>
      </c>
    </row>
    <row r="36" spans="1:27" x14ac:dyDescent="0.2">
      <c r="A36" s="1" t="s">
        <v>64</v>
      </c>
      <c r="B36" s="1">
        <v>72</v>
      </c>
      <c r="C36" s="1">
        <v>59</v>
      </c>
      <c r="D36" s="1">
        <v>68</v>
      </c>
      <c r="E36" s="1">
        <v>65</v>
      </c>
      <c r="F36" s="1">
        <v>107</v>
      </c>
      <c r="G36" s="1">
        <v>47</v>
      </c>
      <c r="H36" s="1">
        <v>46</v>
      </c>
      <c r="I36" s="1">
        <v>44</v>
      </c>
      <c r="J36" s="1">
        <v>54</v>
      </c>
      <c r="K36" s="1">
        <v>70</v>
      </c>
      <c r="L36" s="1">
        <v>74</v>
      </c>
      <c r="M36" s="1">
        <v>67</v>
      </c>
      <c r="P36" s="1">
        <v>100</v>
      </c>
      <c r="Q36" s="1">
        <v>82</v>
      </c>
      <c r="Z36" s="1"/>
      <c r="AA36">
        <f>AVERAGE(Z6:Z35)</f>
        <v>65</v>
      </c>
    </row>
    <row r="37" spans="1:27" x14ac:dyDescent="0.2">
      <c r="A37" s="1" t="s">
        <v>64</v>
      </c>
      <c r="B37" s="1">
        <v>63</v>
      </c>
      <c r="C37" s="1">
        <v>64</v>
      </c>
      <c r="D37" s="1">
        <v>61</v>
      </c>
      <c r="E37" s="1">
        <v>63</v>
      </c>
      <c r="F37" s="1">
        <v>73</v>
      </c>
      <c r="G37" s="1">
        <v>53</v>
      </c>
      <c r="H37" s="1">
        <v>63</v>
      </c>
      <c r="I37" s="1">
        <v>65</v>
      </c>
      <c r="J37" s="1">
        <v>61</v>
      </c>
      <c r="K37" s="1">
        <v>66</v>
      </c>
      <c r="L37" s="1">
        <v>66</v>
      </c>
      <c r="M37" s="1">
        <v>61</v>
      </c>
      <c r="P37" s="1">
        <v>99</v>
      </c>
      <c r="Q37" s="1">
        <v>88</v>
      </c>
      <c r="Z37" s="1"/>
    </row>
    <row r="38" spans="1:27" x14ac:dyDescent="0.2">
      <c r="A38" s="1" t="s">
        <v>64</v>
      </c>
      <c r="B38" s="1">
        <v>112</v>
      </c>
      <c r="C38" s="1">
        <v>78</v>
      </c>
      <c r="D38" s="1">
        <v>127</v>
      </c>
      <c r="E38" s="1">
        <v>82</v>
      </c>
      <c r="F38" s="1">
        <v>182</v>
      </c>
      <c r="G38" s="1">
        <v>58</v>
      </c>
      <c r="H38" s="1">
        <v>75</v>
      </c>
      <c r="I38" s="1">
        <v>75</v>
      </c>
      <c r="J38" s="1">
        <v>68</v>
      </c>
      <c r="K38" s="1">
        <v>100</v>
      </c>
      <c r="L38" s="1">
        <v>76</v>
      </c>
      <c r="M38" s="1">
        <v>75</v>
      </c>
      <c r="P38" s="1">
        <v>99</v>
      </c>
      <c r="Q38" s="1">
        <v>88</v>
      </c>
      <c r="Z38" s="1">
        <v>73</v>
      </c>
    </row>
    <row r="39" spans="1:27" x14ac:dyDescent="0.2">
      <c r="A39" s="1" t="s">
        <v>64</v>
      </c>
      <c r="B39" s="1">
        <v>95</v>
      </c>
      <c r="C39" s="1">
        <v>86</v>
      </c>
      <c r="D39" s="1">
        <v>115</v>
      </c>
      <c r="E39" s="1">
        <v>70</v>
      </c>
      <c r="F39" s="1">
        <v>123</v>
      </c>
      <c r="G39" s="1">
        <v>71</v>
      </c>
      <c r="H39" s="1">
        <v>82</v>
      </c>
      <c r="I39" s="1">
        <v>86</v>
      </c>
      <c r="J39" s="1">
        <v>88</v>
      </c>
      <c r="K39" s="1">
        <v>88</v>
      </c>
      <c r="L39" s="1">
        <v>87</v>
      </c>
      <c r="M39" s="1">
        <v>82</v>
      </c>
      <c r="Z39" s="1">
        <v>63</v>
      </c>
    </row>
    <row r="40" spans="1:27" x14ac:dyDescent="0.2">
      <c r="A40" s="1" t="s">
        <v>64</v>
      </c>
      <c r="B40" s="1">
        <v>49</v>
      </c>
      <c r="C40" s="1">
        <v>56</v>
      </c>
      <c r="D40" s="1">
        <v>51</v>
      </c>
      <c r="E40" s="1">
        <v>58</v>
      </c>
      <c r="F40" s="1">
        <v>53</v>
      </c>
      <c r="G40" s="1">
        <v>35</v>
      </c>
      <c r="H40" s="1">
        <v>56</v>
      </c>
      <c r="I40" s="1">
        <v>60</v>
      </c>
      <c r="J40" s="1">
        <v>57</v>
      </c>
      <c r="K40" s="1">
        <v>55</v>
      </c>
      <c r="L40" s="1">
        <v>56</v>
      </c>
      <c r="M40" s="1">
        <v>53</v>
      </c>
      <c r="P40">
        <f>AVERAGE(P10:P38)</f>
        <v>95.629629629629633</v>
      </c>
      <c r="Q40">
        <f>AVERAGE(Q10:Q38)</f>
        <v>82.629629629629633</v>
      </c>
      <c r="Z40" s="1">
        <v>56</v>
      </c>
    </row>
    <row r="41" spans="1:27" x14ac:dyDescent="0.2">
      <c r="A41" s="1" t="s">
        <v>64</v>
      </c>
      <c r="B41" s="1">
        <v>128</v>
      </c>
      <c r="C41" s="1">
        <v>76</v>
      </c>
      <c r="D41" s="1">
        <v>197</v>
      </c>
      <c r="E41" s="1">
        <v>109</v>
      </c>
      <c r="F41" s="1">
        <v>145</v>
      </c>
      <c r="G41" s="1">
        <v>62</v>
      </c>
      <c r="H41" s="1">
        <v>69</v>
      </c>
      <c r="I41" s="1">
        <v>60</v>
      </c>
      <c r="J41" s="1">
        <v>74</v>
      </c>
      <c r="K41" s="1">
        <v>85</v>
      </c>
      <c r="L41" s="1">
        <v>82</v>
      </c>
      <c r="M41" s="1">
        <v>88</v>
      </c>
      <c r="Z41" s="1">
        <v>41</v>
      </c>
    </row>
    <row r="42" spans="1:27" x14ac:dyDescent="0.2">
      <c r="A42" s="1" t="s">
        <v>64</v>
      </c>
      <c r="B42" s="1">
        <v>51</v>
      </c>
      <c r="C42" s="1">
        <v>53</v>
      </c>
      <c r="D42" s="1">
        <v>38</v>
      </c>
      <c r="E42" s="1">
        <v>60</v>
      </c>
      <c r="F42" s="1">
        <v>89</v>
      </c>
      <c r="G42" s="1">
        <v>16</v>
      </c>
      <c r="H42" s="1">
        <v>49</v>
      </c>
      <c r="I42" s="1">
        <v>56</v>
      </c>
      <c r="J42" s="1">
        <v>50</v>
      </c>
      <c r="K42" s="1">
        <v>53</v>
      </c>
      <c r="L42" s="1">
        <v>56</v>
      </c>
      <c r="M42" s="1">
        <v>56</v>
      </c>
      <c r="Z42" s="1">
        <v>56</v>
      </c>
    </row>
    <row r="43" spans="1:27" x14ac:dyDescent="0.2">
      <c r="A43" s="1" t="s">
        <v>64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Z43" s="1">
        <v>70</v>
      </c>
    </row>
    <row r="44" spans="1:27" x14ac:dyDescent="0.2">
      <c r="A44" s="1" t="s">
        <v>64</v>
      </c>
      <c r="B44" s="1">
        <v>59</v>
      </c>
      <c r="C44" s="1">
        <v>71</v>
      </c>
      <c r="D44" s="1">
        <v>59</v>
      </c>
      <c r="E44" s="1">
        <v>61</v>
      </c>
      <c r="F44" s="1">
        <v>72</v>
      </c>
      <c r="G44" s="1">
        <v>42</v>
      </c>
      <c r="H44" s="1">
        <v>80</v>
      </c>
      <c r="I44" s="1">
        <v>74</v>
      </c>
      <c r="J44" s="1">
        <v>62</v>
      </c>
      <c r="K44" s="1">
        <v>68</v>
      </c>
      <c r="L44" s="1">
        <v>69</v>
      </c>
      <c r="M44" s="1">
        <v>71</v>
      </c>
      <c r="Z44" s="1">
        <v>70</v>
      </c>
    </row>
    <row r="45" spans="1:27" x14ac:dyDescent="0.2">
      <c r="Z45" s="1">
        <v>53</v>
      </c>
    </row>
    <row r="46" spans="1:27" x14ac:dyDescent="0.2">
      <c r="Z46" s="1">
        <v>53</v>
      </c>
    </row>
    <row r="47" spans="1:27" x14ac:dyDescent="0.2">
      <c r="Z47" s="1">
        <v>27</v>
      </c>
    </row>
    <row r="48" spans="1:27" x14ac:dyDescent="0.2">
      <c r="B48">
        <f>AVERAGE(B32:B44)</f>
        <v>78.5</v>
      </c>
      <c r="C48">
        <f t="shared" ref="C48:M48" si="1">AVERAGE(C32:C44)</f>
        <v>68.166666666666671</v>
      </c>
      <c r="D48">
        <f t="shared" si="1"/>
        <v>85.333333333333329</v>
      </c>
      <c r="E48">
        <f t="shared" si="1"/>
        <v>72.5</v>
      </c>
      <c r="F48">
        <f t="shared" si="1"/>
        <v>104.16666666666667</v>
      </c>
      <c r="G48">
        <f t="shared" si="1"/>
        <v>51.333333333333336</v>
      </c>
      <c r="H48">
        <f t="shared" si="1"/>
        <v>67</v>
      </c>
      <c r="I48">
        <f t="shared" si="1"/>
        <v>66.916666666666671</v>
      </c>
      <c r="J48">
        <f t="shared" si="1"/>
        <v>64.5</v>
      </c>
      <c r="K48">
        <f t="shared" si="1"/>
        <v>72.083333333333329</v>
      </c>
      <c r="L48">
        <f t="shared" si="1"/>
        <v>69.333333333333329</v>
      </c>
      <c r="M48">
        <f t="shared" si="1"/>
        <v>69.583333333333329</v>
      </c>
      <c r="Z48" s="1">
        <v>48</v>
      </c>
    </row>
    <row r="49" spans="2:26" x14ac:dyDescent="0.2">
      <c r="Z49" s="1">
        <v>48</v>
      </c>
    </row>
    <row r="50" spans="2:26" x14ac:dyDescent="0.2">
      <c r="Z50" s="1">
        <v>49</v>
      </c>
    </row>
    <row r="51" spans="2:26" x14ac:dyDescent="0.2">
      <c r="Z51" s="1">
        <v>49</v>
      </c>
    </row>
    <row r="52" spans="2:26" x14ac:dyDescent="0.2">
      <c r="B52" t="s">
        <v>115</v>
      </c>
      <c r="P52" t="s">
        <v>116</v>
      </c>
      <c r="Q52" t="s">
        <v>117</v>
      </c>
      <c r="R52" t="s">
        <v>118</v>
      </c>
      <c r="S52" t="s">
        <v>119</v>
      </c>
      <c r="T52" t="s">
        <v>120</v>
      </c>
      <c r="U52" t="s">
        <v>121</v>
      </c>
      <c r="V52" t="s">
        <v>122</v>
      </c>
      <c r="W52" t="s">
        <v>123</v>
      </c>
      <c r="Z52" s="1">
        <v>67</v>
      </c>
    </row>
    <row r="53" spans="2:26" x14ac:dyDescent="0.2">
      <c r="P53">
        <v>86.1</v>
      </c>
      <c r="Q53">
        <v>70.099999999999994</v>
      </c>
      <c r="R53">
        <v>78.5</v>
      </c>
      <c r="S53">
        <v>65.400000000000006</v>
      </c>
      <c r="T53">
        <v>64.599999999999994</v>
      </c>
      <c r="U53">
        <v>68.2</v>
      </c>
      <c r="V53">
        <v>95.6</v>
      </c>
      <c r="W53">
        <v>82.6</v>
      </c>
      <c r="Z53" s="1">
        <v>76</v>
      </c>
    </row>
    <row r="54" spans="2:26" x14ac:dyDescent="0.2">
      <c r="B54" s="2" t="s">
        <v>6</v>
      </c>
      <c r="C54" s="2" t="s">
        <v>7</v>
      </c>
      <c r="D54" s="2" t="s">
        <v>68</v>
      </c>
      <c r="E54" s="2" t="s">
        <v>69</v>
      </c>
      <c r="F54" s="2" t="s">
        <v>70</v>
      </c>
      <c r="G54" s="2" t="s">
        <v>71</v>
      </c>
      <c r="H54" s="2" t="s">
        <v>72</v>
      </c>
      <c r="I54" s="2" t="s">
        <v>73</v>
      </c>
      <c r="J54" s="2" t="s">
        <v>74</v>
      </c>
      <c r="K54" s="2" t="s">
        <v>75</v>
      </c>
      <c r="L54" s="2" t="s">
        <v>76</v>
      </c>
      <c r="M54" s="2" t="s">
        <v>77</v>
      </c>
      <c r="Z54" s="1">
        <v>76</v>
      </c>
    </row>
    <row r="55" spans="2:26" x14ac:dyDescent="0.2">
      <c r="B55" s="1">
        <v>55</v>
      </c>
      <c r="C55" s="1">
        <v>59</v>
      </c>
      <c r="D55" s="1">
        <v>65</v>
      </c>
      <c r="E55" s="1">
        <v>51</v>
      </c>
      <c r="F55" s="1">
        <v>53</v>
      </c>
      <c r="G55" s="1">
        <v>50</v>
      </c>
      <c r="H55" s="1">
        <v>59</v>
      </c>
      <c r="I55" s="1">
        <v>62</v>
      </c>
      <c r="J55" s="1">
        <v>57</v>
      </c>
      <c r="K55" s="1">
        <v>58</v>
      </c>
      <c r="L55" s="1">
        <v>57</v>
      </c>
      <c r="M55" s="1">
        <v>59</v>
      </c>
      <c r="Z55" s="1">
        <v>26</v>
      </c>
    </row>
    <row r="56" spans="2:26" x14ac:dyDescent="0.2">
      <c r="B56" s="1">
        <v>137</v>
      </c>
      <c r="C56" s="1">
        <v>86</v>
      </c>
      <c r="D56" s="1">
        <v>140</v>
      </c>
      <c r="E56" s="1">
        <v>81</v>
      </c>
      <c r="F56" s="1">
        <v>210</v>
      </c>
      <c r="G56" s="1">
        <v>115</v>
      </c>
      <c r="H56" s="1">
        <v>83</v>
      </c>
      <c r="I56" s="1">
        <v>85</v>
      </c>
      <c r="J56" s="1">
        <v>85</v>
      </c>
      <c r="K56" s="1">
        <v>88</v>
      </c>
      <c r="L56" s="1">
        <v>88</v>
      </c>
      <c r="M56" s="1">
        <v>84</v>
      </c>
      <c r="Z56" s="1">
        <v>29</v>
      </c>
    </row>
    <row r="57" spans="2:26" x14ac:dyDescent="0.2">
      <c r="B57" s="1">
        <v>53</v>
      </c>
      <c r="C57" s="1">
        <v>57</v>
      </c>
      <c r="D57" s="1">
        <v>60</v>
      </c>
      <c r="E57" s="1">
        <v>59</v>
      </c>
      <c r="F57" s="1">
        <v>57</v>
      </c>
      <c r="G57" s="1">
        <v>37</v>
      </c>
      <c r="H57" s="1">
        <v>56</v>
      </c>
      <c r="I57" s="1">
        <v>59</v>
      </c>
      <c r="J57" s="1">
        <v>53</v>
      </c>
      <c r="K57" s="1">
        <v>54</v>
      </c>
      <c r="L57" s="1">
        <v>58</v>
      </c>
      <c r="M57" s="1">
        <v>60</v>
      </c>
      <c r="Z57" s="1">
        <v>29</v>
      </c>
    </row>
    <row r="58" spans="2:26" x14ac:dyDescent="0.2">
      <c r="B58" s="1">
        <v>66</v>
      </c>
      <c r="C58" s="1">
        <v>69</v>
      </c>
      <c r="D58" s="1">
        <v>68</v>
      </c>
      <c r="E58" s="1">
        <v>70</v>
      </c>
      <c r="F58" s="1">
        <v>70</v>
      </c>
      <c r="G58" s="1">
        <v>55</v>
      </c>
      <c r="H58" s="1">
        <v>69</v>
      </c>
      <c r="I58" s="1">
        <v>70</v>
      </c>
      <c r="J58" s="1">
        <v>67</v>
      </c>
      <c r="K58" s="1">
        <v>60</v>
      </c>
      <c r="L58" s="1">
        <v>80</v>
      </c>
      <c r="M58" s="1">
        <v>69</v>
      </c>
      <c r="Z58" s="1">
        <v>28</v>
      </c>
    </row>
    <row r="59" spans="2:26" x14ac:dyDescent="0.2">
      <c r="B59" s="1">
        <v>75</v>
      </c>
      <c r="C59" s="1">
        <v>66</v>
      </c>
      <c r="D59" s="1">
        <v>86</v>
      </c>
      <c r="E59" s="1">
        <v>73</v>
      </c>
      <c r="F59" s="1">
        <v>74</v>
      </c>
      <c r="G59" s="1">
        <v>66</v>
      </c>
      <c r="H59" s="1">
        <v>77</v>
      </c>
      <c r="I59" s="1">
        <v>77</v>
      </c>
      <c r="J59" s="1">
        <v>62</v>
      </c>
      <c r="K59" s="1">
        <v>62</v>
      </c>
      <c r="L59" s="1">
        <v>64</v>
      </c>
      <c r="M59" s="1">
        <v>56</v>
      </c>
      <c r="Z59" s="1">
        <v>28</v>
      </c>
    </row>
    <row r="60" spans="2:26" x14ac:dyDescent="0.2">
      <c r="B60" s="1">
        <v>69</v>
      </c>
      <c r="C60" s="1">
        <v>65</v>
      </c>
      <c r="D60" s="1">
        <v>60</v>
      </c>
      <c r="E60" s="1">
        <v>49</v>
      </c>
      <c r="F60" s="1">
        <v>110</v>
      </c>
      <c r="G60" s="1">
        <v>56</v>
      </c>
      <c r="H60" s="1">
        <v>54</v>
      </c>
      <c r="I60" s="1">
        <v>59</v>
      </c>
      <c r="J60" s="1">
        <v>65</v>
      </c>
      <c r="K60" s="1">
        <v>80</v>
      </c>
      <c r="L60" s="1">
        <v>75</v>
      </c>
      <c r="M60" s="1">
        <v>59</v>
      </c>
      <c r="Z60" s="1"/>
    </row>
    <row r="61" spans="2:26" x14ac:dyDescent="0.2">
      <c r="B61" s="1">
        <v>66</v>
      </c>
      <c r="C61" s="1">
        <v>61</v>
      </c>
      <c r="D61" s="1">
        <v>97</v>
      </c>
      <c r="E61" s="1">
        <v>55</v>
      </c>
      <c r="F61" s="1">
        <v>54</v>
      </c>
      <c r="G61" s="1">
        <v>55</v>
      </c>
      <c r="H61" s="1">
        <v>65</v>
      </c>
      <c r="I61" s="1">
        <v>62</v>
      </c>
      <c r="J61" s="1">
        <v>80</v>
      </c>
      <c r="K61" s="1">
        <v>55</v>
      </c>
      <c r="L61" s="1">
        <v>51</v>
      </c>
      <c r="M61" s="1">
        <v>52</v>
      </c>
      <c r="Z61" s="1"/>
    </row>
    <row r="62" spans="2:26" x14ac:dyDescent="0.2">
      <c r="B62" s="1">
        <v>88</v>
      </c>
      <c r="C62" s="1">
        <v>62</v>
      </c>
      <c r="D62" s="1">
        <v>88</v>
      </c>
      <c r="E62" s="1">
        <v>98</v>
      </c>
      <c r="F62" s="1">
        <v>104</v>
      </c>
      <c r="G62" s="1">
        <v>61</v>
      </c>
      <c r="H62" s="1">
        <v>62</v>
      </c>
      <c r="I62" s="1">
        <v>61</v>
      </c>
      <c r="J62" s="1">
        <v>62</v>
      </c>
      <c r="K62" s="1">
        <v>75</v>
      </c>
      <c r="L62" s="1">
        <v>54</v>
      </c>
      <c r="M62" s="1">
        <v>61</v>
      </c>
      <c r="Z62" s="1">
        <v>69</v>
      </c>
    </row>
    <row r="63" spans="2:26" x14ac:dyDescent="0.2">
      <c r="B63" s="1">
        <v>106</v>
      </c>
      <c r="C63" s="1">
        <v>80</v>
      </c>
      <c r="D63" s="1">
        <v>105</v>
      </c>
      <c r="E63" s="1">
        <v>89</v>
      </c>
      <c r="F63" s="1">
        <v>142</v>
      </c>
      <c r="G63" s="1">
        <v>86</v>
      </c>
      <c r="H63" s="1">
        <v>85</v>
      </c>
      <c r="I63" s="1">
        <v>86</v>
      </c>
      <c r="J63" s="1">
        <v>76</v>
      </c>
      <c r="K63" s="1">
        <v>73</v>
      </c>
      <c r="L63" s="1">
        <v>78</v>
      </c>
      <c r="M63" s="1">
        <v>83</v>
      </c>
      <c r="Z63" s="1">
        <v>69</v>
      </c>
    </row>
    <row r="64" spans="2:26" x14ac:dyDescent="0.2">
      <c r="B64" s="1">
        <v>52</v>
      </c>
      <c r="C64" s="1">
        <v>47</v>
      </c>
      <c r="D64" s="1">
        <v>43</v>
      </c>
      <c r="E64" s="1">
        <v>47</v>
      </c>
      <c r="F64" s="1">
        <v>59</v>
      </c>
      <c r="G64" s="1">
        <v>42</v>
      </c>
      <c r="H64" s="1">
        <v>46</v>
      </c>
      <c r="I64" s="1">
        <v>45</v>
      </c>
      <c r="J64" s="1">
        <v>39</v>
      </c>
      <c r="K64" s="1">
        <v>43</v>
      </c>
      <c r="L64" s="1">
        <v>47</v>
      </c>
      <c r="M64" s="1">
        <v>48</v>
      </c>
      <c r="Z64" s="1"/>
    </row>
    <row r="65" spans="2:27" x14ac:dyDescent="0.2">
      <c r="B65" s="1">
        <v>60</v>
      </c>
      <c r="C65" s="1">
        <v>68</v>
      </c>
      <c r="D65" s="1">
        <v>46</v>
      </c>
      <c r="E65" s="1">
        <v>45</v>
      </c>
      <c r="F65" s="1">
        <v>84</v>
      </c>
      <c r="G65" s="1">
        <v>62</v>
      </c>
      <c r="H65" s="1">
        <v>70</v>
      </c>
      <c r="I65" s="1">
        <v>68</v>
      </c>
      <c r="J65" s="1">
        <v>59</v>
      </c>
      <c r="K65" s="1">
        <v>63</v>
      </c>
      <c r="L65" s="1">
        <v>62</v>
      </c>
      <c r="M65" s="1">
        <v>69</v>
      </c>
      <c r="Z65" s="1">
        <v>37</v>
      </c>
      <c r="AA65">
        <f>AVERAGE(Z38:Z66)</f>
        <v>51.03846153846154</v>
      </c>
    </row>
    <row r="66" spans="2:27" x14ac:dyDescent="0.2">
      <c r="B66" s="1">
        <v>52</v>
      </c>
      <c r="C66" s="1">
        <v>42</v>
      </c>
      <c r="D66" s="1">
        <v>60</v>
      </c>
      <c r="E66" s="1">
        <v>51</v>
      </c>
      <c r="F66" s="1">
        <v>56</v>
      </c>
      <c r="G66" s="1">
        <v>43</v>
      </c>
      <c r="H66" s="1">
        <v>42</v>
      </c>
      <c r="I66" s="1">
        <v>45</v>
      </c>
      <c r="J66" s="1">
        <v>38</v>
      </c>
      <c r="K66" s="1">
        <v>41</v>
      </c>
      <c r="L66" s="1">
        <v>45</v>
      </c>
      <c r="M66" s="1">
        <v>42</v>
      </c>
      <c r="Z66" s="1">
        <v>37</v>
      </c>
    </row>
    <row r="67" spans="2:27" x14ac:dyDescent="0.2">
      <c r="B67" s="1">
        <v>50</v>
      </c>
      <c r="C67" s="1">
        <v>42</v>
      </c>
      <c r="D67" s="1">
        <v>59</v>
      </c>
      <c r="E67" s="1">
        <v>49</v>
      </c>
      <c r="F67" s="1">
        <v>53</v>
      </c>
      <c r="G67" s="1">
        <v>40</v>
      </c>
      <c r="H67" s="1">
        <v>41</v>
      </c>
      <c r="I67" s="1">
        <v>43</v>
      </c>
      <c r="J67" s="1">
        <v>37</v>
      </c>
      <c r="K67" s="1">
        <v>40</v>
      </c>
      <c r="L67" s="1">
        <v>49</v>
      </c>
      <c r="M67" s="1">
        <v>42</v>
      </c>
    </row>
    <row r="68" spans="2:27" x14ac:dyDescent="0.2">
      <c r="B68" s="1">
        <v>66</v>
      </c>
      <c r="C68" s="1">
        <v>76</v>
      </c>
      <c r="D68" s="1">
        <v>55</v>
      </c>
      <c r="E68" s="1">
        <v>56</v>
      </c>
      <c r="F68" s="1">
        <v>103</v>
      </c>
      <c r="G68" s="1">
        <v>48</v>
      </c>
      <c r="H68" s="1">
        <v>81</v>
      </c>
      <c r="I68" s="1">
        <v>77</v>
      </c>
      <c r="J68" s="1">
        <v>69</v>
      </c>
      <c r="K68" s="1">
        <v>78</v>
      </c>
      <c r="L68" s="1">
        <v>76</v>
      </c>
      <c r="M68" s="1">
        <v>78</v>
      </c>
    </row>
    <row r="69" spans="2:27" x14ac:dyDescent="0.2">
      <c r="B69" s="1">
        <v>72</v>
      </c>
      <c r="C69" s="1">
        <v>59</v>
      </c>
      <c r="D69" s="1">
        <v>68</v>
      </c>
      <c r="E69" s="1">
        <v>65</v>
      </c>
      <c r="F69" s="1">
        <v>107</v>
      </c>
      <c r="G69" s="1">
        <v>47</v>
      </c>
      <c r="H69" s="1">
        <v>46</v>
      </c>
      <c r="I69" s="1">
        <v>44</v>
      </c>
      <c r="J69" s="1">
        <v>54</v>
      </c>
      <c r="K69" s="1">
        <v>70</v>
      </c>
      <c r="L69" s="1">
        <v>74</v>
      </c>
      <c r="M69" s="1">
        <v>67</v>
      </c>
    </row>
    <row r="70" spans="2:27" x14ac:dyDescent="0.2">
      <c r="B70" s="1">
        <v>63</v>
      </c>
      <c r="C70" s="1">
        <v>64</v>
      </c>
      <c r="D70" s="1">
        <v>61</v>
      </c>
      <c r="E70" s="1">
        <v>63</v>
      </c>
      <c r="F70" s="1">
        <v>73</v>
      </c>
      <c r="G70" s="1">
        <v>53</v>
      </c>
      <c r="H70" s="1">
        <v>63</v>
      </c>
      <c r="I70" s="1">
        <v>65</v>
      </c>
      <c r="J70" s="1">
        <v>61</v>
      </c>
      <c r="K70" s="1">
        <v>66</v>
      </c>
      <c r="L70" s="1">
        <v>66</v>
      </c>
      <c r="M70" s="1">
        <v>61</v>
      </c>
    </row>
    <row r="71" spans="2:27" x14ac:dyDescent="0.2">
      <c r="B71" s="1">
        <v>72</v>
      </c>
      <c r="C71" s="1">
        <v>62</v>
      </c>
      <c r="D71" s="1">
        <v>79</v>
      </c>
      <c r="E71" s="1">
        <v>71</v>
      </c>
      <c r="F71" s="1">
        <v>82</v>
      </c>
      <c r="G71" s="1">
        <v>56</v>
      </c>
      <c r="H71" s="1">
        <v>61</v>
      </c>
      <c r="I71" s="1">
        <v>65</v>
      </c>
      <c r="J71" s="1">
        <v>58</v>
      </c>
      <c r="K71" s="1">
        <v>59</v>
      </c>
      <c r="L71" s="1">
        <v>67</v>
      </c>
      <c r="M71" s="1">
        <v>60</v>
      </c>
    </row>
    <row r="72" spans="2:27" x14ac:dyDescent="0.2">
      <c r="B72" s="1">
        <v>262</v>
      </c>
      <c r="C72" s="1">
        <v>73</v>
      </c>
      <c r="D72" s="1">
        <v>376</v>
      </c>
      <c r="E72" s="1">
        <v>176</v>
      </c>
      <c r="F72" s="1">
        <v>352</v>
      </c>
      <c r="G72" s="1">
        <v>143</v>
      </c>
      <c r="H72" s="1">
        <v>68</v>
      </c>
      <c r="I72" s="1">
        <v>67</v>
      </c>
      <c r="J72" s="1">
        <v>81</v>
      </c>
      <c r="K72" s="1">
        <v>82</v>
      </c>
      <c r="L72" s="1">
        <v>72</v>
      </c>
      <c r="M72" s="1">
        <v>68</v>
      </c>
    </row>
    <row r="73" spans="2:27" x14ac:dyDescent="0.2">
      <c r="B73" s="1">
        <v>112</v>
      </c>
      <c r="C73" s="1">
        <v>78</v>
      </c>
      <c r="D73" s="1">
        <v>127</v>
      </c>
      <c r="E73" s="1">
        <v>82</v>
      </c>
      <c r="F73" s="1">
        <v>182</v>
      </c>
      <c r="G73" s="1">
        <v>58</v>
      </c>
      <c r="H73" s="1">
        <v>75</v>
      </c>
      <c r="I73" s="1">
        <v>75</v>
      </c>
      <c r="J73" s="1">
        <v>68</v>
      </c>
      <c r="K73" s="1">
        <v>100</v>
      </c>
      <c r="L73" s="1">
        <v>76</v>
      </c>
      <c r="M73" s="1">
        <v>75</v>
      </c>
    </row>
    <row r="74" spans="2:27" x14ac:dyDescent="0.2">
      <c r="B74" s="1">
        <v>82</v>
      </c>
      <c r="C74" s="1">
        <v>66</v>
      </c>
      <c r="D74" s="1">
        <v>91</v>
      </c>
      <c r="E74" s="1">
        <v>69</v>
      </c>
      <c r="F74" s="1">
        <v>110</v>
      </c>
      <c r="G74" s="1">
        <v>57</v>
      </c>
      <c r="H74" s="1">
        <v>58</v>
      </c>
      <c r="I74" s="1">
        <v>63</v>
      </c>
      <c r="J74" s="1">
        <v>50</v>
      </c>
      <c r="K74" s="1">
        <v>78</v>
      </c>
      <c r="L74" s="1">
        <v>74</v>
      </c>
      <c r="M74" s="1">
        <v>60</v>
      </c>
    </row>
    <row r="75" spans="2:27" x14ac:dyDescent="0.2">
      <c r="B75" s="1">
        <v>60</v>
      </c>
      <c r="C75" s="1">
        <v>61</v>
      </c>
      <c r="D75" s="1">
        <v>71</v>
      </c>
      <c r="E75" s="1">
        <v>55</v>
      </c>
      <c r="F75" s="1">
        <v>62</v>
      </c>
      <c r="G75" s="1">
        <v>51</v>
      </c>
      <c r="H75" s="1">
        <v>64</v>
      </c>
      <c r="I75" s="1">
        <v>59</v>
      </c>
      <c r="J75" s="1">
        <v>61</v>
      </c>
      <c r="K75" s="1">
        <v>60</v>
      </c>
      <c r="L75" s="1">
        <v>60</v>
      </c>
      <c r="M75" s="1">
        <v>61</v>
      </c>
    </row>
    <row r="76" spans="2:27" x14ac:dyDescent="0.2">
      <c r="B76" s="1">
        <v>95</v>
      </c>
      <c r="C76" s="1">
        <v>86</v>
      </c>
      <c r="D76" s="1">
        <v>115</v>
      </c>
      <c r="E76" s="1">
        <v>70</v>
      </c>
      <c r="F76" s="1">
        <v>123</v>
      </c>
      <c r="G76" s="1">
        <v>71</v>
      </c>
      <c r="H76" s="1">
        <v>82</v>
      </c>
      <c r="I76" s="1">
        <v>86</v>
      </c>
      <c r="J76" s="1">
        <v>88</v>
      </c>
      <c r="K76" s="1">
        <v>88</v>
      </c>
      <c r="L76" s="1">
        <v>87</v>
      </c>
      <c r="M76" s="1">
        <v>82</v>
      </c>
    </row>
    <row r="77" spans="2:27" x14ac:dyDescent="0.2">
      <c r="B77" s="1">
        <v>63</v>
      </c>
      <c r="C77" s="1">
        <v>65</v>
      </c>
      <c r="D77" s="1">
        <v>50</v>
      </c>
      <c r="E77" s="1">
        <v>540</v>
      </c>
      <c r="F77" s="1">
        <v>91</v>
      </c>
      <c r="G77" s="1">
        <v>62</v>
      </c>
      <c r="H77" s="1">
        <v>58</v>
      </c>
      <c r="I77" s="1">
        <v>58</v>
      </c>
      <c r="J77" s="1">
        <v>53</v>
      </c>
      <c r="K77" s="1">
        <v>78</v>
      </c>
      <c r="L77" s="1">
        <v>77</v>
      </c>
      <c r="M77" s="1">
        <v>65</v>
      </c>
    </row>
    <row r="78" spans="2:27" x14ac:dyDescent="0.2">
      <c r="B78" s="1">
        <v>49</v>
      </c>
      <c r="C78" s="1">
        <v>56</v>
      </c>
      <c r="D78" s="1">
        <v>51</v>
      </c>
      <c r="E78" s="1">
        <v>58</v>
      </c>
      <c r="F78" s="1">
        <v>53</v>
      </c>
      <c r="G78" s="1">
        <v>35</v>
      </c>
      <c r="H78" s="1">
        <v>56</v>
      </c>
      <c r="I78" s="1">
        <v>60</v>
      </c>
      <c r="J78" s="1">
        <v>57</v>
      </c>
      <c r="K78" s="1">
        <v>55</v>
      </c>
      <c r="L78" s="1">
        <v>56</v>
      </c>
      <c r="M78" s="1">
        <v>53</v>
      </c>
    </row>
    <row r="79" spans="2:27" x14ac:dyDescent="0.2">
      <c r="B79" s="1">
        <v>128</v>
      </c>
      <c r="C79" s="1">
        <v>76</v>
      </c>
      <c r="D79" s="1">
        <v>197</v>
      </c>
      <c r="E79" s="1">
        <v>109</v>
      </c>
      <c r="F79" s="1">
        <v>145</v>
      </c>
      <c r="G79" s="1">
        <v>62</v>
      </c>
      <c r="H79" s="1">
        <v>69</v>
      </c>
      <c r="I79" s="1">
        <v>60</v>
      </c>
      <c r="J79" s="1">
        <v>74</v>
      </c>
      <c r="K79" s="1">
        <v>85</v>
      </c>
      <c r="L79" s="1">
        <v>82</v>
      </c>
      <c r="M79" s="1">
        <v>88</v>
      </c>
    </row>
    <row r="80" spans="2:27" x14ac:dyDescent="0.2">
      <c r="B80" s="1">
        <v>51</v>
      </c>
      <c r="C80" s="1">
        <v>53</v>
      </c>
      <c r="D80" s="1">
        <v>38</v>
      </c>
      <c r="E80" s="1">
        <v>60</v>
      </c>
      <c r="F80" s="1">
        <v>89</v>
      </c>
      <c r="G80" s="1">
        <v>16</v>
      </c>
      <c r="H80" s="1">
        <v>49</v>
      </c>
      <c r="I80" s="1">
        <v>56</v>
      </c>
      <c r="J80" s="1">
        <v>50</v>
      </c>
      <c r="K80" s="1">
        <v>53</v>
      </c>
      <c r="L80" s="1">
        <v>56</v>
      </c>
      <c r="M80" s="1">
        <v>56</v>
      </c>
    </row>
    <row r="81" spans="2:13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x14ac:dyDescent="0.2">
      <c r="B82" s="1">
        <v>59</v>
      </c>
      <c r="C82" s="1">
        <v>71</v>
      </c>
      <c r="D82" s="1">
        <v>59</v>
      </c>
      <c r="E82" s="1">
        <v>61</v>
      </c>
      <c r="F82" s="1">
        <v>72</v>
      </c>
      <c r="G82" s="1">
        <v>42</v>
      </c>
      <c r="H82" s="1">
        <v>80</v>
      </c>
      <c r="I82" s="1">
        <v>74</v>
      </c>
      <c r="J82" s="1">
        <v>62</v>
      </c>
      <c r="K82" s="1">
        <v>68</v>
      </c>
      <c r="L82" s="1">
        <v>69</v>
      </c>
      <c r="M82" s="1">
        <v>71</v>
      </c>
    </row>
    <row r="83" spans="2:13" x14ac:dyDescent="0.2">
      <c r="B83" s="1">
        <v>81</v>
      </c>
      <c r="C83" s="1">
        <v>82</v>
      </c>
      <c r="D83" s="1">
        <v>85</v>
      </c>
      <c r="E83" s="1">
        <v>70</v>
      </c>
      <c r="F83" s="1">
        <v>116</v>
      </c>
      <c r="G83" s="1">
        <v>53</v>
      </c>
      <c r="H83" s="1">
        <v>83</v>
      </c>
      <c r="I83" s="1">
        <v>81</v>
      </c>
      <c r="J83" s="1">
        <v>80</v>
      </c>
      <c r="K83" s="1">
        <v>83</v>
      </c>
      <c r="L83" s="1">
        <v>83</v>
      </c>
      <c r="M83" s="1">
        <v>81</v>
      </c>
    </row>
    <row r="86" spans="2:13" x14ac:dyDescent="0.2">
      <c r="B86">
        <f>AVERAGE(B55:B83)</f>
        <v>80.142857142857139</v>
      </c>
      <c r="C86">
        <f t="shared" ref="C86:M86" si="2">AVERAGE(C55:C83)</f>
        <v>65.428571428571431</v>
      </c>
      <c r="D86">
        <f t="shared" si="2"/>
        <v>89.285714285714292</v>
      </c>
      <c r="E86">
        <f t="shared" si="2"/>
        <v>86.5</v>
      </c>
      <c r="F86">
        <f t="shared" si="2"/>
        <v>103.07142857142857</v>
      </c>
      <c r="G86">
        <f t="shared" si="2"/>
        <v>57.928571428571431</v>
      </c>
      <c r="H86">
        <f t="shared" si="2"/>
        <v>64.357142857142861</v>
      </c>
      <c r="I86">
        <f t="shared" si="2"/>
        <v>64.714285714285708</v>
      </c>
      <c r="J86">
        <f t="shared" si="2"/>
        <v>62.357142857142854</v>
      </c>
      <c r="K86">
        <f t="shared" si="2"/>
        <v>67.678571428571431</v>
      </c>
      <c r="L86">
        <f t="shared" si="2"/>
        <v>67.25</v>
      </c>
      <c r="M86">
        <f t="shared" si="2"/>
        <v>64.642857142857139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55A8C-0E64-3D41-80BB-94E605387D97}">
  <dimension ref="F5:T37"/>
  <sheetViews>
    <sheetView topLeftCell="A3" workbookViewId="0">
      <selection activeCell="S8" sqref="S8:S35"/>
    </sheetView>
  </sheetViews>
  <sheetFormatPr baseColWidth="10" defaultRowHeight="16" x14ac:dyDescent="0.2"/>
  <sheetData>
    <row r="5" spans="6:20" x14ac:dyDescent="0.2">
      <c r="F5">
        <f>AVERAGE(F8:F37)</f>
        <v>73.099999999999994</v>
      </c>
      <c r="G5">
        <f>_xlfn.STDEV.S(F8:F37)</f>
        <v>23.09851465593286</v>
      </c>
      <c r="J5">
        <f>AVERAGE(J8:J35)</f>
        <v>95.321428571428569</v>
      </c>
      <c r="K5">
        <f>_xlfn.STDEV.S(J8:J35)</f>
        <v>6.5095574829890417</v>
      </c>
      <c r="O5">
        <f>AVERAGE(O8:O36)</f>
        <v>66</v>
      </c>
      <c r="P5">
        <f>_xlfn.STDEV.S(O8:O36)</f>
        <v>11.871334020596482</v>
      </c>
      <c r="S5">
        <f>AVERAGE(S8:S35)</f>
        <v>82.357142857142861</v>
      </c>
      <c r="T5">
        <f>_xlfn.STDEV.S(S8:S35)</f>
        <v>5.2367242072960485</v>
      </c>
    </row>
    <row r="8" spans="6:20" x14ac:dyDescent="0.2">
      <c r="F8" s="1">
        <v>55</v>
      </c>
      <c r="J8" s="1">
        <v>89</v>
      </c>
      <c r="O8" s="1">
        <v>86</v>
      </c>
      <c r="S8" s="1">
        <v>81</v>
      </c>
    </row>
    <row r="9" spans="6:20" x14ac:dyDescent="0.2">
      <c r="F9" s="1">
        <v>137</v>
      </c>
      <c r="J9" s="1">
        <v>87</v>
      </c>
      <c r="O9" s="1">
        <v>57</v>
      </c>
      <c r="S9" s="1">
        <v>75</v>
      </c>
    </row>
    <row r="10" spans="6:20" x14ac:dyDescent="0.2">
      <c r="F10" s="1">
        <v>53</v>
      </c>
      <c r="J10" s="1">
        <v>108</v>
      </c>
      <c r="O10" s="1">
        <v>69</v>
      </c>
      <c r="S10" s="1">
        <v>81</v>
      </c>
    </row>
    <row r="11" spans="6:20" x14ac:dyDescent="0.2">
      <c r="F11" s="1">
        <v>66</v>
      </c>
      <c r="J11" s="1">
        <v>98</v>
      </c>
      <c r="O11" s="1">
        <v>66</v>
      </c>
      <c r="S11" s="1">
        <v>80</v>
      </c>
    </row>
    <row r="12" spans="6:20" x14ac:dyDescent="0.2">
      <c r="F12" s="1">
        <v>75</v>
      </c>
      <c r="J12" s="1">
        <v>89</v>
      </c>
      <c r="O12" s="1">
        <v>65</v>
      </c>
      <c r="S12" s="1">
        <v>84</v>
      </c>
    </row>
    <row r="13" spans="6:20" x14ac:dyDescent="0.2">
      <c r="F13" s="1">
        <v>69</v>
      </c>
      <c r="J13" s="1">
        <v>102</v>
      </c>
      <c r="O13" s="1">
        <v>61</v>
      </c>
      <c r="S13" s="1">
        <v>82</v>
      </c>
    </row>
    <row r="14" spans="6:20" x14ac:dyDescent="0.2">
      <c r="F14" s="1">
        <v>66</v>
      </c>
      <c r="J14" s="1">
        <v>100</v>
      </c>
      <c r="O14" s="1">
        <v>58</v>
      </c>
      <c r="S14" s="1">
        <v>76</v>
      </c>
    </row>
    <row r="15" spans="6:20" x14ac:dyDescent="0.2">
      <c r="F15" s="1">
        <v>52</v>
      </c>
      <c r="J15" s="1">
        <v>87</v>
      </c>
      <c r="O15" s="1">
        <v>62</v>
      </c>
      <c r="S15" s="1">
        <v>71</v>
      </c>
    </row>
    <row r="16" spans="6:20" x14ac:dyDescent="0.2">
      <c r="F16" s="1">
        <v>88</v>
      </c>
      <c r="J16" s="1">
        <v>102</v>
      </c>
      <c r="O16" s="1">
        <v>80</v>
      </c>
      <c r="S16" s="1">
        <v>79</v>
      </c>
    </row>
    <row r="17" spans="6:19" x14ac:dyDescent="0.2">
      <c r="F17" s="1">
        <v>106</v>
      </c>
      <c r="J17" s="1">
        <v>98</v>
      </c>
      <c r="O17" s="1">
        <v>47</v>
      </c>
      <c r="S17" s="1">
        <v>81</v>
      </c>
    </row>
    <row r="18" spans="6:19" x14ac:dyDescent="0.2">
      <c r="F18" s="1">
        <v>52</v>
      </c>
      <c r="J18" s="1">
        <v>98</v>
      </c>
      <c r="O18" s="1">
        <v>68</v>
      </c>
      <c r="S18" s="1">
        <v>81</v>
      </c>
    </row>
    <row r="19" spans="6:19" x14ac:dyDescent="0.2">
      <c r="F19" s="1">
        <v>60</v>
      </c>
      <c r="J19" s="1">
        <v>87</v>
      </c>
      <c r="O19" s="1">
        <v>42</v>
      </c>
      <c r="S19" s="1">
        <v>72</v>
      </c>
    </row>
    <row r="20" spans="6:19" x14ac:dyDescent="0.2">
      <c r="F20" s="1">
        <v>52</v>
      </c>
      <c r="J20" s="1">
        <v>91</v>
      </c>
      <c r="O20" s="1">
        <v>42</v>
      </c>
      <c r="S20" s="1">
        <v>73</v>
      </c>
    </row>
    <row r="21" spans="6:19" x14ac:dyDescent="0.2">
      <c r="F21" s="1">
        <v>50</v>
      </c>
      <c r="J21" s="1">
        <v>95</v>
      </c>
      <c r="O21" s="1">
        <v>76</v>
      </c>
      <c r="S21" s="1">
        <v>86</v>
      </c>
    </row>
    <row r="22" spans="6:19" x14ac:dyDescent="0.2">
      <c r="F22" s="1">
        <v>66</v>
      </c>
      <c r="J22" s="1">
        <v>85</v>
      </c>
      <c r="O22" s="1">
        <v>59</v>
      </c>
      <c r="S22" s="1">
        <v>85</v>
      </c>
    </row>
    <row r="23" spans="6:19" x14ac:dyDescent="0.2">
      <c r="F23" s="1">
        <v>72</v>
      </c>
      <c r="J23" s="1">
        <v>82</v>
      </c>
      <c r="O23" s="1">
        <v>64</v>
      </c>
      <c r="S23" s="1">
        <v>82</v>
      </c>
    </row>
    <row r="24" spans="6:19" x14ac:dyDescent="0.2">
      <c r="F24" s="1">
        <v>63</v>
      </c>
      <c r="J24" s="1">
        <v>94</v>
      </c>
      <c r="O24" s="1">
        <v>62</v>
      </c>
      <c r="S24" s="1">
        <v>88</v>
      </c>
    </row>
    <row r="25" spans="6:19" x14ac:dyDescent="0.2">
      <c r="F25" s="1">
        <v>72</v>
      </c>
      <c r="J25" s="1">
        <v>93</v>
      </c>
      <c r="O25" s="1">
        <v>73</v>
      </c>
      <c r="S25" s="1">
        <v>84</v>
      </c>
    </row>
    <row r="26" spans="6:19" x14ac:dyDescent="0.2">
      <c r="F26" s="1">
        <v>112</v>
      </c>
      <c r="J26" s="1">
        <v>91</v>
      </c>
      <c r="O26" s="1">
        <v>78</v>
      </c>
      <c r="S26" s="1">
        <v>83</v>
      </c>
    </row>
    <row r="27" spans="6:19" x14ac:dyDescent="0.2">
      <c r="F27" s="1">
        <v>82</v>
      </c>
      <c r="J27" s="1">
        <v>105</v>
      </c>
      <c r="O27" s="1">
        <v>66</v>
      </c>
      <c r="S27" s="1">
        <v>88</v>
      </c>
    </row>
    <row r="28" spans="6:19" x14ac:dyDescent="0.2">
      <c r="F28" s="1">
        <v>60</v>
      </c>
      <c r="J28" s="1">
        <v>100</v>
      </c>
      <c r="O28" s="1">
        <v>61</v>
      </c>
      <c r="S28" s="1">
        <v>85</v>
      </c>
    </row>
    <row r="29" spans="6:19" x14ac:dyDescent="0.2">
      <c r="F29" s="1">
        <v>95</v>
      </c>
      <c r="J29" s="1">
        <v>102</v>
      </c>
      <c r="O29" s="1">
        <v>86</v>
      </c>
      <c r="S29" s="1">
        <v>90</v>
      </c>
    </row>
    <row r="30" spans="6:19" x14ac:dyDescent="0.2">
      <c r="F30" s="1">
        <v>63</v>
      </c>
      <c r="J30" s="1">
        <v>100</v>
      </c>
      <c r="O30" s="1">
        <v>56</v>
      </c>
      <c r="S30" s="1">
        <v>90</v>
      </c>
    </row>
    <row r="31" spans="6:19" x14ac:dyDescent="0.2">
      <c r="F31" s="1">
        <v>49</v>
      </c>
      <c r="J31" s="1">
        <v>94</v>
      </c>
      <c r="O31" s="1">
        <v>76</v>
      </c>
      <c r="S31" s="1">
        <v>85</v>
      </c>
    </row>
    <row r="32" spans="6:19" x14ac:dyDescent="0.2">
      <c r="F32" s="1">
        <v>128</v>
      </c>
      <c r="J32" s="1">
        <v>94</v>
      </c>
      <c r="O32" s="1">
        <v>53</v>
      </c>
      <c r="S32" s="1">
        <v>86</v>
      </c>
    </row>
    <row r="33" spans="6:19" x14ac:dyDescent="0.2">
      <c r="F33" s="1">
        <v>51</v>
      </c>
      <c r="J33" s="1">
        <v>100</v>
      </c>
      <c r="O33" s="1">
        <v>71</v>
      </c>
      <c r="S33" s="1">
        <v>82</v>
      </c>
    </row>
    <row r="34" spans="6:19" x14ac:dyDescent="0.2">
      <c r="F34" s="1">
        <v>59</v>
      </c>
      <c r="J34" s="1">
        <v>99</v>
      </c>
      <c r="O34" s="1">
        <v>82</v>
      </c>
      <c r="S34" s="1">
        <v>88</v>
      </c>
    </row>
    <row r="35" spans="6:19" x14ac:dyDescent="0.2">
      <c r="F35" s="1">
        <v>81</v>
      </c>
      <c r="J35" s="1">
        <v>99</v>
      </c>
      <c r="O35" s="1">
        <v>80</v>
      </c>
      <c r="S35" s="1">
        <v>88</v>
      </c>
    </row>
    <row r="36" spans="6:19" x14ac:dyDescent="0.2">
      <c r="F36" s="1">
        <v>91</v>
      </c>
      <c r="O36" s="1">
        <v>68</v>
      </c>
    </row>
    <row r="37" spans="6:19" x14ac:dyDescent="0.2">
      <c r="F37" s="1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F1F8-AAC3-CE43-AE75-527709CA1A89}">
  <dimension ref="A1:CG79"/>
  <sheetViews>
    <sheetView topLeftCell="D1" workbookViewId="0">
      <selection activeCell="M16" sqref="M16:X16"/>
    </sheetView>
  </sheetViews>
  <sheetFormatPr baseColWidth="10" defaultRowHeight="16" x14ac:dyDescent="0.2"/>
  <cols>
    <col min="19" max="19" width="14.1640625" customWidth="1"/>
  </cols>
  <sheetData>
    <row r="1" spans="1:85" x14ac:dyDescent="0.2">
      <c r="A1" s="3" t="s">
        <v>105</v>
      </c>
      <c r="B1" s="3"/>
      <c r="C1" s="7" t="s">
        <v>61</v>
      </c>
      <c r="D1" s="2" t="s">
        <v>92</v>
      </c>
      <c r="E1" s="2" t="s">
        <v>0</v>
      </c>
      <c r="F1" s="2" t="s">
        <v>1</v>
      </c>
      <c r="G1" s="2" t="s">
        <v>2</v>
      </c>
      <c r="H1" s="2" t="s">
        <v>106</v>
      </c>
      <c r="I1" s="2" t="s">
        <v>62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68</v>
      </c>
      <c r="P1" s="2" t="s">
        <v>69</v>
      </c>
      <c r="Q1" s="2" t="s">
        <v>70</v>
      </c>
      <c r="R1" s="2" t="s">
        <v>71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  <c r="X1" s="2" t="s">
        <v>77</v>
      </c>
      <c r="Y1" s="2" t="s">
        <v>8</v>
      </c>
      <c r="Z1" s="2" t="s">
        <v>9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84</v>
      </c>
      <c r="AF1" s="2" t="s">
        <v>83</v>
      </c>
      <c r="AG1" s="2" t="s">
        <v>82</v>
      </c>
      <c r="AH1" s="2" t="s">
        <v>85</v>
      </c>
      <c r="AI1" s="2" t="s">
        <v>86</v>
      </c>
      <c r="AJ1" s="2" t="s">
        <v>87</v>
      </c>
      <c r="AK1" s="2" t="s">
        <v>10</v>
      </c>
      <c r="AL1" s="2" t="s">
        <v>11</v>
      </c>
      <c r="AM1" s="2" t="s">
        <v>12</v>
      </c>
      <c r="AN1" s="2" t="s">
        <v>13</v>
      </c>
      <c r="AO1" s="2" t="s">
        <v>14</v>
      </c>
      <c r="AP1" s="2" t="s">
        <v>15</v>
      </c>
      <c r="AQ1" s="2" t="s">
        <v>16</v>
      </c>
      <c r="AR1" s="2" t="s">
        <v>17</v>
      </c>
      <c r="AS1" s="2" t="s">
        <v>88</v>
      </c>
      <c r="AT1" s="2" t="s">
        <v>89</v>
      </c>
      <c r="AU1" s="2" t="s">
        <v>90</v>
      </c>
      <c r="AV1" s="2" t="s">
        <v>91</v>
      </c>
      <c r="AW1" s="2" t="s">
        <v>92</v>
      </c>
      <c r="AX1" s="2" t="s">
        <v>93</v>
      </c>
      <c r="AY1" s="2" t="s">
        <v>94</v>
      </c>
      <c r="AZ1" s="2" t="s">
        <v>95</v>
      </c>
      <c r="BA1" s="2" t="s">
        <v>96</v>
      </c>
      <c r="BB1" s="2" t="s">
        <v>97</v>
      </c>
      <c r="BC1" s="2" t="s">
        <v>98</v>
      </c>
      <c r="BD1" s="2" t="s">
        <v>99</v>
      </c>
      <c r="BE1" s="2" t="s">
        <v>100</v>
      </c>
      <c r="BF1" s="2" t="s">
        <v>101</v>
      </c>
      <c r="BG1" s="2" t="s">
        <v>102</v>
      </c>
      <c r="BH1" s="2" t="s">
        <v>103</v>
      </c>
      <c r="BI1" s="2" t="s">
        <v>104</v>
      </c>
      <c r="BJ1" s="4" t="s">
        <v>37</v>
      </c>
      <c r="BK1" s="4" t="s">
        <v>38</v>
      </c>
      <c r="BL1" s="4" t="s">
        <v>39</v>
      </c>
      <c r="BM1" s="4" t="s">
        <v>40</v>
      </c>
      <c r="BN1" s="4" t="s">
        <v>41</v>
      </c>
      <c r="BO1" s="4" t="s">
        <v>42</v>
      </c>
      <c r="BP1" s="4" t="s">
        <v>43</v>
      </c>
      <c r="BQ1" s="4" t="s">
        <v>44</v>
      </c>
      <c r="BR1" s="4" t="s">
        <v>45</v>
      </c>
      <c r="BS1" s="4" t="s">
        <v>46</v>
      </c>
      <c r="BT1" s="4" t="s">
        <v>47</v>
      </c>
      <c r="BU1" s="4" t="s">
        <v>48</v>
      </c>
      <c r="BV1" s="4" t="s">
        <v>49</v>
      </c>
      <c r="BW1" s="4" t="s">
        <v>50</v>
      </c>
      <c r="BX1" s="4" t="s">
        <v>51</v>
      </c>
      <c r="BY1" s="4" t="s">
        <v>52</v>
      </c>
      <c r="BZ1" s="4" t="s">
        <v>53</v>
      </c>
      <c r="CA1" s="4" t="s">
        <v>54</v>
      </c>
      <c r="CB1" s="4" t="s">
        <v>55</v>
      </c>
      <c r="CC1" s="4" t="s">
        <v>56</v>
      </c>
      <c r="CD1" s="4" t="s">
        <v>57</v>
      </c>
      <c r="CE1" s="4" t="s">
        <v>58</v>
      </c>
      <c r="CF1" s="4" t="s">
        <v>59</v>
      </c>
      <c r="CG1" s="4" t="s">
        <v>60</v>
      </c>
    </row>
    <row r="2" spans="1:85" x14ac:dyDescent="0.2">
      <c r="A2">
        <v>5</v>
      </c>
      <c r="C2" s="6">
        <v>44687</v>
      </c>
      <c r="D2" s="1">
        <v>-21.47</v>
      </c>
      <c r="E2" s="1">
        <v>9</v>
      </c>
      <c r="F2" s="1" t="s">
        <v>18</v>
      </c>
      <c r="G2" s="1" t="s">
        <v>19</v>
      </c>
      <c r="H2" s="1"/>
      <c r="I2" s="1" t="s">
        <v>63</v>
      </c>
      <c r="J2" s="1">
        <v>54</v>
      </c>
      <c r="K2" s="1" t="s">
        <v>20</v>
      </c>
      <c r="L2" s="1" t="s">
        <v>21</v>
      </c>
      <c r="M2" s="1">
        <v>55</v>
      </c>
      <c r="N2" s="1">
        <v>59</v>
      </c>
      <c r="O2" s="1">
        <v>65</v>
      </c>
      <c r="P2" s="1">
        <v>51</v>
      </c>
      <c r="Q2" s="1">
        <v>53</v>
      </c>
      <c r="R2" s="1">
        <v>50</v>
      </c>
      <c r="S2" s="1">
        <v>59</v>
      </c>
      <c r="T2" s="1">
        <v>62</v>
      </c>
      <c r="U2" s="1">
        <v>57</v>
      </c>
      <c r="V2" s="1">
        <v>58</v>
      </c>
      <c r="W2" s="1">
        <v>57</v>
      </c>
      <c r="X2" s="1">
        <v>59</v>
      </c>
      <c r="Y2" s="1">
        <v>27.3</v>
      </c>
      <c r="Z2" s="1">
        <v>20</v>
      </c>
      <c r="AA2" s="1">
        <v>33.65</v>
      </c>
      <c r="AB2" s="1">
        <v>32.270000000000003</v>
      </c>
      <c r="AC2" s="1">
        <v>36.770000000000003</v>
      </c>
      <c r="AD2" s="1">
        <v>37.96</v>
      </c>
      <c r="AE2" s="1">
        <v>18.010899999999999</v>
      </c>
      <c r="AF2" s="1">
        <v>15.2034</v>
      </c>
      <c r="AG2" s="1">
        <v>16.0061</v>
      </c>
      <c r="AH2" s="1">
        <v>20.64</v>
      </c>
      <c r="AI2" s="1">
        <v>22.969799999999999</v>
      </c>
      <c r="AJ2" s="1">
        <v>20.375399999999999</v>
      </c>
      <c r="AK2" s="1">
        <v>36.200000000000003</v>
      </c>
      <c r="AL2" s="1">
        <v>33.055</v>
      </c>
      <c r="AM2" s="1">
        <v>32.097299999999997</v>
      </c>
      <c r="AN2" s="1">
        <v>36.5291</v>
      </c>
      <c r="AO2" s="1">
        <v>37.134999999999998</v>
      </c>
      <c r="AP2" s="1">
        <v>37.966999999999999</v>
      </c>
      <c r="AQ2" s="1">
        <v>34.629899999999999</v>
      </c>
      <c r="AR2" s="1">
        <v>36.867699999999999</v>
      </c>
      <c r="AS2" s="1">
        <v>18.13</v>
      </c>
      <c r="AT2" s="1">
        <v>16.61</v>
      </c>
      <c r="AU2" s="1">
        <v>23.06</v>
      </c>
      <c r="AV2" s="1">
        <v>22.34</v>
      </c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>
        <v>31.144835253065914</v>
      </c>
      <c r="BK2">
        <v>71.591757718460656</v>
      </c>
      <c r="BL2">
        <v>68.275188945967585</v>
      </c>
      <c r="BM2">
        <v>53.800944034515354</v>
      </c>
      <c r="BN2">
        <v>46.063560614599552</v>
      </c>
      <c r="BO2">
        <v>26.610103515315895</v>
      </c>
      <c r="BP2">
        <v>25.209479097086952</v>
      </c>
      <c r="BQ2">
        <v>10.441795930282222</v>
      </c>
      <c r="BR2">
        <v>22.705507653325729</v>
      </c>
      <c r="BS2">
        <v>32.490494783787284</v>
      </c>
      <c r="BT2">
        <v>50.461851712754708</v>
      </c>
      <c r="BU2">
        <v>47.912697161030962</v>
      </c>
      <c r="BV2">
        <v>35.437365622224718</v>
      </c>
      <c r="BW2">
        <v>28.155470400929655</v>
      </c>
      <c r="BX2">
        <v>32.030545685152077</v>
      </c>
      <c r="BY2">
        <v>26.074086043389872</v>
      </c>
      <c r="BZ2">
        <v>15.577986281249313</v>
      </c>
      <c r="CA2">
        <v>6.9300079910783801</v>
      </c>
      <c r="CB2">
        <v>22.50587220041319</v>
      </c>
      <c r="CC2">
        <v>19.716876426899457</v>
      </c>
      <c r="CD2">
        <v>22.99795532721939</v>
      </c>
      <c r="CE2">
        <v>33.212091461154827</v>
      </c>
      <c r="CF2">
        <v>46.504053095574378</v>
      </c>
      <c r="CG2">
        <v>51.462786132011502</v>
      </c>
    </row>
    <row r="3" spans="1:85" x14ac:dyDescent="0.2">
      <c r="A3">
        <v>5</v>
      </c>
      <c r="C3" s="6">
        <v>44687</v>
      </c>
      <c r="D3" s="1"/>
      <c r="E3" s="1">
        <v>9</v>
      </c>
      <c r="F3" s="1" t="s">
        <v>18</v>
      </c>
      <c r="G3" s="1" t="s">
        <v>22</v>
      </c>
      <c r="H3" s="1"/>
      <c r="I3" s="1" t="s">
        <v>63</v>
      </c>
      <c r="J3" s="1">
        <v>54</v>
      </c>
      <c r="K3" s="1" t="s">
        <v>20</v>
      </c>
      <c r="L3" s="1" t="s">
        <v>21</v>
      </c>
      <c r="M3" s="1">
        <v>137</v>
      </c>
      <c r="N3" s="1">
        <v>86</v>
      </c>
      <c r="O3" s="1">
        <v>140</v>
      </c>
      <c r="P3" s="1">
        <v>81</v>
      </c>
      <c r="Q3" s="1">
        <v>210</v>
      </c>
      <c r="R3" s="1">
        <v>115</v>
      </c>
      <c r="S3" s="1">
        <v>83</v>
      </c>
      <c r="T3" s="1">
        <v>85</v>
      </c>
      <c r="U3" s="1">
        <v>85</v>
      </c>
      <c r="V3" s="1">
        <v>88</v>
      </c>
      <c r="W3" s="1">
        <v>88</v>
      </c>
      <c r="X3" s="1">
        <v>84</v>
      </c>
      <c r="Y3" s="1">
        <v>5.9</v>
      </c>
      <c r="Z3" s="1">
        <v>9.3000000000000007</v>
      </c>
      <c r="AA3" s="1">
        <v>4.18</v>
      </c>
      <c r="AB3" s="1">
        <v>7.65</v>
      </c>
      <c r="AC3" s="1">
        <v>5.93</v>
      </c>
      <c r="AD3" s="1">
        <v>5.07</v>
      </c>
      <c r="AE3" s="1">
        <v>7.9280999999999997</v>
      </c>
      <c r="AF3" s="1">
        <v>9.5643999999999991</v>
      </c>
      <c r="AG3" s="1">
        <v>9.0457999999999998</v>
      </c>
      <c r="AH3" s="1">
        <v>10.185499999999999</v>
      </c>
      <c r="AI3" s="1">
        <v>10.417299999999999</v>
      </c>
      <c r="AJ3" s="1">
        <v>7.9756</v>
      </c>
      <c r="AK3" s="1">
        <v>4</v>
      </c>
      <c r="AL3" s="1">
        <v>4.4344000000000001</v>
      </c>
      <c r="AM3" s="1">
        <v>7.6231</v>
      </c>
      <c r="AN3" s="1">
        <v>6.2012</v>
      </c>
      <c r="AO3" s="1">
        <v>5.5567000000000002</v>
      </c>
      <c r="AP3" s="1">
        <v>5.0854999999999997</v>
      </c>
      <c r="AQ3" s="1">
        <v>4.1833</v>
      </c>
      <c r="AR3" s="1">
        <v>5.8446999999999996</v>
      </c>
      <c r="AS3" s="1">
        <v>8.17</v>
      </c>
      <c r="AT3" s="1">
        <v>9.31</v>
      </c>
      <c r="AU3" s="1">
        <v>11.2</v>
      </c>
      <c r="AV3" s="1">
        <v>8.66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>
        <v>50.249365959164493</v>
      </c>
      <c r="BK3">
        <v>-0.22858353633715023</v>
      </c>
      <c r="BL3">
        <v>-0.79065416180224535</v>
      </c>
      <c r="BM3">
        <v>-1.0524324761646433</v>
      </c>
      <c r="BN3">
        <v>-1.8867062411475652</v>
      </c>
      <c r="BO3">
        <v>-1.5295057041235793</v>
      </c>
      <c r="BP3">
        <v>-2.2998119343523657</v>
      </c>
      <c r="BQ3">
        <v>-2.4002332735994671</v>
      </c>
      <c r="BR3">
        <v>-2.6696094655267721</v>
      </c>
      <c r="BS3">
        <v>-2.0402233916835253</v>
      </c>
      <c r="BT3">
        <v>-7.6675673628241903E-2</v>
      </c>
      <c r="BU3">
        <v>0.66892001369281662</v>
      </c>
      <c r="BV3">
        <v>1.7911581395491174</v>
      </c>
      <c r="BW3">
        <v>1.7888576506551024</v>
      </c>
      <c r="BX3">
        <v>3.1842720517036316</v>
      </c>
      <c r="BY3">
        <v>1.7351531700281528</v>
      </c>
      <c r="BZ3">
        <v>-1.0140138245505836</v>
      </c>
      <c r="CA3">
        <v>-0.9481104197922301</v>
      </c>
      <c r="CB3">
        <v>-0.35745682793442768</v>
      </c>
      <c r="CC3">
        <v>3.7652104242014595E-2</v>
      </c>
      <c r="CD3">
        <v>0.6118382411751524</v>
      </c>
      <c r="CE3">
        <v>-0.10800609966699337</v>
      </c>
      <c r="CF3">
        <v>-0.42134037818169556</v>
      </c>
      <c r="CG3">
        <v>-0.89022919995563399</v>
      </c>
    </row>
    <row r="4" spans="1:85" x14ac:dyDescent="0.2">
      <c r="A4">
        <v>1</v>
      </c>
      <c r="C4" s="5">
        <v>44475</v>
      </c>
      <c r="D4" s="1"/>
      <c r="E4" s="1">
        <v>102</v>
      </c>
      <c r="F4" s="1" t="s">
        <v>18</v>
      </c>
      <c r="G4" s="1" t="s">
        <v>19</v>
      </c>
      <c r="H4" s="1"/>
      <c r="I4" s="1" t="s">
        <v>63</v>
      </c>
      <c r="J4" s="1">
        <v>73</v>
      </c>
      <c r="K4" s="1" t="s">
        <v>23</v>
      </c>
      <c r="L4" s="1" t="s">
        <v>21</v>
      </c>
      <c r="M4" s="1">
        <v>66</v>
      </c>
      <c r="N4" s="1">
        <v>69</v>
      </c>
      <c r="O4" s="1">
        <v>68</v>
      </c>
      <c r="P4" s="1">
        <v>70</v>
      </c>
      <c r="Q4" s="1">
        <v>70</v>
      </c>
      <c r="R4" s="1">
        <v>55</v>
      </c>
      <c r="S4" s="1">
        <v>69</v>
      </c>
      <c r="T4" s="1">
        <v>70</v>
      </c>
      <c r="U4" s="1">
        <v>67</v>
      </c>
      <c r="V4" s="1">
        <v>60</v>
      </c>
      <c r="W4" s="1">
        <v>80</v>
      </c>
      <c r="X4" s="1">
        <v>69</v>
      </c>
      <c r="Y4" s="1">
        <v>21.1</v>
      </c>
      <c r="Z4" s="1">
        <v>16.399999999999999</v>
      </c>
      <c r="AA4" s="1">
        <v>17.829999999999998</v>
      </c>
      <c r="AB4" s="1">
        <v>20.98</v>
      </c>
      <c r="AC4" s="1">
        <v>22.61</v>
      </c>
      <c r="AD4" s="1"/>
      <c r="AE4" s="1">
        <v>14.5428</v>
      </c>
      <c r="AF4" s="1">
        <v>17.4634</v>
      </c>
      <c r="AG4" s="1">
        <v>13.9336</v>
      </c>
      <c r="AH4" s="1">
        <v>15.8363</v>
      </c>
      <c r="AI4" s="1">
        <v>18.6907</v>
      </c>
      <c r="AJ4" s="1">
        <v>14.592000000000001</v>
      </c>
      <c r="AK4" s="1"/>
      <c r="AL4" s="1">
        <v>15.474299999999999</v>
      </c>
      <c r="AM4" s="1">
        <v>20.889099999999999</v>
      </c>
      <c r="AN4" s="1">
        <v>21.791799999999999</v>
      </c>
      <c r="AO4" s="1"/>
      <c r="AP4" s="1"/>
      <c r="AQ4" s="1">
        <v>15.474299999999999</v>
      </c>
      <c r="AR4" s="1">
        <v>21.791799999999999</v>
      </c>
      <c r="AS4" s="1">
        <v>15.32</v>
      </c>
      <c r="AT4" s="1">
        <v>14.59</v>
      </c>
      <c r="AU4" s="1">
        <v>17.43</v>
      </c>
      <c r="AV4" s="1">
        <v>17.170000000000002</v>
      </c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85" x14ac:dyDescent="0.2">
      <c r="A5">
        <v>1</v>
      </c>
      <c r="C5" s="5">
        <v>44475</v>
      </c>
      <c r="D5" s="1"/>
      <c r="E5" s="1">
        <v>102</v>
      </c>
      <c r="F5" s="1" t="s">
        <v>18</v>
      </c>
      <c r="G5" s="1" t="s">
        <v>22</v>
      </c>
      <c r="H5" s="1"/>
      <c r="I5" s="1" t="s">
        <v>63</v>
      </c>
      <c r="J5" s="1">
        <v>73</v>
      </c>
      <c r="K5" s="1" t="s">
        <v>23</v>
      </c>
      <c r="L5" s="1" t="s">
        <v>21</v>
      </c>
      <c r="M5" s="1">
        <v>75</v>
      </c>
      <c r="N5" s="1">
        <v>66</v>
      </c>
      <c r="O5" s="1">
        <v>86</v>
      </c>
      <c r="P5" s="1">
        <v>73</v>
      </c>
      <c r="Q5" s="1">
        <v>74</v>
      </c>
      <c r="R5" s="1">
        <v>66</v>
      </c>
      <c r="S5" s="1">
        <v>77</v>
      </c>
      <c r="T5" s="1">
        <v>77</v>
      </c>
      <c r="U5" s="1">
        <v>62</v>
      </c>
      <c r="V5" s="1">
        <v>62</v>
      </c>
      <c r="W5" s="1">
        <v>64</v>
      </c>
      <c r="X5" s="1">
        <v>56</v>
      </c>
      <c r="Y5" s="1">
        <v>20.8</v>
      </c>
      <c r="Z5" s="1">
        <v>16.3</v>
      </c>
      <c r="AA5" s="1">
        <v>24.09</v>
      </c>
      <c r="AB5" s="1">
        <v>24.11</v>
      </c>
      <c r="AC5" s="1">
        <v>20.57</v>
      </c>
      <c r="AD5" s="1">
        <v>24.36</v>
      </c>
      <c r="AE5" s="1">
        <v>14.163500000000001</v>
      </c>
      <c r="AF5" s="1">
        <v>15.2919</v>
      </c>
      <c r="AG5" s="1">
        <v>15.513</v>
      </c>
      <c r="AH5" s="1">
        <v>16.565300000000001</v>
      </c>
      <c r="AI5" s="1">
        <v>17.701000000000001</v>
      </c>
      <c r="AJ5" s="1">
        <v>14.9893</v>
      </c>
      <c r="AK5" s="1">
        <v>21.5</v>
      </c>
      <c r="AL5" s="1">
        <v>25.1447</v>
      </c>
      <c r="AM5" s="1">
        <v>23.974399999999999</v>
      </c>
      <c r="AN5" s="1">
        <v>22.711400000000001</v>
      </c>
      <c r="AO5" s="1">
        <v>18.326899999999998</v>
      </c>
      <c r="AP5" s="1">
        <v>25.106000000000002</v>
      </c>
      <c r="AQ5" s="1">
        <v>23.4207</v>
      </c>
      <c r="AR5" s="1">
        <v>20.376999999999999</v>
      </c>
      <c r="AS5" s="1">
        <v>14.97</v>
      </c>
      <c r="AT5" s="1">
        <v>16.010000000000002</v>
      </c>
      <c r="AU5" s="1">
        <v>17.73</v>
      </c>
      <c r="AV5" s="1">
        <v>16.37</v>
      </c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>
        <v>40.097551399603276</v>
      </c>
      <c r="BK5">
        <v>41.005698069723024</v>
      </c>
      <c r="BL5">
        <v>37.109942341584301</v>
      </c>
      <c r="BM5">
        <v>34.704098989106186</v>
      </c>
      <c r="BN5">
        <v>31.613510714732055</v>
      </c>
      <c r="BO5">
        <v>28.446502617068102</v>
      </c>
      <c r="BP5">
        <v>20.383280380797405</v>
      </c>
      <c r="BQ5">
        <v>14.446825071871391</v>
      </c>
      <c r="BR5">
        <v>19.587024845235643</v>
      </c>
      <c r="BS5">
        <v>25.602332547648555</v>
      </c>
      <c r="BT5">
        <v>18.954199381669913</v>
      </c>
      <c r="BU5">
        <v>14.228844369218908</v>
      </c>
      <c r="BV5">
        <v>16.211245508451182</v>
      </c>
      <c r="BW5">
        <v>16.346432227299911</v>
      </c>
      <c r="BX5">
        <v>13.870124955147151</v>
      </c>
      <c r="BY5">
        <v>10.133819113014635</v>
      </c>
      <c r="BZ5">
        <v>9.5895902603686274</v>
      </c>
      <c r="CA5">
        <v>7.5261231438160436</v>
      </c>
      <c r="CB5">
        <v>7.0627424246060855</v>
      </c>
      <c r="CC5">
        <v>12.689017489149808</v>
      </c>
      <c r="CD5">
        <v>14.798062067640313</v>
      </c>
      <c r="CE5">
        <v>16.872768229288024</v>
      </c>
      <c r="CF5">
        <v>30.451329343286506</v>
      </c>
      <c r="CG5">
        <v>35.833150090697529</v>
      </c>
    </row>
    <row r="6" spans="1:85" x14ac:dyDescent="0.2">
      <c r="A6">
        <v>1</v>
      </c>
      <c r="C6" s="5">
        <v>44694</v>
      </c>
      <c r="D6" s="1">
        <v>-11.74</v>
      </c>
      <c r="E6" s="1">
        <v>137</v>
      </c>
      <c r="F6" s="1" t="s">
        <v>18</v>
      </c>
      <c r="G6" s="1" t="s">
        <v>19</v>
      </c>
      <c r="H6" s="1"/>
      <c r="I6" s="1" t="s">
        <v>63</v>
      </c>
      <c r="J6" s="1">
        <v>62</v>
      </c>
      <c r="K6" s="1" t="s">
        <v>20</v>
      </c>
      <c r="L6" s="1" t="s">
        <v>21</v>
      </c>
      <c r="M6" s="1">
        <v>69</v>
      </c>
      <c r="N6" s="1">
        <v>65</v>
      </c>
      <c r="O6" s="1">
        <v>60</v>
      </c>
      <c r="P6" s="1">
        <v>49</v>
      </c>
      <c r="Q6" s="1">
        <v>110</v>
      </c>
      <c r="R6" s="1">
        <v>56</v>
      </c>
      <c r="S6" s="1">
        <v>54</v>
      </c>
      <c r="T6" s="1">
        <v>59</v>
      </c>
      <c r="U6" s="1">
        <v>65</v>
      </c>
      <c r="V6" s="1">
        <v>80</v>
      </c>
      <c r="W6" s="1">
        <v>75</v>
      </c>
      <c r="X6" s="1">
        <v>59</v>
      </c>
      <c r="Y6" s="1">
        <v>3.4</v>
      </c>
      <c r="Z6" s="1">
        <v>18.100000000000001</v>
      </c>
      <c r="AA6" s="1">
        <v>3.38</v>
      </c>
      <c r="AB6" s="1">
        <v>4.71</v>
      </c>
      <c r="AC6" s="1">
        <v>5.03</v>
      </c>
      <c r="AD6" s="1">
        <v>6.14</v>
      </c>
      <c r="AE6" s="1">
        <v>16.8078</v>
      </c>
      <c r="AF6" s="1">
        <v>13.1805</v>
      </c>
      <c r="AG6" s="1">
        <v>13.8767</v>
      </c>
      <c r="AH6" s="1">
        <v>18.229299999999999</v>
      </c>
      <c r="AI6" s="1">
        <v>21.067599999999999</v>
      </c>
      <c r="AJ6" s="1">
        <v>19.720400000000001</v>
      </c>
      <c r="AK6" s="1">
        <v>3.5</v>
      </c>
      <c r="AL6" s="1">
        <v>3.4249999999999998</v>
      </c>
      <c r="AM6" s="1">
        <v>4.5495000000000001</v>
      </c>
      <c r="AN6" s="1">
        <v>5.4119000000000002</v>
      </c>
      <c r="AO6" s="1">
        <v>4.8068</v>
      </c>
      <c r="AP6" s="1">
        <v>6.4348000000000001</v>
      </c>
      <c r="AQ6" s="1">
        <v>3.4422999999999999</v>
      </c>
      <c r="AR6" s="1">
        <v>5.0742000000000003</v>
      </c>
      <c r="AS6" s="1">
        <v>17</v>
      </c>
      <c r="AT6" s="1">
        <v>14.43</v>
      </c>
      <c r="AU6" s="1">
        <v>20.02</v>
      </c>
      <c r="AV6" s="1">
        <v>20.75</v>
      </c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>
        <v>21.070184316463997</v>
      </c>
      <c r="BK6">
        <v>16.874464363479877</v>
      </c>
      <c r="BL6">
        <v>11.908669305019146</v>
      </c>
      <c r="BM6">
        <v>6.0403589883903415</v>
      </c>
      <c r="BN6">
        <v>2.7586398559562118</v>
      </c>
      <c r="BO6">
        <v>6.0406348910902317</v>
      </c>
      <c r="BP6">
        <v>3.667768594815596</v>
      </c>
      <c r="BQ6">
        <v>5.8927619367413531</v>
      </c>
      <c r="BR6">
        <v>3.2812808305752994</v>
      </c>
      <c r="BS6">
        <v>7.1123465895519917</v>
      </c>
      <c r="BT6">
        <v>5.5998805440812518</v>
      </c>
      <c r="BU6">
        <v>2.1059963607808414</v>
      </c>
      <c r="BV6">
        <v>5.8358951118520466</v>
      </c>
      <c r="BW6">
        <v>6.9805962797264591</v>
      </c>
      <c r="BX6">
        <v>8.5058859522239345</v>
      </c>
      <c r="BY6">
        <v>6.4046898528415692</v>
      </c>
      <c r="BZ6">
        <v>4.7703669523866203</v>
      </c>
      <c r="CA6">
        <v>3.2931637144017514</v>
      </c>
      <c r="CB6">
        <v>0.66998241267219116</v>
      </c>
      <c r="CC6">
        <v>2.0786772845479464</v>
      </c>
      <c r="CD6">
        <v>6.9580539314231018</v>
      </c>
      <c r="CE6">
        <v>12.121660124594685</v>
      </c>
      <c r="CF6">
        <v>17.449576233745823</v>
      </c>
      <c r="CG6">
        <v>19.699482794440566</v>
      </c>
    </row>
    <row r="7" spans="1:85" x14ac:dyDescent="0.2">
      <c r="A7">
        <v>1</v>
      </c>
      <c r="C7" s="5">
        <v>44694</v>
      </c>
      <c r="D7" s="1">
        <v>-9.98</v>
      </c>
      <c r="E7" s="1">
        <v>137</v>
      </c>
      <c r="F7" s="1" t="s">
        <v>18</v>
      </c>
      <c r="G7" s="1" t="s">
        <v>22</v>
      </c>
      <c r="H7" s="1"/>
      <c r="I7" s="1" t="s">
        <v>63</v>
      </c>
      <c r="J7" s="1">
        <v>62</v>
      </c>
      <c r="K7" s="1" t="s">
        <v>20</v>
      </c>
      <c r="L7" s="1" t="s">
        <v>21</v>
      </c>
      <c r="M7" s="1">
        <v>66</v>
      </c>
      <c r="N7" s="1">
        <v>61</v>
      </c>
      <c r="O7" s="1">
        <v>97</v>
      </c>
      <c r="P7" s="1">
        <v>55</v>
      </c>
      <c r="Q7" s="1">
        <v>54</v>
      </c>
      <c r="R7" s="1">
        <v>55</v>
      </c>
      <c r="S7" s="1">
        <v>65</v>
      </c>
      <c r="T7" s="1">
        <v>62</v>
      </c>
      <c r="U7" s="1">
        <v>80</v>
      </c>
      <c r="V7" s="1">
        <v>55</v>
      </c>
      <c r="W7" s="1">
        <v>51</v>
      </c>
      <c r="X7" s="1">
        <v>52</v>
      </c>
      <c r="Y7" s="1">
        <v>3.2</v>
      </c>
      <c r="Z7" s="1">
        <v>1.9</v>
      </c>
      <c r="AA7" s="1">
        <v>2.42</v>
      </c>
      <c r="AB7" s="1">
        <v>4.3899999999999997</v>
      </c>
      <c r="AC7" s="1">
        <v>5.46</v>
      </c>
      <c r="AD7" s="1">
        <v>4.55</v>
      </c>
      <c r="AE7" s="1">
        <v>1.6991000000000001</v>
      </c>
      <c r="AF7" s="1">
        <v>1.7270000000000001</v>
      </c>
      <c r="AG7" s="1">
        <v>1.7988999999999999</v>
      </c>
      <c r="AH7" s="1">
        <v>2.0758000000000001</v>
      </c>
      <c r="AI7" s="1">
        <v>1.9359</v>
      </c>
      <c r="AJ7" s="1">
        <v>1.5619000000000001</v>
      </c>
      <c r="AK7" s="1">
        <v>2.7</v>
      </c>
      <c r="AL7" s="1">
        <v>2.2118000000000002</v>
      </c>
      <c r="AM7" s="1">
        <v>4.4298000000000002</v>
      </c>
      <c r="AN7" s="1">
        <v>5.1485000000000003</v>
      </c>
      <c r="AO7" s="1">
        <v>5.7679</v>
      </c>
      <c r="AP7" s="1">
        <v>4.6013000000000002</v>
      </c>
      <c r="AQ7" s="1">
        <v>2.4708000000000001</v>
      </c>
      <c r="AR7" s="1">
        <v>5.4885999999999999</v>
      </c>
      <c r="AS7" s="1">
        <v>1.71</v>
      </c>
      <c r="AT7" s="1">
        <v>1.78</v>
      </c>
      <c r="AU7" s="1">
        <v>2.2000000000000002</v>
      </c>
      <c r="AV7" s="1">
        <v>1.75</v>
      </c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>
        <v>12.011056542290557</v>
      </c>
      <c r="BK7">
        <v>9.25761981431911</v>
      </c>
      <c r="BL7">
        <v>6.2991152962511263</v>
      </c>
      <c r="BM7">
        <v>3.7376107394891473</v>
      </c>
      <c r="BN7">
        <v>1.5686114399949487</v>
      </c>
      <c r="BO7">
        <v>-1.0731026716231824</v>
      </c>
      <c r="BP7">
        <v>-0.53677708182479567</v>
      </c>
      <c r="BQ7">
        <v>-0.22551596907523219</v>
      </c>
      <c r="BR7">
        <v>0.63360505851484561</v>
      </c>
      <c r="BS7">
        <v>2.2309304528362546</v>
      </c>
      <c r="BT7">
        <v>2.3368137166240306</v>
      </c>
      <c r="BU7">
        <v>2.0065643797938444</v>
      </c>
      <c r="BV7">
        <v>3.126384927093425</v>
      </c>
      <c r="BW7">
        <v>5.3673920212769621</v>
      </c>
      <c r="BX7">
        <v>5.7656233199632281</v>
      </c>
      <c r="BY7">
        <v>5.24163603845368</v>
      </c>
      <c r="BZ7">
        <v>6.2331047058949425</v>
      </c>
      <c r="CA7">
        <v>4.1691382418846299</v>
      </c>
      <c r="CB7">
        <v>6.469498042281967</v>
      </c>
      <c r="CC7">
        <v>8.4227614856843971</v>
      </c>
      <c r="CD7">
        <v>13.305361962616011</v>
      </c>
      <c r="CE7">
        <v>14.952299981121122</v>
      </c>
      <c r="CF7">
        <v>14.488000312114455</v>
      </c>
      <c r="CG7">
        <v>12.947718837154948</v>
      </c>
    </row>
    <row r="8" spans="1:85" x14ac:dyDescent="0.2">
      <c r="A8">
        <v>1</v>
      </c>
      <c r="C8" s="5">
        <v>44337</v>
      </c>
      <c r="D8" s="1">
        <v>-14.94</v>
      </c>
      <c r="E8" s="1">
        <v>229</v>
      </c>
      <c r="F8" s="1" t="s">
        <v>18</v>
      </c>
      <c r="G8" s="1" t="s">
        <v>19</v>
      </c>
      <c r="H8" s="1"/>
      <c r="I8" s="1" t="s">
        <v>63</v>
      </c>
      <c r="J8" s="1">
        <v>63</v>
      </c>
      <c r="K8" s="1" t="s">
        <v>20</v>
      </c>
      <c r="L8" s="1" t="s">
        <v>21</v>
      </c>
      <c r="M8" s="1">
        <v>52</v>
      </c>
      <c r="N8" s="1">
        <v>47</v>
      </c>
      <c r="O8" s="1">
        <v>43</v>
      </c>
      <c r="P8" s="1">
        <v>47</v>
      </c>
      <c r="Q8" s="1">
        <v>59</v>
      </c>
      <c r="R8" s="1">
        <v>42</v>
      </c>
      <c r="S8" s="1">
        <v>46</v>
      </c>
      <c r="T8" s="1">
        <v>45</v>
      </c>
      <c r="U8" s="1">
        <v>39</v>
      </c>
      <c r="V8" s="1">
        <v>43</v>
      </c>
      <c r="W8" s="1">
        <v>47</v>
      </c>
      <c r="X8" s="1">
        <v>48</v>
      </c>
      <c r="Y8" s="1">
        <v>37.1</v>
      </c>
      <c r="Z8" s="1">
        <v>34.5</v>
      </c>
      <c r="AA8" s="1">
        <v>35.94</v>
      </c>
      <c r="AB8" s="1">
        <v>38.28</v>
      </c>
      <c r="AC8" s="1">
        <v>47.75</v>
      </c>
      <c r="AD8" s="1">
        <v>36.57</v>
      </c>
      <c r="AE8" s="1">
        <v>33.038200000000003</v>
      </c>
      <c r="AF8" s="1">
        <v>30.016999999999999</v>
      </c>
      <c r="AG8" s="1">
        <v>29.652899999999999</v>
      </c>
      <c r="AH8" s="1">
        <v>33.564900000000002</v>
      </c>
      <c r="AI8" s="1">
        <v>37.079700000000003</v>
      </c>
      <c r="AJ8" s="1">
        <v>34.011600000000001</v>
      </c>
      <c r="AK8" s="1">
        <v>34.299999999999997</v>
      </c>
      <c r="AL8" s="1">
        <v>35.607300000000002</v>
      </c>
      <c r="AM8" s="1">
        <v>38.617600000000003</v>
      </c>
      <c r="AN8" s="1">
        <v>49.764400000000002</v>
      </c>
      <c r="AO8" s="1">
        <v>45.971299999999999</v>
      </c>
      <c r="AP8" s="1">
        <v>37.877000000000002</v>
      </c>
      <c r="AQ8" s="1">
        <v>34.936900000000001</v>
      </c>
      <c r="AR8" s="1">
        <v>47.6678</v>
      </c>
      <c r="AS8" s="1">
        <v>33.28</v>
      </c>
      <c r="AT8" s="1">
        <v>31.27</v>
      </c>
      <c r="AU8" s="1">
        <v>36.96</v>
      </c>
      <c r="AV8" s="1">
        <v>36.51</v>
      </c>
      <c r="AW8" s="1">
        <v>-14.94</v>
      </c>
      <c r="AX8" s="1">
        <v>-9.16</v>
      </c>
      <c r="AY8" s="1">
        <v>-13.53</v>
      </c>
      <c r="AZ8" s="1">
        <v>-5.97</v>
      </c>
      <c r="BA8" s="1">
        <v>-13.58</v>
      </c>
      <c r="BB8" s="1">
        <v>-11.12</v>
      </c>
      <c r="BC8" s="1">
        <v>-4.8099999999999996</v>
      </c>
      <c r="BD8" s="1">
        <v>-7.66</v>
      </c>
      <c r="BE8" s="1">
        <v>-13.56</v>
      </c>
      <c r="BF8" s="1">
        <v>-10.48</v>
      </c>
      <c r="BG8" s="1">
        <v>-15.91</v>
      </c>
      <c r="BH8" s="1">
        <v>-4.91</v>
      </c>
      <c r="BI8" s="1">
        <v>-11.64</v>
      </c>
      <c r="BJ8">
        <v>81.649852612900673</v>
      </c>
      <c r="BK8">
        <v>85.624365798069647</v>
      </c>
      <c r="BL8">
        <v>32.451999314824924</v>
      </c>
      <c r="BM8">
        <v>62.514120549180539</v>
      </c>
      <c r="BN8">
        <v>61.539695745295184</v>
      </c>
      <c r="BO8">
        <v>39.217120783045537</v>
      </c>
      <c r="BP8">
        <v>34.287454575122105</v>
      </c>
      <c r="BQ8">
        <v>41.376237215101618</v>
      </c>
      <c r="BR8">
        <v>59.000371777807253</v>
      </c>
      <c r="BS8">
        <v>44.15694684744826</v>
      </c>
      <c r="BT8">
        <v>23.601584015388411</v>
      </c>
      <c r="BU8">
        <v>40.17276691006068</v>
      </c>
      <c r="BV8">
        <v>72.548466621920596</v>
      </c>
      <c r="BW8">
        <v>75.724324137157055</v>
      </c>
      <c r="BX8">
        <v>71.229342040737038</v>
      </c>
      <c r="BY8">
        <v>57.719226279333633</v>
      </c>
      <c r="BZ8">
        <v>42.805583163508551</v>
      </c>
      <c r="CA8">
        <v>8.3926641504313295</v>
      </c>
      <c r="CB8">
        <v>20.501131311043856</v>
      </c>
      <c r="CC8">
        <v>70.181473396444915</v>
      </c>
      <c r="CD8">
        <v>87.925633451376427</v>
      </c>
      <c r="CE8">
        <v>102.37549441948099</v>
      </c>
      <c r="CF8">
        <v>115.97734520514294</v>
      </c>
      <c r="CG8">
        <v>105.48639636446669</v>
      </c>
    </row>
    <row r="9" spans="1:85" x14ac:dyDescent="0.2">
      <c r="A9">
        <v>1</v>
      </c>
      <c r="C9" s="5">
        <v>44337</v>
      </c>
      <c r="D9" s="1">
        <v>-10.8</v>
      </c>
      <c r="E9" s="1">
        <v>229</v>
      </c>
      <c r="F9" s="1" t="s">
        <v>18</v>
      </c>
      <c r="G9" s="1" t="s">
        <v>22</v>
      </c>
      <c r="H9" s="1"/>
      <c r="I9" s="1" t="s">
        <v>63</v>
      </c>
      <c r="J9" s="1">
        <v>63</v>
      </c>
      <c r="K9" s="1" t="s">
        <v>20</v>
      </c>
      <c r="L9" s="1" t="s">
        <v>21</v>
      </c>
      <c r="M9" s="1">
        <v>60</v>
      </c>
      <c r="N9" s="1">
        <v>68</v>
      </c>
      <c r="O9" s="1">
        <v>46</v>
      </c>
      <c r="P9" s="1">
        <v>45</v>
      </c>
      <c r="Q9" s="1">
        <v>84</v>
      </c>
      <c r="R9" s="1">
        <v>62</v>
      </c>
      <c r="S9" s="1">
        <v>70</v>
      </c>
      <c r="T9" s="1">
        <v>68</v>
      </c>
      <c r="U9" s="1">
        <v>59</v>
      </c>
      <c r="V9" s="1">
        <v>63</v>
      </c>
      <c r="W9" s="1">
        <v>62</v>
      </c>
      <c r="X9" s="1">
        <v>69</v>
      </c>
      <c r="Y9" s="1">
        <v>16.8</v>
      </c>
      <c r="Z9" s="1">
        <v>17.3</v>
      </c>
      <c r="AA9" s="1">
        <v>13.8</v>
      </c>
      <c r="AB9" s="1">
        <v>18.02</v>
      </c>
      <c r="AC9" s="1">
        <v>18.809999999999999</v>
      </c>
      <c r="AD9" s="1">
        <v>14.13</v>
      </c>
      <c r="AE9" s="1">
        <v>18.279599999999999</v>
      </c>
      <c r="AF9" s="1">
        <v>16.770099999999999</v>
      </c>
      <c r="AG9" s="1">
        <v>16.3887</v>
      </c>
      <c r="AH9" s="1">
        <v>16.514399999999998</v>
      </c>
      <c r="AI9" s="1">
        <v>15.8492</v>
      </c>
      <c r="AJ9" s="1">
        <v>17.084399999999999</v>
      </c>
      <c r="AK9" s="1">
        <v>12</v>
      </c>
      <c r="AL9" s="1">
        <v>14.5871</v>
      </c>
      <c r="AM9" s="1">
        <v>18.229500000000002</v>
      </c>
      <c r="AN9" s="1">
        <v>19.895099999999999</v>
      </c>
      <c r="AO9" s="1">
        <v>17.519100000000002</v>
      </c>
      <c r="AP9" s="1">
        <v>14.214700000000001</v>
      </c>
      <c r="AQ9" s="1">
        <v>13.120200000000001</v>
      </c>
      <c r="AR9" s="1">
        <v>18.5715</v>
      </c>
      <c r="AS9" s="1">
        <v>18.52</v>
      </c>
      <c r="AT9" s="1">
        <v>17.04</v>
      </c>
      <c r="AU9" s="1">
        <v>16.8</v>
      </c>
      <c r="AV9" s="1">
        <v>16.72</v>
      </c>
      <c r="AW9" s="1">
        <v>-10.8</v>
      </c>
      <c r="AX9" s="1">
        <v>0.21</v>
      </c>
      <c r="AY9" s="1">
        <v>-9.94</v>
      </c>
      <c r="AZ9" s="1">
        <v>-0.97</v>
      </c>
      <c r="BA9" s="1">
        <v>-23.55</v>
      </c>
      <c r="BB9" s="1">
        <v>-0.81</v>
      </c>
      <c r="BC9" s="1">
        <v>-3.8</v>
      </c>
      <c r="BD9" s="1">
        <v>-0.21</v>
      </c>
      <c r="BE9" s="1">
        <v>-12.96</v>
      </c>
      <c r="BF9" s="1">
        <v>-0.34</v>
      </c>
      <c r="BG9" s="1">
        <v>-10.72</v>
      </c>
      <c r="BH9" s="1">
        <v>-0.08</v>
      </c>
      <c r="BI9" s="1">
        <v>-8.2100000000000009</v>
      </c>
      <c r="BJ9">
        <v>16.16641386878339</v>
      </c>
      <c r="BK9">
        <v>17.845685534768851</v>
      </c>
      <c r="BL9">
        <v>12.692662745128313</v>
      </c>
      <c r="BM9">
        <v>8.3317229392771956</v>
      </c>
      <c r="BN9">
        <v>6.9790889216854701</v>
      </c>
      <c r="BO9">
        <v>8.1348499859728882</v>
      </c>
      <c r="BP9">
        <v>8.2268214414888128</v>
      </c>
      <c r="BQ9">
        <v>9.9850618933413919</v>
      </c>
      <c r="BR9">
        <v>16.852259499784605</v>
      </c>
      <c r="BS9">
        <v>13.209328873659359</v>
      </c>
      <c r="BT9">
        <v>18.536437213554425</v>
      </c>
      <c r="BU9">
        <v>20.236419158363947</v>
      </c>
      <c r="BV9">
        <v>16.775531108900775</v>
      </c>
      <c r="BW9">
        <v>21.911137303220638</v>
      </c>
      <c r="BX9">
        <v>16.102378228664886</v>
      </c>
      <c r="BY9">
        <v>15.394782403470007</v>
      </c>
      <c r="BZ9">
        <v>8.4280103565756193</v>
      </c>
      <c r="CA9">
        <v>0.52546546057203258</v>
      </c>
      <c r="CB9">
        <v>4.4416583816835704</v>
      </c>
      <c r="CC9">
        <v>8.8626232975717052</v>
      </c>
      <c r="CD9">
        <v>10.979065117158488</v>
      </c>
      <c r="CE9">
        <v>15.795380637423964</v>
      </c>
      <c r="CF9">
        <v>18.663510254082308</v>
      </c>
      <c r="CG9">
        <v>13.666837668289237</v>
      </c>
    </row>
    <row r="10" spans="1:85" x14ac:dyDescent="0.2">
      <c r="A10">
        <v>1</v>
      </c>
      <c r="C10" s="5">
        <v>44406</v>
      </c>
      <c r="D10" s="1">
        <v>-21.88</v>
      </c>
      <c r="E10" s="1">
        <v>261</v>
      </c>
      <c r="F10" s="1" t="s">
        <v>18</v>
      </c>
      <c r="G10" s="1" t="s">
        <v>19</v>
      </c>
      <c r="H10" s="1"/>
      <c r="I10" s="1" t="s">
        <v>63</v>
      </c>
      <c r="J10" s="1">
        <v>68</v>
      </c>
      <c r="K10" s="1" t="s">
        <v>23</v>
      </c>
      <c r="L10" s="1" t="s">
        <v>21</v>
      </c>
      <c r="M10" s="1">
        <v>52</v>
      </c>
      <c r="N10" s="1">
        <v>42</v>
      </c>
      <c r="O10" s="1">
        <v>60</v>
      </c>
      <c r="P10" s="1">
        <v>51</v>
      </c>
      <c r="Q10" s="1">
        <v>56</v>
      </c>
      <c r="R10" s="1">
        <v>43</v>
      </c>
      <c r="S10" s="1">
        <v>42</v>
      </c>
      <c r="T10" s="1">
        <v>45</v>
      </c>
      <c r="U10" s="1">
        <v>38</v>
      </c>
      <c r="V10" s="1">
        <v>41</v>
      </c>
      <c r="W10" s="1">
        <v>45</v>
      </c>
      <c r="X10" s="1">
        <v>42</v>
      </c>
      <c r="Y10" s="1">
        <v>33.799999999999997</v>
      </c>
      <c r="Z10" s="1">
        <v>36.700000000000003</v>
      </c>
      <c r="AA10" s="1">
        <v>37.58</v>
      </c>
      <c r="AB10" s="1">
        <v>33.130000000000003</v>
      </c>
      <c r="AC10" s="1">
        <v>43.14</v>
      </c>
      <c r="AD10" s="1">
        <v>46.4</v>
      </c>
      <c r="AE10" s="1">
        <v>36.864100000000001</v>
      </c>
      <c r="AF10" s="1">
        <v>31.900700000000001</v>
      </c>
      <c r="AG10" s="1">
        <v>30.124300000000002</v>
      </c>
      <c r="AH10" s="1">
        <v>35.1601</v>
      </c>
      <c r="AI10" s="1">
        <v>39.650799999999997</v>
      </c>
      <c r="AJ10" s="1">
        <v>39.390599999999999</v>
      </c>
      <c r="AK10" s="1">
        <v>42.3</v>
      </c>
      <c r="AL10" s="1">
        <v>34.787700000000001</v>
      </c>
      <c r="AM10" s="1">
        <v>33.921599999999998</v>
      </c>
      <c r="AN10" s="1">
        <v>44.367800000000003</v>
      </c>
      <c r="AO10" s="1">
        <v>43.418100000000003</v>
      </c>
      <c r="AP10" s="1">
        <v>46.019799999999996</v>
      </c>
      <c r="AQ10" s="1">
        <v>38.564700000000002</v>
      </c>
      <c r="AR10" s="1">
        <v>43.828600000000002</v>
      </c>
      <c r="AS10" s="1">
        <v>37.130000000000003</v>
      </c>
      <c r="AT10" s="1">
        <v>32.159999999999997</v>
      </c>
      <c r="AU10" s="1">
        <v>37.909999999999997</v>
      </c>
      <c r="AV10" s="1">
        <v>39.68</v>
      </c>
      <c r="AW10" s="1">
        <v>-21.88</v>
      </c>
      <c r="AX10" s="1">
        <v>-20.75</v>
      </c>
      <c r="AY10" s="1">
        <v>-17.61</v>
      </c>
      <c r="AZ10" s="1">
        <v>-24.37</v>
      </c>
      <c r="BA10" s="1">
        <v>-9.59</v>
      </c>
      <c r="BB10" s="1">
        <v>-12.38</v>
      </c>
      <c r="BC10" s="1">
        <v>-9.4</v>
      </c>
      <c r="BD10" s="1">
        <v>-21.8</v>
      </c>
      <c r="BE10" s="1">
        <v>-11.81</v>
      </c>
      <c r="BF10" s="1">
        <v>-21.17</v>
      </c>
      <c r="BG10" s="1">
        <v>-25.36</v>
      </c>
      <c r="BH10" s="1">
        <v>-19.440000000000001</v>
      </c>
      <c r="BI10" s="1">
        <v>-7.69</v>
      </c>
      <c r="BJ10">
        <v>114.37993471104765</v>
      </c>
      <c r="BK10">
        <v>105.26084587635738</v>
      </c>
      <c r="BL10">
        <v>94.326825026288404</v>
      </c>
      <c r="BM10">
        <v>69.20582533394284</v>
      </c>
      <c r="BN10">
        <v>25.042614579760588</v>
      </c>
      <c r="BO10">
        <v>7.6572706661318009</v>
      </c>
      <c r="BP10">
        <v>30.542271979748975</v>
      </c>
      <c r="BQ10">
        <v>7.7368225661945331</v>
      </c>
      <c r="BR10">
        <v>31.502163812567275</v>
      </c>
      <c r="BS10">
        <v>45.466815363890646</v>
      </c>
      <c r="BT10">
        <v>44.768920593165703</v>
      </c>
      <c r="BU10">
        <v>41.29621288595736</v>
      </c>
      <c r="BV10">
        <v>34.421284061171249</v>
      </c>
      <c r="BW10">
        <v>17.060589873235266</v>
      </c>
      <c r="BX10">
        <v>23.84595504668372</v>
      </c>
      <c r="BY10">
        <v>7.6666221617690411</v>
      </c>
      <c r="BZ10">
        <v>12.791365260906431</v>
      </c>
      <c r="CA10">
        <v>3.9428552607094218</v>
      </c>
      <c r="CB10">
        <v>18.134787196179005</v>
      </c>
      <c r="CC10">
        <v>49.856507762403112</v>
      </c>
      <c r="CD10">
        <v>81.022340234105485</v>
      </c>
      <c r="CE10">
        <v>98.794120111599952</v>
      </c>
      <c r="CF10">
        <v>107.1934584140855</v>
      </c>
      <c r="CG10">
        <v>112.45757304705658</v>
      </c>
    </row>
    <row r="11" spans="1:85" x14ac:dyDescent="0.2">
      <c r="A11">
        <v>1</v>
      </c>
      <c r="C11" s="5">
        <v>44406</v>
      </c>
      <c r="D11" s="1">
        <v>-31.44</v>
      </c>
      <c r="E11" s="1">
        <v>261</v>
      </c>
      <c r="F11" s="1" t="s">
        <v>18</v>
      </c>
      <c r="G11" s="1" t="s">
        <v>22</v>
      </c>
      <c r="H11" s="1"/>
      <c r="I11" s="1" t="s">
        <v>63</v>
      </c>
      <c r="J11" s="1">
        <v>68</v>
      </c>
      <c r="K11" s="1" t="s">
        <v>23</v>
      </c>
      <c r="L11" s="1" t="s">
        <v>21</v>
      </c>
      <c r="M11" s="1">
        <v>50</v>
      </c>
      <c r="N11" s="1">
        <v>42</v>
      </c>
      <c r="O11" s="1">
        <v>59</v>
      </c>
      <c r="P11" s="1">
        <v>49</v>
      </c>
      <c r="Q11" s="1">
        <v>53</v>
      </c>
      <c r="R11" s="1">
        <v>40</v>
      </c>
      <c r="S11" s="1">
        <v>41</v>
      </c>
      <c r="T11" s="1">
        <v>43</v>
      </c>
      <c r="U11" s="1">
        <v>37</v>
      </c>
      <c r="V11" s="1">
        <v>40</v>
      </c>
      <c r="W11" s="1">
        <v>49</v>
      </c>
      <c r="X11" s="1">
        <v>42</v>
      </c>
      <c r="Y11" s="1">
        <v>38.299999999999997</v>
      </c>
      <c r="Z11" s="1">
        <v>27.4</v>
      </c>
      <c r="AA11" s="1">
        <v>31.57</v>
      </c>
      <c r="AB11" s="1">
        <v>29.57</v>
      </c>
      <c r="AC11" s="1">
        <v>33.270000000000003</v>
      </c>
      <c r="AD11" s="1">
        <v>13.96</v>
      </c>
      <c r="AE11" s="1">
        <v>31.139800000000001</v>
      </c>
      <c r="AF11" s="1">
        <v>32.796500000000002</v>
      </c>
      <c r="AG11" s="1">
        <v>20.538699999999999</v>
      </c>
      <c r="AH11" s="1">
        <v>17.131799999999998</v>
      </c>
      <c r="AI11" s="1">
        <v>26.4145</v>
      </c>
      <c r="AJ11" s="1">
        <v>32.447499999999998</v>
      </c>
      <c r="AK11" s="1">
        <v>22.9</v>
      </c>
      <c r="AL11" s="1">
        <v>34.038400000000003</v>
      </c>
      <c r="AM11" s="1">
        <v>30.2438</v>
      </c>
      <c r="AN11" s="1">
        <v>34.933900000000001</v>
      </c>
      <c r="AO11" s="1">
        <v>28.343399999999999</v>
      </c>
      <c r="AP11" s="1">
        <v>13.5589</v>
      </c>
      <c r="AQ11" s="1">
        <v>32.180100000000003</v>
      </c>
      <c r="AR11" s="1">
        <v>32.964300000000001</v>
      </c>
      <c r="AS11" s="1">
        <v>32.53</v>
      </c>
      <c r="AT11" s="1">
        <v>27.42</v>
      </c>
      <c r="AU11" s="1">
        <v>19.28</v>
      </c>
      <c r="AV11" s="1">
        <v>31.51</v>
      </c>
      <c r="AW11" s="1">
        <v>-31.44</v>
      </c>
      <c r="AX11" s="1">
        <v>-30.94</v>
      </c>
      <c r="AY11" s="1">
        <v>-32.85</v>
      </c>
      <c r="AZ11" s="1">
        <v>-28.54</v>
      </c>
      <c r="BA11" s="1">
        <v>-31.09</v>
      </c>
      <c r="BB11" s="1">
        <v>-32.4</v>
      </c>
      <c r="BC11" s="1">
        <v>-26.64</v>
      </c>
      <c r="BD11" s="1">
        <v>-29.86</v>
      </c>
      <c r="BE11" s="1">
        <v>-31.84</v>
      </c>
      <c r="BF11" s="1">
        <v>-30.51</v>
      </c>
      <c r="BG11" s="1">
        <v>-31.94</v>
      </c>
      <c r="BH11" s="1">
        <v>-29.13</v>
      </c>
      <c r="BI11" s="1">
        <v>-30.21</v>
      </c>
      <c r="BJ11">
        <v>-19.770879263765753</v>
      </c>
      <c r="BK11">
        <v>-23.675203169725332</v>
      </c>
      <c r="BL11">
        <v>-21.886305435108888</v>
      </c>
      <c r="BM11">
        <v>-21.449127746572778</v>
      </c>
      <c r="BN11">
        <v>-21.314429949996796</v>
      </c>
      <c r="BO11">
        <v>-20.942113911830496</v>
      </c>
      <c r="BP11">
        <v>-25.045326717512708</v>
      </c>
      <c r="BQ11">
        <v>-27.717334123524324</v>
      </c>
      <c r="BR11">
        <v>-30.615663519025709</v>
      </c>
      <c r="BS11">
        <v>-33.744645890081486</v>
      </c>
      <c r="BT11">
        <v>-34.557306139293651</v>
      </c>
      <c r="BU11">
        <v>-35.237246136091144</v>
      </c>
      <c r="BV11">
        <v>-34.862314672606566</v>
      </c>
      <c r="BW11">
        <v>-34.68972110749209</v>
      </c>
      <c r="BX11">
        <v>-32.847180221749852</v>
      </c>
      <c r="BY11">
        <v>-28.864351856944587</v>
      </c>
      <c r="BZ11">
        <v>-24.381987327444563</v>
      </c>
      <c r="CA11">
        <v>-23.533518006918129</v>
      </c>
      <c r="CB11">
        <v>-21.336240924457559</v>
      </c>
      <c r="CC11">
        <v>-21.037614158527692</v>
      </c>
      <c r="CD11">
        <v>-19.334855257179658</v>
      </c>
      <c r="CE11">
        <v>-22.978773573541691</v>
      </c>
      <c r="CF11">
        <v>-26.77351538360125</v>
      </c>
      <c r="CG11">
        <v>-23.135344694661704</v>
      </c>
    </row>
    <row r="12" spans="1:85" x14ac:dyDescent="0.2">
      <c r="A12">
        <v>3</v>
      </c>
      <c r="C12" s="5">
        <v>44652</v>
      </c>
      <c r="D12" s="1">
        <v>-14.46</v>
      </c>
      <c r="E12" s="1">
        <v>304</v>
      </c>
      <c r="F12" s="1" t="s">
        <v>18</v>
      </c>
      <c r="G12" s="1" t="s">
        <v>19</v>
      </c>
      <c r="H12" s="1"/>
      <c r="I12" s="1" t="s">
        <v>63</v>
      </c>
      <c r="J12" s="1">
        <v>53</v>
      </c>
      <c r="K12" s="1" t="s">
        <v>23</v>
      </c>
      <c r="L12" s="1" t="s">
        <v>21</v>
      </c>
      <c r="M12" s="1">
        <v>72</v>
      </c>
      <c r="N12" s="1">
        <v>62</v>
      </c>
      <c r="O12" s="1">
        <v>79</v>
      </c>
      <c r="P12" s="1">
        <v>71</v>
      </c>
      <c r="Q12" s="1">
        <v>82</v>
      </c>
      <c r="R12" s="1">
        <v>56</v>
      </c>
      <c r="S12" s="1">
        <v>61</v>
      </c>
      <c r="T12" s="1">
        <v>65</v>
      </c>
      <c r="U12" s="1">
        <v>58</v>
      </c>
      <c r="V12" s="1">
        <v>59</v>
      </c>
      <c r="W12" s="1">
        <v>67</v>
      </c>
      <c r="X12" s="1">
        <v>60</v>
      </c>
      <c r="Y12" s="1">
        <v>16.899999999999999</v>
      </c>
      <c r="Z12" s="1">
        <v>13.9</v>
      </c>
      <c r="AA12" s="1">
        <v>20.48</v>
      </c>
      <c r="AB12" s="1">
        <v>19.88</v>
      </c>
      <c r="AC12" s="1">
        <v>19.87</v>
      </c>
      <c r="AD12" s="1">
        <v>22.17</v>
      </c>
      <c r="AE12" s="1">
        <v>11.9772</v>
      </c>
      <c r="AF12" s="1">
        <v>12.055</v>
      </c>
      <c r="AG12" s="1">
        <v>13.5977</v>
      </c>
      <c r="AH12" s="1">
        <v>14.8596</v>
      </c>
      <c r="AI12" s="1">
        <v>15.1867</v>
      </c>
      <c r="AJ12" s="1">
        <v>13.382199999999999</v>
      </c>
      <c r="AK12" s="1">
        <v>21.1</v>
      </c>
      <c r="AL12" s="1">
        <v>21.2807</v>
      </c>
      <c r="AM12" s="1">
        <v>19.5931</v>
      </c>
      <c r="AN12" s="1">
        <v>19.597300000000001</v>
      </c>
      <c r="AO12" s="1">
        <v>20.0867</v>
      </c>
      <c r="AP12" s="1">
        <v>21.956399999999999</v>
      </c>
      <c r="AQ12" s="1">
        <v>21.206800000000001</v>
      </c>
      <c r="AR12" s="1">
        <v>19.8704</v>
      </c>
      <c r="AS12" s="1">
        <v>12.16</v>
      </c>
      <c r="AT12" s="1">
        <v>13.59</v>
      </c>
      <c r="AU12" s="1">
        <v>15.67</v>
      </c>
      <c r="AV12" s="1">
        <v>14.18</v>
      </c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>
        <v>38.200642303074055</v>
      </c>
      <c r="BK12">
        <v>34.782453771281112</v>
      </c>
      <c r="BL12">
        <v>29.992634803773171</v>
      </c>
      <c r="BM12">
        <v>27.305123096387831</v>
      </c>
      <c r="BN12">
        <v>9.4456454073717957</v>
      </c>
      <c r="BO12">
        <v>11.52621206916406</v>
      </c>
      <c r="BP12">
        <v>14.658757566741169</v>
      </c>
      <c r="BQ12">
        <v>5.2798957775196413</v>
      </c>
      <c r="BR12">
        <v>12.291427667116448</v>
      </c>
      <c r="BS12">
        <v>17.845031911748968</v>
      </c>
      <c r="BT12">
        <v>20.352774169076611</v>
      </c>
      <c r="BU12">
        <v>23.400140317911742</v>
      </c>
      <c r="BV12">
        <v>18.394236994400252</v>
      </c>
      <c r="BW12">
        <v>13.116782916811704</v>
      </c>
      <c r="BX12">
        <v>7.0963802040886854</v>
      </c>
      <c r="BY12">
        <v>10.832391829437658</v>
      </c>
      <c r="BZ12">
        <v>3.0927932586516889</v>
      </c>
      <c r="CA12">
        <v>4.1524224548867856</v>
      </c>
      <c r="CB12">
        <v>10.014013615687851</v>
      </c>
      <c r="CC12">
        <v>16.576155771123247</v>
      </c>
      <c r="CD12">
        <v>23.736251906853838</v>
      </c>
      <c r="CE12">
        <v>29.419232856889948</v>
      </c>
      <c r="CF12">
        <v>30.761758475329302</v>
      </c>
      <c r="CG12">
        <v>33.221833132776098</v>
      </c>
    </row>
    <row r="13" spans="1:85" x14ac:dyDescent="0.2">
      <c r="A13">
        <v>3</v>
      </c>
      <c r="C13" s="5">
        <v>44652</v>
      </c>
      <c r="D13" s="1"/>
      <c r="E13" s="1">
        <v>304</v>
      </c>
      <c r="F13" s="1" t="s">
        <v>18</v>
      </c>
      <c r="G13" s="1" t="s">
        <v>22</v>
      </c>
      <c r="H13" s="1"/>
      <c r="I13" s="1" t="s">
        <v>63</v>
      </c>
      <c r="J13" s="1">
        <v>53</v>
      </c>
      <c r="K13" s="1" t="s">
        <v>23</v>
      </c>
      <c r="L13" s="1" t="s">
        <v>21</v>
      </c>
      <c r="M13" s="1">
        <v>262</v>
      </c>
      <c r="N13" s="1">
        <v>73</v>
      </c>
      <c r="O13" s="1">
        <v>376</v>
      </c>
      <c r="P13" s="1">
        <v>176</v>
      </c>
      <c r="Q13" s="1">
        <v>352</v>
      </c>
      <c r="R13" s="1">
        <v>143</v>
      </c>
      <c r="S13" s="1">
        <v>68</v>
      </c>
      <c r="T13" s="1">
        <v>67</v>
      </c>
      <c r="U13" s="1">
        <v>81</v>
      </c>
      <c r="V13" s="1">
        <v>82</v>
      </c>
      <c r="W13" s="1">
        <v>72</v>
      </c>
      <c r="X13" s="1">
        <v>68</v>
      </c>
      <c r="Y13" s="1">
        <v>6.9</v>
      </c>
      <c r="Z13" s="1">
        <v>12.4</v>
      </c>
      <c r="AA13" s="1">
        <v>4.82</v>
      </c>
      <c r="AB13" s="1">
        <v>7.77</v>
      </c>
      <c r="AC13" s="1">
        <v>7.09</v>
      </c>
      <c r="AD13" s="1">
        <v>6.93</v>
      </c>
      <c r="AE13" s="1">
        <v>8.7702000000000009</v>
      </c>
      <c r="AF13" s="1">
        <v>9.5920000000000005</v>
      </c>
      <c r="AG13" s="1">
        <v>12.771699999999999</v>
      </c>
      <c r="AH13" s="1">
        <v>15.5069</v>
      </c>
      <c r="AI13" s="1">
        <v>15.3499</v>
      </c>
      <c r="AJ13" s="1">
        <v>10.912800000000001</v>
      </c>
      <c r="AK13" s="1">
        <v>4.9000000000000004</v>
      </c>
      <c r="AL13" s="1">
        <v>4.6864999999999997</v>
      </c>
      <c r="AM13" s="1">
        <v>7.8174999999999999</v>
      </c>
      <c r="AN13" s="1">
        <v>7.6577000000000002</v>
      </c>
      <c r="AO13" s="1">
        <v>6.5027999999999997</v>
      </c>
      <c r="AP13" s="1">
        <v>6.9770000000000003</v>
      </c>
      <c r="AQ13" s="1">
        <v>4.7834000000000003</v>
      </c>
      <c r="AR13" s="1">
        <v>7.0189000000000004</v>
      </c>
      <c r="AS13" s="1">
        <v>8.9600000000000009</v>
      </c>
      <c r="AT13" s="1">
        <v>11.89</v>
      </c>
      <c r="AU13" s="1">
        <v>16.47</v>
      </c>
      <c r="AV13" s="1">
        <v>12.45</v>
      </c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>
        <v>0.82682259057049379</v>
      </c>
      <c r="BK13">
        <v>0.55911930569479384</v>
      </c>
      <c r="BL13">
        <v>0.28863862754260605</v>
      </c>
      <c r="BM13">
        <v>9.1123628697191705E-2</v>
      </c>
      <c r="BN13">
        <v>-1.8961593461210944</v>
      </c>
      <c r="BO13">
        <v>-1.315376006051471</v>
      </c>
      <c r="BP13">
        <v>-3.1377678190422031E-2</v>
      </c>
      <c r="BQ13">
        <v>-1.1562128445699829</v>
      </c>
      <c r="BR13">
        <v>-0.65332455073730156</v>
      </c>
      <c r="BS13">
        <v>-0.17218175838395133</v>
      </c>
      <c r="BT13">
        <v>0.31125997955607332</v>
      </c>
      <c r="BU13">
        <v>-1.7193075812030569</v>
      </c>
      <c r="BV13">
        <v>-2.3841019987753498</v>
      </c>
      <c r="BW13">
        <v>-2.1618085792722628</v>
      </c>
      <c r="BX13">
        <v>-2.9382577311000748</v>
      </c>
      <c r="BY13">
        <v>-1.6631657729728797</v>
      </c>
      <c r="BZ13">
        <v>-0.64044119093223095</v>
      </c>
      <c r="CA13">
        <v>-0.45303887510974228</v>
      </c>
      <c r="CB13">
        <v>-1.2604930998644281</v>
      </c>
      <c r="CC13">
        <v>-1.2913019876632612</v>
      </c>
      <c r="CD13">
        <v>-0.98919342844223657</v>
      </c>
      <c r="CE13">
        <v>-0.29903237719423181</v>
      </c>
      <c r="CF13">
        <v>-0.24230473566717681</v>
      </c>
      <c r="CG13">
        <v>1.0165336356173871</v>
      </c>
    </row>
    <row r="14" spans="1:85" x14ac:dyDescent="0.2">
      <c r="A14">
        <v>1</v>
      </c>
      <c r="C14" s="5">
        <v>44624</v>
      </c>
      <c r="D14" s="1"/>
      <c r="E14" s="1">
        <v>314</v>
      </c>
      <c r="F14" s="1" t="s">
        <v>18</v>
      </c>
      <c r="G14" s="1" t="s">
        <v>19</v>
      </c>
      <c r="H14" s="1"/>
      <c r="I14" s="1" t="s">
        <v>63</v>
      </c>
      <c r="J14" s="1">
        <v>77</v>
      </c>
      <c r="K14" s="1" t="s">
        <v>23</v>
      </c>
      <c r="L14" s="1" t="s">
        <v>21</v>
      </c>
      <c r="M14" s="1">
        <v>82</v>
      </c>
      <c r="N14" s="1">
        <v>66</v>
      </c>
      <c r="O14" s="1">
        <v>91</v>
      </c>
      <c r="P14" s="1">
        <v>69</v>
      </c>
      <c r="Q14" s="1">
        <v>110</v>
      </c>
      <c r="R14" s="1">
        <v>57</v>
      </c>
      <c r="S14" s="1">
        <v>58</v>
      </c>
      <c r="T14" s="1">
        <v>63</v>
      </c>
      <c r="U14" s="1">
        <v>50</v>
      </c>
      <c r="V14" s="1">
        <v>78</v>
      </c>
      <c r="W14" s="1">
        <v>74</v>
      </c>
      <c r="X14" s="1">
        <v>60</v>
      </c>
      <c r="Y14" s="1">
        <v>35.1</v>
      </c>
      <c r="Z14" s="1">
        <v>29</v>
      </c>
      <c r="AA14" s="1">
        <v>37.049999999999997</v>
      </c>
      <c r="AB14" s="1">
        <v>38.590000000000003</v>
      </c>
      <c r="AC14" s="1">
        <v>46.36</v>
      </c>
      <c r="AD14" s="1">
        <v>61.62</v>
      </c>
      <c r="AE14" s="1">
        <v>25.974</v>
      </c>
      <c r="AF14" s="1">
        <v>26.082000000000001</v>
      </c>
      <c r="AG14" s="1">
        <v>26.725100000000001</v>
      </c>
      <c r="AH14" s="1">
        <v>29.5124</v>
      </c>
      <c r="AI14" s="1">
        <v>29.578800000000001</v>
      </c>
      <c r="AJ14" s="1">
        <v>26.9847</v>
      </c>
      <c r="AK14" s="1">
        <v>42.3</v>
      </c>
      <c r="AL14" s="1">
        <v>38.301600000000001</v>
      </c>
      <c r="AM14" s="1">
        <v>37.396500000000003</v>
      </c>
      <c r="AN14" s="1">
        <v>50.999099999999999</v>
      </c>
      <c r="AO14" s="1">
        <v>43.745699999999999</v>
      </c>
      <c r="AP14" s="1">
        <v>61.086599999999997</v>
      </c>
      <c r="AQ14" s="1">
        <v>40.297699999999999</v>
      </c>
      <c r="AR14" s="1">
        <v>46.933300000000003</v>
      </c>
      <c r="AS14" s="1">
        <v>27.69</v>
      </c>
      <c r="AT14" s="1">
        <v>28.16</v>
      </c>
      <c r="AU14" s="1">
        <v>31.24</v>
      </c>
      <c r="AV14" s="1">
        <v>28.67</v>
      </c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>
        <v>144.91517238852299</v>
      </c>
      <c r="BK14">
        <v>129.88795665559974</v>
      </c>
      <c r="BL14">
        <v>86.238144125838005</v>
      </c>
      <c r="BM14">
        <v>72.446778484979063</v>
      </c>
      <c r="BN14">
        <v>18.230417148393279</v>
      </c>
      <c r="BO14">
        <v>2.8134249568495164</v>
      </c>
      <c r="BP14">
        <v>8.3268716566268495</v>
      </c>
      <c r="BQ14">
        <v>8.2279174475838914</v>
      </c>
      <c r="BR14">
        <v>7.8926095741892368</v>
      </c>
      <c r="BS14">
        <v>8.6516245961248543</v>
      </c>
      <c r="BT14">
        <v>10.044873887202264</v>
      </c>
      <c r="BU14">
        <v>16.58926291143198</v>
      </c>
      <c r="BV14">
        <v>15.655542443285405</v>
      </c>
      <c r="BW14">
        <v>17.166730717990525</v>
      </c>
      <c r="BX14">
        <v>-0.62951931968095209</v>
      </c>
      <c r="BY14">
        <v>19.678183263659044</v>
      </c>
      <c r="BZ14">
        <v>21.346858586028432</v>
      </c>
      <c r="CA14">
        <v>14.379316912055863</v>
      </c>
      <c r="CB14">
        <v>-3.9069056792968553</v>
      </c>
      <c r="CC14">
        <v>27.417564708832657</v>
      </c>
      <c r="CD14">
        <v>41.788051437605084</v>
      </c>
      <c r="CE14">
        <v>71.359378950463707</v>
      </c>
      <c r="CF14">
        <v>101.70987818428858</v>
      </c>
      <c r="CG14">
        <v>143.61997995074913</v>
      </c>
    </row>
    <row r="15" spans="1:85" x14ac:dyDescent="0.2">
      <c r="A15">
        <v>1</v>
      </c>
      <c r="C15" s="5">
        <v>44624</v>
      </c>
      <c r="D15" s="1"/>
      <c r="E15" s="1">
        <v>314</v>
      </c>
      <c r="F15" s="1" t="s">
        <v>18</v>
      </c>
      <c r="G15" s="1" t="s">
        <v>22</v>
      </c>
      <c r="H15" s="1"/>
      <c r="I15" s="1" t="s">
        <v>63</v>
      </c>
      <c r="J15" s="1">
        <v>77</v>
      </c>
      <c r="K15" s="1" t="s">
        <v>23</v>
      </c>
      <c r="L15" s="1" t="s">
        <v>21</v>
      </c>
      <c r="M15" s="1">
        <v>60</v>
      </c>
      <c r="N15" s="1">
        <v>61</v>
      </c>
      <c r="O15" s="1">
        <v>71</v>
      </c>
      <c r="P15" s="1">
        <v>55</v>
      </c>
      <c r="Q15" s="1">
        <v>62</v>
      </c>
      <c r="R15" s="1">
        <v>51</v>
      </c>
      <c r="S15" s="1">
        <v>64</v>
      </c>
      <c r="T15" s="1">
        <v>59</v>
      </c>
      <c r="U15" s="1">
        <v>61</v>
      </c>
      <c r="V15" s="1">
        <v>60</v>
      </c>
      <c r="W15" s="1">
        <v>60</v>
      </c>
      <c r="X15" s="1">
        <v>61</v>
      </c>
      <c r="Y15" s="1">
        <v>25.9</v>
      </c>
      <c r="Z15" s="1">
        <v>17.3</v>
      </c>
      <c r="AA15" s="1">
        <v>31.63</v>
      </c>
      <c r="AB15" s="1">
        <v>29.52</v>
      </c>
      <c r="AC15" s="1">
        <v>34.53</v>
      </c>
      <c r="AD15" s="1">
        <v>36.520000000000003</v>
      </c>
      <c r="AE15" s="1">
        <v>16.314299999999999</v>
      </c>
      <c r="AF15" s="1">
        <v>17.114599999999999</v>
      </c>
      <c r="AG15" s="1">
        <v>16.1707</v>
      </c>
      <c r="AH15" s="1">
        <v>15.8887</v>
      </c>
      <c r="AI15" s="1">
        <v>17.711400000000001</v>
      </c>
      <c r="AJ15" s="1">
        <v>15.6409</v>
      </c>
      <c r="AK15" s="1">
        <v>34</v>
      </c>
      <c r="AL15" s="1">
        <v>31.098099999999999</v>
      </c>
      <c r="AM15" s="1">
        <v>29.5002</v>
      </c>
      <c r="AN15" s="1">
        <v>31.758800000000001</v>
      </c>
      <c r="AO15" s="1">
        <v>37.423999999999999</v>
      </c>
      <c r="AP15" s="1">
        <v>36.7562</v>
      </c>
      <c r="AQ15" s="1">
        <v>32.545999999999999</v>
      </c>
      <c r="AR15" s="1">
        <v>34.920299999999997</v>
      </c>
      <c r="AS15" s="1">
        <v>17.260000000000002</v>
      </c>
      <c r="AT15" s="1">
        <v>17.32</v>
      </c>
      <c r="AU15" s="1">
        <v>17.64</v>
      </c>
      <c r="AV15" s="1">
        <v>16.96</v>
      </c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>
        <v>72.89084576021267</v>
      </c>
      <c r="BK15">
        <v>68.958006042771842</v>
      </c>
      <c r="BL15">
        <v>57.393968120175948</v>
      </c>
      <c r="BM15">
        <v>52.542542100324631</v>
      </c>
      <c r="BN15">
        <v>35.282174808414112</v>
      </c>
      <c r="BO15">
        <v>23.278945615026458</v>
      </c>
      <c r="BP15">
        <v>8.7852872777697613</v>
      </c>
      <c r="BQ15">
        <v>8.5810365772081667</v>
      </c>
      <c r="BR15">
        <v>10.685637379991569</v>
      </c>
      <c r="BS15">
        <v>28.081650422079385</v>
      </c>
      <c r="BT15">
        <v>34.333711051453058</v>
      </c>
      <c r="BU15">
        <v>28.170148328887862</v>
      </c>
      <c r="BV15">
        <v>21.914496032051666</v>
      </c>
      <c r="BW15">
        <v>21.87037958493228</v>
      </c>
      <c r="BX15">
        <v>29.702830724447672</v>
      </c>
      <c r="BY15">
        <v>12.5985958998141</v>
      </c>
      <c r="BZ15">
        <v>9.0769282225501655</v>
      </c>
      <c r="CA15">
        <v>24.293565386625637</v>
      </c>
      <c r="CB15">
        <v>35.996175508282008</v>
      </c>
      <c r="CC15">
        <v>41.840471905255534</v>
      </c>
      <c r="CD15">
        <v>48.621635905771647</v>
      </c>
      <c r="CE15">
        <v>49.951362333469966</v>
      </c>
      <c r="CF15">
        <v>72.523940068070829</v>
      </c>
      <c r="CG15">
        <v>83.038706966306705</v>
      </c>
    </row>
    <row r="16" spans="1:85" x14ac:dyDescent="0.2">
      <c r="A16">
        <v>1</v>
      </c>
      <c r="C16" s="5">
        <v>44715</v>
      </c>
      <c r="D16" s="1"/>
      <c r="E16" s="1">
        <v>341</v>
      </c>
      <c r="F16" s="1" t="s">
        <v>18</v>
      </c>
      <c r="G16" s="1" t="s">
        <v>22</v>
      </c>
      <c r="H16" s="1"/>
      <c r="I16" s="1" t="s">
        <v>63</v>
      </c>
      <c r="J16" s="1">
        <v>51</v>
      </c>
      <c r="K16" s="1" t="s">
        <v>23</v>
      </c>
      <c r="L16" s="1" t="s">
        <v>21</v>
      </c>
      <c r="M16" s="1">
        <v>63</v>
      </c>
      <c r="N16" s="1">
        <v>65</v>
      </c>
      <c r="O16" s="1">
        <v>50</v>
      </c>
      <c r="P16" s="1">
        <v>540</v>
      </c>
      <c r="Q16" s="1">
        <v>91</v>
      </c>
      <c r="R16" s="1">
        <v>62</v>
      </c>
      <c r="S16" s="1">
        <v>58</v>
      </c>
      <c r="T16" s="1">
        <v>58</v>
      </c>
      <c r="U16" s="1">
        <v>53</v>
      </c>
      <c r="V16" s="1">
        <v>78</v>
      </c>
      <c r="W16" s="1">
        <v>77</v>
      </c>
      <c r="X16" s="1">
        <v>65</v>
      </c>
      <c r="Y16" s="1">
        <v>30.2</v>
      </c>
      <c r="Z16" s="1">
        <v>24.1</v>
      </c>
      <c r="AA16" s="1">
        <v>31.99</v>
      </c>
      <c r="AB16" s="1">
        <v>37.18</v>
      </c>
      <c r="AC16" s="1">
        <v>30.61</v>
      </c>
      <c r="AD16" s="1">
        <v>38.450000000000003</v>
      </c>
      <c r="AE16" s="1">
        <v>19.357800000000001</v>
      </c>
      <c r="AF16" s="1">
        <v>19.433900000000001</v>
      </c>
      <c r="AG16" s="1">
        <v>21.068899999999999</v>
      </c>
      <c r="AH16" s="1">
        <v>25.9116</v>
      </c>
      <c r="AI16" s="1">
        <v>29.299199999999999</v>
      </c>
      <c r="AJ16" s="1">
        <v>22.5898</v>
      </c>
      <c r="AK16" s="1">
        <v>30.5</v>
      </c>
      <c r="AL16" s="1">
        <v>32.801099999999998</v>
      </c>
      <c r="AM16" s="1">
        <v>36.117199999999997</v>
      </c>
      <c r="AN16" s="1">
        <v>31.6143</v>
      </c>
      <c r="AO16" s="1">
        <v>30.357500000000002</v>
      </c>
      <c r="AP16" s="1">
        <v>39.5244</v>
      </c>
      <c r="AQ16" s="1">
        <v>31.5715</v>
      </c>
      <c r="AR16" s="1">
        <v>30.918700000000001</v>
      </c>
      <c r="AS16" s="1">
        <v>20.93</v>
      </c>
      <c r="AT16" s="1">
        <v>21.42</v>
      </c>
      <c r="AU16" s="1">
        <v>29.25</v>
      </c>
      <c r="AV16" s="1">
        <v>24.89</v>
      </c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>
        <v>69.931520660507402</v>
      </c>
      <c r="BK16">
        <v>55.045054516322423</v>
      </c>
      <c r="BL16">
        <v>51.675107123098343</v>
      </c>
      <c r="BM16">
        <v>39.15479445836182</v>
      </c>
      <c r="BN16">
        <v>28.471694737386382</v>
      </c>
      <c r="BO16">
        <v>3.1647117013819788</v>
      </c>
      <c r="BP16">
        <v>4.4748507597642053</v>
      </c>
      <c r="BQ16">
        <v>20.972232881554245</v>
      </c>
      <c r="BR16">
        <v>30.593102562452433</v>
      </c>
      <c r="BS16">
        <v>48.220653548933143</v>
      </c>
      <c r="BT16">
        <v>78.970780579605275</v>
      </c>
      <c r="BU16">
        <v>74.054783508866123</v>
      </c>
      <c r="BV16">
        <v>49.053941846655391</v>
      </c>
      <c r="BW16">
        <v>27.689112856726286</v>
      </c>
      <c r="BX16">
        <v>21.305761330346538</v>
      </c>
      <c r="BY16">
        <v>2.2710583416810373</v>
      </c>
      <c r="BZ16">
        <v>13.414994137720395</v>
      </c>
      <c r="CA16">
        <v>12.192915734565812</v>
      </c>
      <c r="CB16">
        <v>12.651358899662288</v>
      </c>
      <c r="CC16">
        <v>15.273910501180399</v>
      </c>
      <c r="CD16">
        <v>24.106611719787733</v>
      </c>
      <c r="CE16">
        <v>39.723789756506193</v>
      </c>
      <c r="CF16">
        <v>55.867201749556273</v>
      </c>
      <c r="CG16">
        <v>75.053839316378941</v>
      </c>
    </row>
    <row r="17" spans="1:85" x14ac:dyDescent="0.2">
      <c r="A17">
        <v>1</v>
      </c>
      <c r="C17" s="5">
        <v>44771</v>
      </c>
      <c r="D17" s="1"/>
      <c r="E17" s="1">
        <v>109</v>
      </c>
      <c r="F17" s="1" t="s">
        <v>18</v>
      </c>
      <c r="G17" s="1" t="s">
        <v>22</v>
      </c>
      <c r="H17" s="1"/>
      <c r="I17" s="1" t="s">
        <v>63</v>
      </c>
      <c r="J17" s="1">
        <v>59</v>
      </c>
      <c r="K17" s="1" t="s">
        <v>20</v>
      </c>
      <c r="L17" s="1"/>
      <c r="M17" s="1">
        <v>81</v>
      </c>
      <c r="N17" s="1">
        <v>82</v>
      </c>
      <c r="O17" s="1">
        <v>85</v>
      </c>
      <c r="P17" s="1">
        <v>70</v>
      </c>
      <c r="Q17" s="1">
        <v>116</v>
      </c>
      <c r="R17" s="1">
        <v>53</v>
      </c>
      <c r="S17" s="1">
        <v>83</v>
      </c>
      <c r="T17" s="1">
        <v>81</v>
      </c>
      <c r="U17" s="1">
        <v>80</v>
      </c>
      <c r="V17" s="1">
        <v>83</v>
      </c>
      <c r="W17" s="1">
        <v>83</v>
      </c>
      <c r="X17" s="1">
        <v>81</v>
      </c>
      <c r="Y17" s="1">
        <v>24.1</v>
      </c>
      <c r="Z17" s="1">
        <v>19</v>
      </c>
      <c r="AA17" s="1">
        <v>25.4</v>
      </c>
      <c r="AB17" s="1">
        <v>25.5</v>
      </c>
      <c r="AC17" s="1">
        <v>24.08</v>
      </c>
      <c r="AD17" s="1">
        <v>24.52</v>
      </c>
      <c r="AE17" s="1">
        <v>18.302099999999999</v>
      </c>
      <c r="AF17" s="1">
        <v>16.487500000000001</v>
      </c>
      <c r="AG17" s="1">
        <v>15.4762</v>
      </c>
      <c r="AH17" s="1">
        <v>19.223800000000001</v>
      </c>
      <c r="AI17" s="1">
        <v>20.831900000000001</v>
      </c>
      <c r="AJ17" s="1">
        <v>18.9495</v>
      </c>
      <c r="AK17" s="1">
        <v>26</v>
      </c>
      <c r="AL17" s="1">
        <v>26.561699999999998</v>
      </c>
      <c r="AM17" s="1">
        <v>25.402899999999999</v>
      </c>
      <c r="AN17" s="1">
        <v>25.916799999999999</v>
      </c>
      <c r="AO17" s="1">
        <v>22.6022</v>
      </c>
      <c r="AP17" s="1">
        <v>24.314900000000002</v>
      </c>
      <c r="AQ17" s="1">
        <v>26.267800000000001</v>
      </c>
      <c r="AR17" s="1">
        <v>24.083500000000001</v>
      </c>
      <c r="AS17" s="1">
        <v>18.57</v>
      </c>
      <c r="AT17" s="1">
        <v>16.7</v>
      </c>
      <c r="AU17" s="1">
        <v>20.68</v>
      </c>
      <c r="AV17" s="1">
        <v>19.98</v>
      </c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>
        <v>27.223596329029519</v>
      </c>
      <c r="BK17">
        <v>29.467757961669307</v>
      </c>
      <c r="BL17">
        <v>29.838980535525444</v>
      </c>
      <c r="BM17">
        <v>34.946648883351521</v>
      </c>
      <c r="BN17">
        <v>26.43707041163475</v>
      </c>
      <c r="BO17">
        <v>18.403782052162626</v>
      </c>
      <c r="BP17">
        <v>15.279914291678068</v>
      </c>
      <c r="BQ17">
        <v>1.1060069086836357</v>
      </c>
      <c r="BR17">
        <v>-2.8889702182897494</v>
      </c>
      <c r="BS17">
        <v>7.3928092269070618</v>
      </c>
      <c r="BT17">
        <v>8.1165959417389786</v>
      </c>
      <c r="BU17">
        <v>10.777178626972891</v>
      </c>
      <c r="BV17">
        <v>17.22392492156262</v>
      </c>
      <c r="BW17">
        <v>4.826585541139945</v>
      </c>
      <c r="BX17">
        <v>1.9764331541499836</v>
      </c>
      <c r="BY17">
        <v>-0.87540763296421176</v>
      </c>
      <c r="BZ17">
        <v>-0.79445371557874722</v>
      </c>
      <c r="CA17">
        <v>-1.9315740250333064</v>
      </c>
      <c r="CB17">
        <v>14.922443961527499</v>
      </c>
      <c r="CC17">
        <v>25.005477051617561</v>
      </c>
      <c r="CD17">
        <v>26.244604131518102</v>
      </c>
      <c r="CE17">
        <v>35.534694303979229</v>
      </c>
      <c r="CF17">
        <v>24.442656696155851</v>
      </c>
      <c r="CG17">
        <v>27.232431840856101</v>
      </c>
    </row>
    <row r="18" spans="1:85" x14ac:dyDescent="0.2">
      <c r="A18">
        <v>1</v>
      </c>
      <c r="C18" s="5">
        <v>44783</v>
      </c>
      <c r="D18" s="1"/>
      <c r="E18" s="1">
        <v>257</v>
      </c>
      <c r="F18" s="1" t="s">
        <v>18</v>
      </c>
      <c r="G18" s="1" t="s">
        <v>19</v>
      </c>
      <c r="H18" s="1" t="s">
        <v>66</v>
      </c>
      <c r="I18" s="1" t="s">
        <v>63</v>
      </c>
      <c r="J18" s="1">
        <v>68</v>
      </c>
      <c r="K18" s="1" t="s">
        <v>23</v>
      </c>
      <c r="L18" s="1" t="s">
        <v>21</v>
      </c>
      <c r="M18" s="1">
        <v>91</v>
      </c>
      <c r="N18" s="1">
        <v>80</v>
      </c>
      <c r="O18" s="1">
        <v>74</v>
      </c>
      <c r="P18" s="1">
        <v>72</v>
      </c>
      <c r="Q18" s="1">
        <v>150</v>
      </c>
      <c r="R18" s="1">
        <v>67</v>
      </c>
      <c r="S18" s="1">
        <v>79</v>
      </c>
      <c r="T18" s="1">
        <v>76</v>
      </c>
      <c r="U18" s="1">
        <v>77</v>
      </c>
      <c r="V18" s="1">
        <v>85</v>
      </c>
      <c r="W18" s="1">
        <v>82</v>
      </c>
      <c r="X18" s="1">
        <v>80</v>
      </c>
      <c r="Y18" s="1">
        <v>28</v>
      </c>
      <c r="Z18" s="1">
        <v>22.1</v>
      </c>
      <c r="AA18" s="1">
        <v>38.5</v>
      </c>
      <c r="AB18" s="1">
        <v>39.81</v>
      </c>
      <c r="AC18" s="1">
        <v>34.049999999999997</v>
      </c>
      <c r="AD18" s="1">
        <v>41.16</v>
      </c>
      <c r="AE18" s="1">
        <v>21.134899999999998</v>
      </c>
      <c r="AF18" s="1">
        <v>20.405999999999999</v>
      </c>
      <c r="AG18" s="1">
        <v>19.3124</v>
      </c>
      <c r="AH18" s="1">
        <v>20.305900000000001</v>
      </c>
      <c r="AI18" s="1">
        <v>23.325600000000001</v>
      </c>
      <c r="AJ18" s="1">
        <v>22.203299999999999</v>
      </c>
      <c r="AK18" s="1">
        <v>39.1</v>
      </c>
      <c r="AL18" s="1">
        <v>38.166800000000002</v>
      </c>
      <c r="AM18" s="1">
        <v>38.567300000000003</v>
      </c>
      <c r="AN18" s="1">
        <v>34.537599999999998</v>
      </c>
      <c r="AO18" s="1">
        <v>36.446100000000001</v>
      </c>
      <c r="AP18" s="1">
        <v>41.526699999999998</v>
      </c>
      <c r="AQ18" s="1">
        <v>38.621499999999997</v>
      </c>
      <c r="AR18" s="1">
        <v>35.607399999999998</v>
      </c>
      <c r="AS18" s="1">
        <v>22.07</v>
      </c>
      <c r="AT18" s="1">
        <v>20.399999999999999</v>
      </c>
      <c r="AU18" s="1">
        <v>22.36</v>
      </c>
      <c r="AV18" s="1">
        <v>23.41</v>
      </c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>
        <v>69.39410544363831</v>
      </c>
      <c r="BK18">
        <v>58.393357738143791</v>
      </c>
      <c r="BL18">
        <v>37.839310826142736</v>
      </c>
      <c r="BM18">
        <v>41.274832846967868</v>
      </c>
      <c r="BN18">
        <v>45.935351098918517</v>
      </c>
      <c r="BO18">
        <v>34.350224021920042</v>
      </c>
      <c r="BP18">
        <v>9.3106967449998734</v>
      </c>
      <c r="BQ18">
        <v>33.724878713791902</v>
      </c>
      <c r="BR18">
        <v>36.47387236848715</v>
      </c>
      <c r="BS18">
        <v>34.438295851808427</v>
      </c>
      <c r="BT18">
        <v>68.291086828799337</v>
      </c>
      <c r="BU18">
        <v>59.05821189026544</v>
      </c>
      <c r="BV18">
        <v>53.809910571357904</v>
      </c>
      <c r="BW18">
        <v>42.635098620472377</v>
      </c>
      <c r="BX18">
        <v>23.889544486048514</v>
      </c>
      <c r="BY18">
        <v>-3.95219062962801</v>
      </c>
      <c r="BZ18">
        <v>0.40482416706000635</v>
      </c>
      <c r="CA18">
        <v>-12.486859692525998</v>
      </c>
      <c r="CB18">
        <v>10.414199106856877</v>
      </c>
      <c r="CC18">
        <v>27.290971811609914</v>
      </c>
      <c r="CD18">
        <v>45.458047086649913</v>
      </c>
      <c r="CE18">
        <v>63.261237716597265</v>
      </c>
      <c r="CF18">
        <v>73.561886249565376</v>
      </c>
      <c r="CG18">
        <v>91.405904957443184</v>
      </c>
    </row>
    <row r="19" spans="1:85" x14ac:dyDescent="0.2">
      <c r="A19">
        <v>1</v>
      </c>
      <c r="C19" s="5">
        <v>44783</v>
      </c>
      <c r="D19" s="1"/>
      <c r="E19" s="1">
        <v>257</v>
      </c>
      <c r="F19" s="1" t="s">
        <v>18</v>
      </c>
      <c r="G19" s="1" t="s">
        <v>22</v>
      </c>
      <c r="H19" s="1" t="s">
        <v>66</v>
      </c>
      <c r="I19" s="1" t="s">
        <v>63</v>
      </c>
      <c r="J19" s="1">
        <v>68</v>
      </c>
      <c r="K19" s="1" t="s">
        <v>23</v>
      </c>
      <c r="L19" s="1" t="s">
        <v>21</v>
      </c>
      <c r="M19" s="1">
        <v>68</v>
      </c>
      <c r="N19" s="1">
        <v>68</v>
      </c>
      <c r="O19" s="1">
        <v>70</v>
      </c>
      <c r="P19" s="1">
        <v>63</v>
      </c>
      <c r="Q19" s="1">
        <v>84</v>
      </c>
      <c r="R19" s="1">
        <v>53</v>
      </c>
      <c r="S19" s="1">
        <v>74</v>
      </c>
      <c r="T19" s="1">
        <v>60</v>
      </c>
      <c r="U19" s="1">
        <v>51</v>
      </c>
      <c r="V19" s="1">
        <v>70</v>
      </c>
      <c r="W19" s="1">
        <v>73</v>
      </c>
      <c r="X19" s="1">
        <v>78</v>
      </c>
      <c r="Y19" s="1">
        <v>24.7</v>
      </c>
      <c r="Z19" s="1">
        <v>20.8</v>
      </c>
      <c r="AA19" s="1">
        <v>36.479999999999997</v>
      </c>
      <c r="AB19" s="1">
        <v>49.69</v>
      </c>
      <c r="AC19" s="1">
        <v>48</v>
      </c>
      <c r="AD19" s="1">
        <v>31.13</v>
      </c>
      <c r="AE19" s="1">
        <v>18.021699999999999</v>
      </c>
      <c r="AF19" s="1">
        <v>18.6401</v>
      </c>
      <c r="AG19" s="1">
        <v>18.392800000000001</v>
      </c>
      <c r="AH19" s="1">
        <v>21.982399999999998</v>
      </c>
      <c r="AI19" s="1">
        <v>22.968399999999999</v>
      </c>
      <c r="AJ19" s="1">
        <v>18.470199999999998</v>
      </c>
      <c r="AK19" s="1">
        <v>33.799999999999997</v>
      </c>
      <c r="AL19" s="1">
        <v>36.8872</v>
      </c>
      <c r="AM19" s="1">
        <v>48.548299999999998</v>
      </c>
      <c r="AN19" s="1">
        <v>50.769799999999996</v>
      </c>
      <c r="AO19" s="1">
        <v>44.8001</v>
      </c>
      <c r="AP19" s="1">
        <v>31.324999999999999</v>
      </c>
      <c r="AQ19" s="1">
        <v>35.229300000000002</v>
      </c>
      <c r="AR19" s="1">
        <v>47.4679</v>
      </c>
      <c r="AS19" s="1">
        <v>19.48</v>
      </c>
      <c r="AT19" s="1">
        <v>19.489999999999998</v>
      </c>
      <c r="AU19" s="1">
        <v>23.67</v>
      </c>
      <c r="AV19" s="1">
        <v>20.350000000000001</v>
      </c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>
        <v>34.697542470753675</v>
      </c>
      <c r="BK19">
        <v>45.169124411495147</v>
      </c>
      <c r="BL19">
        <v>52.825062138222137</v>
      </c>
      <c r="BM19">
        <v>46.439200520372765</v>
      </c>
      <c r="BN19">
        <v>40.427911696539695</v>
      </c>
      <c r="BO19">
        <v>51.737940988058185</v>
      </c>
      <c r="BP19">
        <v>30.726861027508722</v>
      </c>
      <c r="BQ19">
        <v>37.263793735959197</v>
      </c>
      <c r="BR19">
        <v>37.710574847030287</v>
      </c>
      <c r="BS19">
        <v>62.765015956893535</v>
      </c>
      <c r="BT19">
        <v>66.048273605391785</v>
      </c>
      <c r="BU19">
        <v>86.941262742922021</v>
      </c>
      <c r="BV19">
        <v>139.09703053928749</v>
      </c>
      <c r="BW19">
        <v>123.38537889639501</v>
      </c>
      <c r="BX19">
        <v>76.317587894551266</v>
      </c>
      <c r="BY19">
        <v>92.592180302094874</v>
      </c>
      <c r="BZ19">
        <v>116.08069397544854</v>
      </c>
      <c r="CA19">
        <v>229.87986642569763</v>
      </c>
      <c r="CB19">
        <v>226.20347825580308</v>
      </c>
      <c r="CC19">
        <v>155.45375342745888</v>
      </c>
      <c r="CD19">
        <v>73.254089946498183</v>
      </c>
      <c r="CE19">
        <v>42.362062413323585</v>
      </c>
      <c r="CF19">
        <v>32.927200352799929</v>
      </c>
      <c r="CG19">
        <v>37.900188611966342</v>
      </c>
    </row>
    <row r="20" spans="1:85" x14ac:dyDescent="0.2">
      <c r="A20">
        <v>1</v>
      </c>
      <c r="C20" s="6">
        <v>44356</v>
      </c>
      <c r="D20" s="1">
        <v>1.28</v>
      </c>
      <c r="E20" s="1">
        <v>40</v>
      </c>
      <c r="F20" s="1" t="s">
        <v>25</v>
      </c>
      <c r="G20" s="1" t="s">
        <v>19</v>
      </c>
      <c r="H20" s="1"/>
      <c r="I20" s="1"/>
      <c r="J20" s="1">
        <v>73</v>
      </c>
      <c r="K20" s="1" t="s">
        <v>20</v>
      </c>
      <c r="L20" s="1" t="s">
        <v>21</v>
      </c>
      <c r="M20" s="1">
        <v>89</v>
      </c>
      <c r="N20" s="1">
        <v>81</v>
      </c>
      <c r="O20" s="1">
        <v>117</v>
      </c>
      <c r="P20" s="1">
        <v>65</v>
      </c>
      <c r="Q20" s="1">
        <v>111</v>
      </c>
      <c r="R20" s="1">
        <v>62</v>
      </c>
      <c r="S20" s="1">
        <v>80</v>
      </c>
      <c r="T20" s="1">
        <v>79</v>
      </c>
      <c r="U20" s="1">
        <v>83</v>
      </c>
      <c r="V20" s="1">
        <v>83</v>
      </c>
      <c r="W20" s="1">
        <v>81</v>
      </c>
      <c r="X20" s="1">
        <v>81</v>
      </c>
      <c r="Y20" s="1">
        <v>23.8</v>
      </c>
      <c r="Z20" s="1">
        <v>22</v>
      </c>
      <c r="AA20" s="1">
        <v>24.82</v>
      </c>
      <c r="AB20" s="1">
        <v>26.48</v>
      </c>
      <c r="AC20" s="1">
        <v>21.43</v>
      </c>
      <c r="AD20" s="1">
        <v>28.34</v>
      </c>
      <c r="AE20" s="1">
        <v>21.136399999999998</v>
      </c>
      <c r="AF20" s="1">
        <v>21.299199999999999</v>
      </c>
      <c r="AG20" s="1">
        <v>22.567599999999999</v>
      </c>
      <c r="AH20" s="1">
        <v>21.240100000000002</v>
      </c>
      <c r="AI20" s="1">
        <v>21.223400000000002</v>
      </c>
      <c r="AJ20" s="1">
        <v>21.506699999999999</v>
      </c>
      <c r="AK20" s="1">
        <v>25.2</v>
      </c>
      <c r="AL20" s="1">
        <v>25.3216</v>
      </c>
      <c r="AM20" s="1">
        <v>25.6615</v>
      </c>
      <c r="AN20" s="1">
        <v>23.226400000000002</v>
      </c>
      <c r="AO20" s="1">
        <v>20.460599999999999</v>
      </c>
      <c r="AP20" s="1">
        <v>28.601299999999998</v>
      </c>
      <c r="AQ20" s="1">
        <v>25.266200000000001</v>
      </c>
      <c r="AR20" s="1">
        <v>21.670999999999999</v>
      </c>
      <c r="AS20" s="1">
        <v>21.5</v>
      </c>
      <c r="AT20" s="1">
        <v>23.23</v>
      </c>
      <c r="AU20" s="1">
        <v>21.48</v>
      </c>
      <c r="AV20" s="1">
        <v>21.54</v>
      </c>
      <c r="AW20" s="1">
        <v>1.28</v>
      </c>
      <c r="AX20" s="1">
        <v>1.6</v>
      </c>
      <c r="AY20" s="1">
        <v>0.81</v>
      </c>
      <c r="AZ20" s="1">
        <v>2.9</v>
      </c>
      <c r="BA20" s="1">
        <v>0.94</v>
      </c>
      <c r="BB20" s="1">
        <v>2.08</v>
      </c>
      <c r="BC20" s="1">
        <v>1.42</v>
      </c>
      <c r="BD20" s="1">
        <v>2.14</v>
      </c>
      <c r="BE20" s="1">
        <v>0.88</v>
      </c>
      <c r="BF20" s="1">
        <v>-4.41</v>
      </c>
      <c r="BG20" s="1">
        <v>-3.29</v>
      </c>
      <c r="BH20" s="1">
        <v>-0.2</v>
      </c>
      <c r="BI20" s="1">
        <v>0.89</v>
      </c>
      <c r="BJ20">
        <v>19.873822099146221</v>
      </c>
      <c r="BK20">
        <v>16.817235292437584</v>
      </c>
      <c r="BL20">
        <v>8.0423204430532955</v>
      </c>
      <c r="BM20">
        <v>0.76086943557497477</v>
      </c>
      <c r="BN20">
        <v>-2.7838096078979113</v>
      </c>
      <c r="BO20">
        <v>-6.7200260287918923</v>
      </c>
      <c r="BP20">
        <v>-9.5506456548122234</v>
      </c>
      <c r="BQ20">
        <v>-4.8122926057864959</v>
      </c>
      <c r="BR20">
        <v>-1.5972202421838126</v>
      </c>
      <c r="BS20">
        <v>0.1713816898969398</v>
      </c>
      <c r="BT20">
        <v>-2.8964098838776309</v>
      </c>
      <c r="BU20">
        <v>0.21526798037913153</v>
      </c>
      <c r="BV20">
        <v>5.1098946288298066</v>
      </c>
      <c r="BW20">
        <v>8.0969791235828694</v>
      </c>
      <c r="BX20">
        <v>5.2814244131662704</v>
      </c>
      <c r="BY20">
        <v>3.9230074521920777</v>
      </c>
      <c r="BZ20">
        <v>-4.6164325897879515</v>
      </c>
      <c r="CA20">
        <v>-3.5102912225931213</v>
      </c>
      <c r="CB20">
        <v>-4.9788963560088071</v>
      </c>
      <c r="CC20">
        <v>-7.4974310397008637</v>
      </c>
      <c r="CD20">
        <v>-6.4448263460035413</v>
      </c>
      <c r="CE20">
        <v>4.3511041306120894</v>
      </c>
      <c r="CF20">
        <v>8.7201720883265743</v>
      </c>
      <c r="CG20">
        <v>16.480295185887922</v>
      </c>
    </row>
    <row r="21" spans="1:85" x14ac:dyDescent="0.2">
      <c r="A21">
        <v>1</v>
      </c>
      <c r="C21" s="5">
        <v>44337</v>
      </c>
      <c r="D21" s="1">
        <v>2.11</v>
      </c>
      <c r="E21" s="1">
        <v>217</v>
      </c>
      <c r="F21" s="1" t="s">
        <v>25</v>
      </c>
      <c r="G21" s="1" t="s">
        <v>19</v>
      </c>
      <c r="H21" s="1"/>
      <c r="I21" s="1"/>
      <c r="J21" s="1">
        <v>63</v>
      </c>
      <c r="K21" s="1" t="s">
        <v>23</v>
      </c>
      <c r="L21" s="1" t="s">
        <v>21</v>
      </c>
      <c r="M21" s="1">
        <v>108</v>
      </c>
      <c r="N21" s="1">
        <v>81</v>
      </c>
      <c r="O21" s="1">
        <v>126</v>
      </c>
      <c r="P21" s="1">
        <v>86</v>
      </c>
      <c r="Q21" s="1">
        <v>141</v>
      </c>
      <c r="R21" s="1">
        <v>78</v>
      </c>
      <c r="S21" s="1">
        <v>83</v>
      </c>
      <c r="T21" s="1">
        <v>81</v>
      </c>
      <c r="U21" s="1">
        <v>79</v>
      </c>
      <c r="V21" s="1">
        <v>80</v>
      </c>
      <c r="W21" s="1">
        <v>79</v>
      </c>
      <c r="X21" s="1">
        <v>82</v>
      </c>
      <c r="Y21" s="1">
        <v>3.6</v>
      </c>
      <c r="Z21" s="1">
        <v>19.600000000000001</v>
      </c>
      <c r="AA21" s="1">
        <v>4.8</v>
      </c>
      <c r="AB21" s="1">
        <v>4.95</v>
      </c>
      <c r="AC21" s="1">
        <v>1.88</v>
      </c>
      <c r="AD21" s="1">
        <v>7.89</v>
      </c>
      <c r="AE21" s="1">
        <v>19.363600000000002</v>
      </c>
      <c r="AF21" s="1">
        <v>17.250599999999999</v>
      </c>
      <c r="AG21" s="1">
        <v>17.030899999999999</v>
      </c>
      <c r="AH21" s="1">
        <v>19.044</v>
      </c>
      <c r="AI21" s="1">
        <v>21.802</v>
      </c>
      <c r="AJ21" s="1">
        <v>19.072500000000002</v>
      </c>
      <c r="AK21" s="1">
        <v>5.3</v>
      </c>
      <c r="AL21" s="1">
        <v>4.1988000000000003</v>
      </c>
      <c r="AM21" s="1">
        <v>4.9337</v>
      </c>
      <c r="AN21" s="1">
        <v>2.1615000000000002</v>
      </c>
      <c r="AO21" s="1">
        <v>1.7205999999999999</v>
      </c>
      <c r="AP21" s="1">
        <v>8.0685000000000002</v>
      </c>
      <c r="AQ21" s="1">
        <v>4.7453000000000003</v>
      </c>
      <c r="AR21" s="1">
        <v>1.9135</v>
      </c>
      <c r="AS21" s="1">
        <v>19.43</v>
      </c>
      <c r="AT21" s="1">
        <v>17.559999999999999</v>
      </c>
      <c r="AU21" s="1">
        <v>20.96</v>
      </c>
      <c r="AV21" s="1">
        <v>20.65</v>
      </c>
      <c r="AW21" s="1">
        <v>2.11</v>
      </c>
      <c r="AX21" s="1">
        <v>1.81</v>
      </c>
      <c r="AY21" s="1">
        <v>2.69</v>
      </c>
      <c r="AZ21" s="1">
        <v>2.78</v>
      </c>
      <c r="BA21" s="1">
        <v>2.16</v>
      </c>
      <c r="BB21" s="1">
        <v>1.85</v>
      </c>
      <c r="BC21" s="1">
        <v>3.75</v>
      </c>
      <c r="BD21" s="1">
        <v>2.2000000000000002</v>
      </c>
      <c r="BE21" s="1">
        <v>2.42</v>
      </c>
      <c r="BF21" s="1">
        <v>1.97</v>
      </c>
      <c r="BG21" s="1">
        <v>2.99</v>
      </c>
      <c r="BH21" s="1">
        <v>3</v>
      </c>
      <c r="BI21" s="1">
        <v>1.36</v>
      </c>
      <c r="BJ21">
        <v>12.479693679857549</v>
      </c>
      <c r="BK21">
        <v>11.572970551670904</v>
      </c>
      <c r="BL21">
        <v>9.5467755101936227</v>
      </c>
      <c r="BM21">
        <v>7.2767284146520215</v>
      </c>
      <c r="BN21">
        <v>5.5302695270284374</v>
      </c>
      <c r="BO21">
        <v>3.7461582727006424</v>
      </c>
      <c r="BP21">
        <v>0.38403793564942834</v>
      </c>
      <c r="BQ21">
        <v>1.5721135184729866</v>
      </c>
      <c r="BR21">
        <v>3.2611929036287033</v>
      </c>
      <c r="BS21">
        <v>3.2771265242332279</v>
      </c>
      <c r="BT21">
        <v>1.5312730140159272</v>
      </c>
      <c r="BU21">
        <v>1.7305059105333105</v>
      </c>
      <c r="BV21">
        <v>4.0407032409933219</v>
      </c>
      <c r="BW21">
        <v>3.4260976941908541</v>
      </c>
      <c r="BX21">
        <v>1.7572382044165891</v>
      </c>
      <c r="BY21">
        <v>1.7145827309814847</v>
      </c>
      <c r="BZ21">
        <v>1.7003470563154184</v>
      </c>
      <c r="CA21">
        <v>2.2249029235573325</v>
      </c>
      <c r="CB21">
        <v>0.66902570775190151</v>
      </c>
      <c r="CC21">
        <v>2.792187711311509</v>
      </c>
      <c r="CD21">
        <v>3.9573145206829339</v>
      </c>
      <c r="CE21">
        <v>8.9094431549079633</v>
      </c>
      <c r="CF21">
        <v>13.754335287269255</v>
      </c>
      <c r="CG21">
        <v>13.596162289825218</v>
      </c>
    </row>
    <row r="22" spans="1:85" x14ac:dyDescent="0.2">
      <c r="A22">
        <v>3</v>
      </c>
      <c r="C22" s="5">
        <v>44650</v>
      </c>
      <c r="D22" s="1"/>
      <c r="E22" s="1">
        <v>281</v>
      </c>
      <c r="F22" s="1" t="s">
        <v>25</v>
      </c>
      <c r="G22" s="1" t="s">
        <v>19</v>
      </c>
      <c r="H22" s="1"/>
      <c r="I22" s="1"/>
      <c r="J22" s="1">
        <v>56</v>
      </c>
      <c r="K22" s="1" t="s">
        <v>20</v>
      </c>
      <c r="L22" s="1" t="s">
        <v>21</v>
      </c>
      <c r="M22" s="1">
        <v>98</v>
      </c>
      <c r="N22" s="1">
        <v>80</v>
      </c>
      <c r="O22" s="1">
        <v>148</v>
      </c>
      <c r="P22" s="1">
        <v>94</v>
      </c>
      <c r="Q22" s="1">
        <v>103</v>
      </c>
      <c r="R22" s="1">
        <v>47</v>
      </c>
      <c r="S22" s="1">
        <v>79</v>
      </c>
      <c r="T22" s="1">
        <v>78</v>
      </c>
      <c r="U22" s="1">
        <v>81</v>
      </c>
      <c r="V22" s="1">
        <v>84</v>
      </c>
      <c r="W22" s="1">
        <v>78</v>
      </c>
      <c r="X22" s="1">
        <v>78</v>
      </c>
      <c r="Y22" s="1">
        <v>4.9000000000000004</v>
      </c>
      <c r="Z22" s="1">
        <v>19.399999999999999</v>
      </c>
      <c r="AA22" s="1">
        <v>4.2300000000000004</v>
      </c>
      <c r="AB22" s="1">
        <v>6.42</v>
      </c>
      <c r="AC22" s="1">
        <v>8.39</v>
      </c>
      <c r="AD22" s="1">
        <v>6.75</v>
      </c>
      <c r="AE22" s="1">
        <v>16.699000000000002</v>
      </c>
      <c r="AF22" s="1">
        <v>15.3398</v>
      </c>
      <c r="AG22" s="1">
        <v>16.872499999999999</v>
      </c>
      <c r="AH22" s="1">
        <v>20.8094</v>
      </c>
      <c r="AI22" s="1">
        <v>23.354900000000001</v>
      </c>
      <c r="AJ22" s="1">
        <v>19.404499999999999</v>
      </c>
      <c r="AK22" s="1">
        <v>4.7</v>
      </c>
      <c r="AL22" s="1">
        <v>3.6006999999999998</v>
      </c>
      <c r="AM22" s="1">
        <v>6.2983000000000002</v>
      </c>
      <c r="AN22" s="1">
        <v>8.1729000000000003</v>
      </c>
      <c r="AO22" s="1">
        <v>8.7251999999999992</v>
      </c>
      <c r="AP22" s="1">
        <v>6.9265999999999996</v>
      </c>
      <c r="AQ22" s="1">
        <v>4.1448999999999998</v>
      </c>
      <c r="AR22" s="1">
        <v>8.48</v>
      </c>
      <c r="AS22" s="1">
        <v>16.75</v>
      </c>
      <c r="AT22" s="1">
        <v>17.05</v>
      </c>
      <c r="AU22" s="1">
        <v>22.65</v>
      </c>
      <c r="AV22" s="1">
        <v>21.06</v>
      </c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>
        <v>45.78956067009296</v>
      </c>
      <c r="BK22">
        <v>37.56995496559675</v>
      </c>
      <c r="BL22">
        <v>20.092661434090914</v>
      </c>
      <c r="BM22">
        <v>10.038390814167053</v>
      </c>
      <c r="BN22">
        <v>4.521879551072681</v>
      </c>
      <c r="BO22">
        <v>-1.50228195646514</v>
      </c>
      <c r="BP22">
        <v>-0.45624668599025142</v>
      </c>
      <c r="BQ22">
        <v>2.8704422170142667</v>
      </c>
      <c r="BR22">
        <v>6.7401952487600401</v>
      </c>
      <c r="BS22">
        <v>2.6904817392405977</v>
      </c>
      <c r="BT22">
        <v>8.3574031027886182</v>
      </c>
      <c r="BU22">
        <v>14.36949014015889</v>
      </c>
      <c r="BV22">
        <v>9.7701781342410872</v>
      </c>
      <c r="BW22">
        <v>12.045658004622831</v>
      </c>
      <c r="BX22">
        <v>17.01980070369715</v>
      </c>
      <c r="BY22">
        <v>6.8663134402454578</v>
      </c>
      <c r="BZ22">
        <v>0.98145914555783698</v>
      </c>
      <c r="CA22">
        <v>5.8382014448759403</v>
      </c>
      <c r="CB22">
        <v>17.626773309761951</v>
      </c>
      <c r="CC22">
        <v>24.783529372243656</v>
      </c>
      <c r="CD22">
        <v>28.223427574523299</v>
      </c>
      <c r="CE22">
        <v>38.018633810447596</v>
      </c>
      <c r="CF22">
        <v>46.922393791862483</v>
      </c>
      <c r="CG22">
        <v>48.974477735288112</v>
      </c>
    </row>
    <row r="23" spans="1:85" x14ac:dyDescent="0.2">
      <c r="A23">
        <v>1</v>
      </c>
      <c r="C23" s="5">
        <v>44580</v>
      </c>
      <c r="D23" s="1"/>
      <c r="E23" s="1">
        <v>302</v>
      </c>
      <c r="F23" s="1" t="s">
        <v>25</v>
      </c>
      <c r="G23" s="1" t="s">
        <v>22</v>
      </c>
      <c r="H23" s="1"/>
      <c r="I23" s="1"/>
      <c r="J23" s="1">
        <v>41</v>
      </c>
      <c r="K23" s="1" t="s">
        <v>20</v>
      </c>
      <c r="L23" s="1" t="s">
        <v>21</v>
      </c>
      <c r="M23" s="1">
        <v>89</v>
      </c>
      <c r="N23" s="1">
        <v>84</v>
      </c>
      <c r="O23" s="1">
        <v>100</v>
      </c>
      <c r="P23" s="1">
        <v>80</v>
      </c>
      <c r="Q23" s="1">
        <v>119</v>
      </c>
      <c r="R23" s="1">
        <v>58</v>
      </c>
      <c r="S23" s="1">
        <v>88</v>
      </c>
      <c r="T23" s="1">
        <v>86</v>
      </c>
      <c r="U23" s="1">
        <v>80</v>
      </c>
      <c r="V23" s="1">
        <v>78</v>
      </c>
      <c r="W23" s="1">
        <v>86</v>
      </c>
      <c r="X23" s="1">
        <v>86</v>
      </c>
      <c r="Y23" s="1">
        <v>2.6</v>
      </c>
      <c r="Z23" s="1">
        <v>4.5999999999999996</v>
      </c>
      <c r="AA23" s="1">
        <v>4.28</v>
      </c>
      <c r="AB23" s="1">
        <v>3.94</v>
      </c>
      <c r="AC23" s="1">
        <v>3.65</v>
      </c>
      <c r="AD23" s="1">
        <v>6.75</v>
      </c>
      <c r="AE23" s="1">
        <v>3.9257</v>
      </c>
      <c r="AF23" s="1">
        <v>4.4001000000000001</v>
      </c>
      <c r="AG23" s="1">
        <v>4.5716999999999999</v>
      </c>
      <c r="AH23" s="1">
        <v>5.2325999999999997</v>
      </c>
      <c r="AI23" s="1">
        <v>4.8574000000000002</v>
      </c>
      <c r="AJ23" s="1">
        <v>4.1009000000000002</v>
      </c>
      <c r="AK23" s="1">
        <v>6.5</v>
      </c>
      <c r="AL23" s="1">
        <v>2.9460000000000002</v>
      </c>
      <c r="AM23" s="1">
        <v>3.8576000000000001</v>
      </c>
      <c r="AN23" s="1">
        <v>3.6924999999999999</v>
      </c>
      <c r="AO23" s="1">
        <v>3.7446999999999999</v>
      </c>
      <c r="AP23" s="1">
        <v>6.7929000000000004</v>
      </c>
      <c r="AQ23" s="1">
        <v>4.7249999999999996</v>
      </c>
      <c r="AR23" s="1">
        <v>3.722</v>
      </c>
      <c r="AS23" s="1">
        <v>4</v>
      </c>
      <c r="AT23" s="1">
        <v>4.58</v>
      </c>
      <c r="AU23" s="1">
        <v>5.45</v>
      </c>
      <c r="AV23" s="1">
        <v>4.3600000000000003</v>
      </c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>
        <v>16.553765238182251</v>
      </c>
      <c r="BK23">
        <v>19.656348502555858</v>
      </c>
      <c r="BL23">
        <v>21.457733006771196</v>
      </c>
      <c r="BM23">
        <v>13.189312944861257</v>
      </c>
      <c r="BN23">
        <v>5.2903305191671954</v>
      </c>
      <c r="BO23">
        <v>4.5199966532397955</v>
      </c>
      <c r="BP23">
        <v>2.8590887591201315</v>
      </c>
      <c r="BQ23">
        <v>3.3330794786330613</v>
      </c>
      <c r="BR23">
        <v>8.0185583014162685</v>
      </c>
      <c r="BS23">
        <v>7.901297785237972</v>
      </c>
      <c r="BT23">
        <v>5.2219452476264738</v>
      </c>
      <c r="BU23">
        <v>3.1404375857545967</v>
      </c>
      <c r="BV23">
        <v>4.0325984365828518</v>
      </c>
      <c r="BW23">
        <v>4.6236510657132808</v>
      </c>
      <c r="BX23">
        <v>1.0185648648728383</v>
      </c>
      <c r="BY23">
        <v>3.0013152594713879</v>
      </c>
      <c r="BZ23">
        <v>1.5424818547648198</v>
      </c>
      <c r="CA23">
        <v>0.86285401788307414</v>
      </c>
      <c r="CB23">
        <v>3.1230404140701666</v>
      </c>
      <c r="CC23">
        <v>2.656887474362962</v>
      </c>
      <c r="CD23">
        <v>7.2813872824732453</v>
      </c>
      <c r="CE23">
        <v>8.5444585145046688</v>
      </c>
      <c r="CF23">
        <v>12.422453649925187</v>
      </c>
      <c r="CG23">
        <v>14.927029239172134</v>
      </c>
    </row>
    <row r="24" spans="1:85" x14ac:dyDescent="0.2">
      <c r="A24">
        <v>2</v>
      </c>
      <c r="C24" s="5">
        <v>44650</v>
      </c>
      <c r="D24" s="1"/>
      <c r="E24" s="1">
        <v>303</v>
      </c>
      <c r="F24" s="1" t="s">
        <v>25</v>
      </c>
      <c r="G24" s="1" t="s">
        <v>22</v>
      </c>
      <c r="H24" s="1"/>
      <c r="I24" s="1"/>
      <c r="J24" s="1">
        <v>56</v>
      </c>
      <c r="K24" s="1" t="s">
        <v>23</v>
      </c>
      <c r="L24" s="1" t="s">
        <v>21</v>
      </c>
      <c r="M24" s="1">
        <v>102</v>
      </c>
      <c r="N24" s="1">
        <v>82</v>
      </c>
      <c r="O24" s="1">
        <v>132</v>
      </c>
      <c r="P24" s="1">
        <v>68</v>
      </c>
      <c r="Q24" s="1">
        <v>145</v>
      </c>
      <c r="R24" s="1">
        <v>64</v>
      </c>
      <c r="S24" s="1">
        <v>8</v>
      </c>
      <c r="T24" s="1">
        <v>82</v>
      </c>
      <c r="U24" s="1">
        <v>86</v>
      </c>
      <c r="V24" s="1">
        <v>86</v>
      </c>
      <c r="W24" s="1">
        <v>80</v>
      </c>
      <c r="X24" s="1">
        <v>80</v>
      </c>
      <c r="Y24" s="1">
        <v>5.2</v>
      </c>
      <c r="Z24" s="1">
        <v>10.5</v>
      </c>
      <c r="AA24" s="1">
        <v>4.04</v>
      </c>
      <c r="AB24" s="1">
        <v>6.99</v>
      </c>
      <c r="AC24" s="1">
        <v>5.97</v>
      </c>
      <c r="AD24" s="1">
        <v>6.53</v>
      </c>
      <c r="AE24" s="1">
        <v>8.8194999999999997</v>
      </c>
      <c r="AF24" s="1">
        <v>9.5135000000000005</v>
      </c>
      <c r="AG24" s="1">
        <v>9.8736999999999995</v>
      </c>
      <c r="AH24" s="1">
        <v>12.0738</v>
      </c>
      <c r="AI24" s="1">
        <v>11.320399999999999</v>
      </c>
      <c r="AJ24" s="1">
        <v>9.5774000000000008</v>
      </c>
      <c r="AK24" s="1">
        <v>4</v>
      </c>
      <c r="AL24" s="1">
        <v>4.0022000000000002</v>
      </c>
      <c r="AM24" s="1">
        <v>6.9443999999999999</v>
      </c>
      <c r="AN24" s="1">
        <v>5.9930000000000003</v>
      </c>
      <c r="AO24" s="1">
        <v>5.9892000000000003</v>
      </c>
      <c r="AP24" s="1">
        <v>6.5952999999999999</v>
      </c>
      <c r="AQ24" s="1">
        <v>4.0259999999999998</v>
      </c>
      <c r="AR24" s="1">
        <v>5.9908999999999999</v>
      </c>
      <c r="AS24" s="1">
        <v>8.85</v>
      </c>
      <c r="AT24" s="1">
        <v>9.89</v>
      </c>
      <c r="AU24" s="1">
        <v>12.63</v>
      </c>
      <c r="AV24" s="1">
        <v>10.4</v>
      </c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>
        <v>28.951060391950044</v>
      </c>
      <c r="BK24">
        <v>24.677034871011138</v>
      </c>
      <c r="BL24">
        <v>12.105339159349867</v>
      </c>
      <c r="BM24">
        <v>-4.8981189647163355</v>
      </c>
      <c r="BN24">
        <v>-16.303849431248079</v>
      </c>
      <c r="BO24">
        <v>-18.025665258915726</v>
      </c>
      <c r="BP24">
        <v>-20.178951535378353</v>
      </c>
      <c r="BQ24">
        <v>-18.896363097127988</v>
      </c>
      <c r="BR24">
        <v>-14.517410275835863</v>
      </c>
      <c r="BS24">
        <v>-13.05495842855148</v>
      </c>
      <c r="BT24">
        <v>-12.062879614983299</v>
      </c>
      <c r="BU24">
        <v>0.90381296307134207</v>
      </c>
      <c r="BV24">
        <v>5.7054363562437125</v>
      </c>
      <c r="BW24">
        <v>3.5799865134621847</v>
      </c>
      <c r="BX24">
        <v>-0.88805971729868105</v>
      </c>
      <c r="BY24">
        <v>-8.7491589707287538</v>
      </c>
      <c r="BZ24">
        <v>-11.076553006749844</v>
      </c>
      <c r="CA24">
        <v>-8.8440505087566059</v>
      </c>
      <c r="CB24">
        <v>-9.4478328576817034</v>
      </c>
      <c r="CC24">
        <v>-1.0765495401525733</v>
      </c>
      <c r="CD24">
        <v>3.9000131829489462</v>
      </c>
      <c r="CE24">
        <v>11.108636792077156</v>
      </c>
      <c r="CF24">
        <v>22.945194805020819</v>
      </c>
      <c r="CG24">
        <v>27.137149414202867</v>
      </c>
    </row>
    <row r="25" spans="1:85" x14ac:dyDescent="0.2">
      <c r="A25">
        <v>1</v>
      </c>
      <c r="C25" s="5">
        <v>44596</v>
      </c>
      <c r="D25" s="1"/>
      <c r="E25" s="1">
        <v>305</v>
      </c>
      <c r="F25" s="1" t="s">
        <v>25</v>
      </c>
      <c r="G25" s="1" t="s">
        <v>22</v>
      </c>
      <c r="H25" s="1"/>
      <c r="I25" s="1"/>
      <c r="J25" s="1">
        <v>70</v>
      </c>
      <c r="K25" s="1" t="s">
        <v>20</v>
      </c>
      <c r="L25" s="1" t="s">
        <v>21</v>
      </c>
      <c r="M25" s="1">
        <v>100</v>
      </c>
      <c r="N25" s="1">
        <v>76</v>
      </c>
      <c r="O25" s="1">
        <v>140</v>
      </c>
      <c r="P25" s="1">
        <v>64</v>
      </c>
      <c r="Q25" s="1">
        <v>123</v>
      </c>
      <c r="R25" s="1">
        <v>74</v>
      </c>
      <c r="S25" s="1">
        <v>77</v>
      </c>
      <c r="T25" s="1">
        <v>75</v>
      </c>
      <c r="U25" s="1">
        <v>76</v>
      </c>
      <c r="V25" s="1">
        <v>78</v>
      </c>
      <c r="W25" s="1">
        <v>74</v>
      </c>
      <c r="X25" s="1">
        <v>77</v>
      </c>
      <c r="Y25" s="1">
        <v>1.8</v>
      </c>
      <c r="Z25" s="1">
        <v>3.8</v>
      </c>
      <c r="AA25" s="1">
        <v>2.8</v>
      </c>
      <c r="AB25" s="1">
        <v>2.2000000000000002</v>
      </c>
      <c r="AC25" s="1">
        <v>1.94</v>
      </c>
      <c r="AD25" s="1">
        <v>3.34</v>
      </c>
      <c r="AE25" s="1">
        <v>3.0609999999999999</v>
      </c>
      <c r="AF25" s="1">
        <v>3.3782000000000001</v>
      </c>
      <c r="AG25" s="1">
        <v>3.3248000000000002</v>
      </c>
      <c r="AH25" s="1">
        <v>4.2313999999999998</v>
      </c>
      <c r="AI25" s="1">
        <v>4.3350999999999997</v>
      </c>
      <c r="AJ25" s="1">
        <v>3.625</v>
      </c>
      <c r="AK25" s="1">
        <v>3.4</v>
      </c>
      <c r="AL25" s="1">
        <v>2.2195</v>
      </c>
      <c r="AM25" s="1">
        <v>2.2233999999999998</v>
      </c>
      <c r="AN25" s="1">
        <v>1.798</v>
      </c>
      <c r="AO25" s="1">
        <v>2.0303</v>
      </c>
      <c r="AP25" s="1">
        <v>3.3635000000000002</v>
      </c>
      <c r="AQ25" s="1">
        <v>2.8331</v>
      </c>
      <c r="AR25" s="1">
        <v>1.9262999999999999</v>
      </c>
      <c r="AS25" s="1">
        <v>3.12</v>
      </c>
      <c r="AT25" s="1">
        <v>3.33</v>
      </c>
      <c r="AU25" s="1">
        <v>4.7300000000000004</v>
      </c>
      <c r="AV25" s="1">
        <v>4.04</v>
      </c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>
        <v>6.8512743274691124</v>
      </c>
      <c r="BK25">
        <v>5.3104472317656448</v>
      </c>
      <c r="BL25">
        <v>5.2065770146261503</v>
      </c>
      <c r="BM25">
        <v>5.6823849078825397</v>
      </c>
      <c r="BN25">
        <v>5.3037873119800167</v>
      </c>
      <c r="BO25">
        <v>5.2680003462455804</v>
      </c>
      <c r="BP25">
        <v>3.1925404560555588</v>
      </c>
      <c r="BQ25">
        <v>1.7224672654707975</v>
      </c>
      <c r="BR25">
        <v>1.6005547267852192</v>
      </c>
      <c r="BS25">
        <v>0.60028685278036797</v>
      </c>
      <c r="BT25">
        <v>0.85082055699401926</v>
      </c>
      <c r="BU25">
        <v>1.2822512132371349</v>
      </c>
      <c r="BV25">
        <v>1.2639546805952906</v>
      </c>
      <c r="BW25">
        <v>0.35925235780686093</v>
      </c>
      <c r="BX25">
        <v>-7.6366510768724361E-2</v>
      </c>
      <c r="BY25">
        <v>0.48340660316445416</v>
      </c>
      <c r="BZ25">
        <v>2.3662928370925034</v>
      </c>
      <c r="CA25">
        <v>2.9228495222863362</v>
      </c>
      <c r="CB25">
        <v>2.8076306225606924</v>
      </c>
      <c r="CC25">
        <v>2.4773227361066086</v>
      </c>
      <c r="CD25">
        <v>3.6017841976548421</v>
      </c>
      <c r="CE25">
        <v>6.7880779214879352</v>
      </c>
      <c r="CF25">
        <v>7.5433187604880496</v>
      </c>
      <c r="CG25">
        <v>8.2222924131550599</v>
      </c>
    </row>
    <row r="26" spans="1:85" x14ac:dyDescent="0.2">
      <c r="A26">
        <v>1</v>
      </c>
      <c r="C26" s="5">
        <v>44596</v>
      </c>
      <c r="D26" s="1"/>
      <c r="E26" s="1">
        <v>305</v>
      </c>
      <c r="F26" s="1" t="s">
        <v>25</v>
      </c>
      <c r="G26" s="1" t="s">
        <v>19</v>
      </c>
      <c r="H26" s="1"/>
      <c r="I26" s="1"/>
      <c r="J26" s="1">
        <v>70</v>
      </c>
      <c r="K26" s="1" t="s">
        <v>20</v>
      </c>
      <c r="L26" s="1" t="s">
        <v>21</v>
      </c>
      <c r="M26" s="1">
        <v>87</v>
      </c>
      <c r="N26" s="1">
        <v>71</v>
      </c>
      <c r="O26" s="1">
        <v>123</v>
      </c>
      <c r="P26" s="1">
        <v>58</v>
      </c>
      <c r="Q26" s="1">
        <v>106</v>
      </c>
      <c r="R26" s="1">
        <v>62</v>
      </c>
      <c r="S26" s="1">
        <v>67</v>
      </c>
      <c r="T26" s="1">
        <v>69</v>
      </c>
      <c r="U26" s="1">
        <v>73</v>
      </c>
      <c r="V26" s="1">
        <v>75</v>
      </c>
      <c r="W26" s="1">
        <v>71</v>
      </c>
      <c r="X26" s="1">
        <v>69</v>
      </c>
      <c r="Y26" s="1">
        <v>2.9</v>
      </c>
      <c r="Z26" s="1">
        <v>20.3</v>
      </c>
      <c r="AA26" s="1">
        <v>3.29</v>
      </c>
      <c r="AB26" s="1">
        <v>4.9400000000000004</v>
      </c>
      <c r="AC26" s="1">
        <v>5.4</v>
      </c>
      <c r="AD26" s="1">
        <v>6.76</v>
      </c>
      <c r="AE26" s="1">
        <v>16.691500000000001</v>
      </c>
      <c r="AF26" s="1">
        <v>13.807700000000001</v>
      </c>
      <c r="AG26" s="1">
        <v>18.576000000000001</v>
      </c>
      <c r="AH26" s="1">
        <v>24.800799999999999</v>
      </c>
      <c r="AI26" s="1">
        <v>25.915400000000002</v>
      </c>
      <c r="AJ26" s="1">
        <v>21.203499999999998</v>
      </c>
      <c r="AK26" s="1">
        <v>4.0999999999999996</v>
      </c>
      <c r="AL26" s="1">
        <v>2.9169999999999998</v>
      </c>
      <c r="AM26" s="1">
        <v>4.6933999999999996</v>
      </c>
      <c r="AN26" s="1">
        <v>5.5284000000000004</v>
      </c>
      <c r="AO26" s="1">
        <v>5.4413</v>
      </c>
      <c r="AP26" s="1">
        <v>6.8948</v>
      </c>
      <c r="AQ26" s="1">
        <v>3.5004</v>
      </c>
      <c r="AR26" s="1">
        <v>5.4789000000000003</v>
      </c>
      <c r="AS26" s="1">
        <v>15.62</v>
      </c>
      <c r="AT26" s="1">
        <v>17.36</v>
      </c>
      <c r="AU26" s="1">
        <v>26.31</v>
      </c>
      <c r="AV26" s="1">
        <v>22.2</v>
      </c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>
        <v>12.054296296185241</v>
      </c>
      <c r="BK26">
        <v>11.282492072883416</v>
      </c>
      <c r="BL26">
        <v>10.319054008870015</v>
      </c>
      <c r="BM26">
        <v>8.457058505897816</v>
      </c>
      <c r="BN26">
        <v>3.7011920892326722</v>
      </c>
      <c r="BO26">
        <v>2.0604183252998989</v>
      </c>
      <c r="BP26">
        <v>0.83370381238478863</v>
      </c>
      <c r="BQ26">
        <v>0.9054644594263741</v>
      </c>
      <c r="BR26">
        <v>0.72444967076379552</v>
      </c>
      <c r="BS26">
        <v>2.4333909306378056</v>
      </c>
      <c r="BT26">
        <v>3.5515301006455862</v>
      </c>
      <c r="BU26">
        <v>4.7879260242840136</v>
      </c>
      <c r="BV26">
        <v>6.5995204415294797</v>
      </c>
      <c r="BW26">
        <v>5.2684833508022066</v>
      </c>
      <c r="BX26">
        <v>4.9170547681462669</v>
      </c>
      <c r="BY26">
        <v>7.6075824280045126</v>
      </c>
      <c r="BZ26">
        <v>6.0968175237210307</v>
      </c>
      <c r="CA26">
        <v>1.9910917817199638</v>
      </c>
      <c r="CB26">
        <v>2.4167603741249253</v>
      </c>
      <c r="CC26">
        <v>0.67036810931558577</v>
      </c>
      <c r="CD26">
        <v>7.314534254682604</v>
      </c>
      <c r="CE26">
        <v>12.219531327639837</v>
      </c>
      <c r="CF26">
        <v>13.335457642360046</v>
      </c>
      <c r="CG26">
        <v>10.299955894845592</v>
      </c>
    </row>
    <row r="27" spans="1:85" x14ac:dyDescent="0.2">
      <c r="A27">
        <v>1</v>
      </c>
      <c r="C27" s="5">
        <v>44603</v>
      </c>
      <c r="D27" s="1"/>
      <c r="E27" s="1">
        <v>306</v>
      </c>
      <c r="F27" s="1" t="s">
        <v>25</v>
      </c>
      <c r="G27" s="1" t="s">
        <v>19</v>
      </c>
      <c r="H27" s="1"/>
      <c r="I27" s="1"/>
      <c r="J27" s="1">
        <v>53</v>
      </c>
      <c r="K27" s="1" t="s">
        <v>20</v>
      </c>
      <c r="L27" s="1" t="s">
        <v>21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>
        <v>8.4</v>
      </c>
      <c r="Z27" s="1">
        <v>10.8</v>
      </c>
      <c r="AA27" s="1">
        <v>9.76</v>
      </c>
      <c r="AB27" s="1">
        <v>12.35</v>
      </c>
      <c r="AC27" s="1">
        <v>14.74</v>
      </c>
      <c r="AD27" s="1">
        <v>13.24</v>
      </c>
      <c r="AE27" s="1">
        <v>10.2469</v>
      </c>
      <c r="AF27" s="1">
        <v>8.3192000000000004</v>
      </c>
      <c r="AG27" s="1">
        <v>9.2690999999999999</v>
      </c>
      <c r="AH27" s="1">
        <v>11.067399999999999</v>
      </c>
      <c r="AI27" s="1">
        <v>12.721500000000001</v>
      </c>
      <c r="AJ27" s="1">
        <v>11.9816</v>
      </c>
      <c r="AK27" s="1">
        <v>9.6</v>
      </c>
      <c r="AL27" s="1">
        <v>10.664899999999999</v>
      </c>
      <c r="AM27" s="1">
        <v>11.971500000000001</v>
      </c>
      <c r="AN27" s="1">
        <v>15.4863</v>
      </c>
      <c r="AO27" s="1">
        <v>13.978999999999999</v>
      </c>
      <c r="AP27" s="1">
        <v>13.410399999999999</v>
      </c>
      <c r="AQ27" s="1">
        <v>10.112</v>
      </c>
      <c r="AR27" s="1">
        <v>14.639099999999999</v>
      </c>
      <c r="AS27" s="1">
        <v>9.9700000000000006</v>
      </c>
      <c r="AT27" s="1">
        <v>9.1</v>
      </c>
      <c r="AU27" s="1">
        <v>11.95</v>
      </c>
      <c r="AV27" s="1">
        <v>12.4</v>
      </c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>
        <v>24.640220010086381</v>
      </c>
      <c r="BK27">
        <v>22.7051718239574</v>
      </c>
      <c r="BL27">
        <v>19.172737812427059</v>
      </c>
      <c r="BM27">
        <v>13.478834801330697</v>
      </c>
      <c r="BN27">
        <v>6.9302345466626871</v>
      </c>
      <c r="BO27">
        <v>6.8814987960706198</v>
      </c>
      <c r="BP27">
        <v>7.1371607053302011</v>
      </c>
      <c r="BQ27">
        <v>14.674271837857871</v>
      </c>
      <c r="BR27">
        <v>6.4776718596214966</v>
      </c>
      <c r="BS27">
        <v>3.7833295752876541</v>
      </c>
      <c r="BT27">
        <v>6.2209871110358197</v>
      </c>
      <c r="BU27">
        <v>13.632959770293047</v>
      </c>
      <c r="BV27">
        <v>13.666010676481067</v>
      </c>
      <c r="BW27">
        <v>8.6762015642687782</v>
      </c>
      <c r="BX27">
        <v>7.5162874473684447</v>
      </c>
      <c r="BY27">
        <v>6.0919727582111403</v>
      </c>
      <c r="BZ27">
        <v>5.0257956281580913</v>
      </c>
      <c r="CA27">
        <v>4.9515847068502712</v>
      </c>
      <c r="CB27">
        <v>2.9714835658499172</v>
      </c>
      <c r="CC27">
        <v>2.7632155456074194</v>
      </c>
      <c r="CD27">
        <v>11.010385753265441</v>
      </c>
      <c r="CE27">
        <v>13.78770356323413</v>
      </c>
      <c r="CF27">
        <v>15.914206341757469</v>
      </c>
      <c r="CG27">
        <v>22.528264898947029</v>
      </c>
    </row>
    <row r="28" spans="1:85" x14ac:dyDescent="0.2">
      <c r="A28">
        <v>1</v>
      </c>
      <c r="C28" s="5">
        <v>44603</v>
      </c>
      <c r="D28" s="1"/>
      <c r="E28" s="1">
        <v>306</v>
      </c>
      <c r="F28" s="1" t="s">
        <v>25</v>
      </c>
      <c r="G28" s="1" t="s">
        <v>22</v>
      </c>
      <c r="H28" s="1"/>
      <c r="I28" s="1"/>
      <c r="J28" s="1">
        <v>53</v>
      </c>
      <c r="K28" s="1" t="s">
        <v>20</v>
      </c>
      <c r="L28" s="1" t="s">
        <v>21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>
        <v>5.7</v>
      </c>
      <c r="Z28" s="1">
        <v>8.6999999999999993</v>
      </c>
      <c r="AA28" s="1">
        <v>2.94</v>
      </c>
      <c r="AB28" s="1">
        <v>6.77</v>
      </c>
      <c r="AC28" s="1">
        <v>6.75</v>
      </c>
      <c r="AD28" s="1">
        <v>5.65</v>
      </c>
      <c r="AE28" s="1">
        <v>7.1051000000000002</v>
      </c>
      <c r="AF28" s="1">
        <v>8.4754000000000005</v>
      </c>
      <c r="AG28" s="1">
        <v>8.7910000000000004</v>
      </c>
      <c r="AH28" s="1">
        <v>10.2967</v>
      </c>
      <c r="AI28" s="1">
        <v>10.0398</v>
      </c>
      <c r="AJ28" s="1">
        <v>6.8411</v>
      </c>
      <c r="AK28" s="1">
        <v>3</v>
      </c>
      <c r="AL28" s="1">
        <v>2.8410000000000002</v>
      </c>
      <c r="AM28" s="1">
        <v>6.8587999999999996</v>
      </c>
      <c r="AN28" s="1">
        <v>6.6970000000000001</v>
      </c>
      <c r="AO28" s="1">
        <v>6.6867999999999999</v>
      </c>
      <c r="AP28" s="1">
        <v>5.7046999999999999</v>
      </c>
      <c r="AQ28" s="1">
        <v>2.9358</v>
      </c>
      <c r="AR28" s="1">
        <v>6.6913</v>
      </c>
      <c r="AS28" s="1">
        <v>7.33</v>
      </c>
      <c r="AT28" s="1">
        <v>8.76</v>
      </c>
      <c r="AU28" s="1">
        <v>11.25</v>
      </c>
      <c r="AV28" s="1">
        <v>7.72</v>
      </c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>
        <v>9.1684298856821336</v>
      </c>
      <c r="BK28">
        <v>6.6287737113766765</v>
      </c>
      <c r="BL28">
        <v>2.8587116998094979</v>
      </c>
      <c r="BM28">
        <v>0.61525079475741418</v>
      </c>
      <c r="BN28">
        <v>-2.6458274687218086</v>
      </c>
      <c r="BO28">
        <v>-3.1085204639264865</v>
      </c>
      <c r="BP28">
        <v>-4.4630859346737415</v>
      </c>
      <c r="BQ28">
        <v>-3.7908967588425968</v>
      </c>
      <c r="BR28">
        <v>-2.3057914868822902</v>
      </c>
      <c r="BS28">
        <v>-1.668616680479948</v>
      </c>
      <c r="BT28">
        <v>-0.23934701938815728</v>
      </c>
      <c r="BU28">
        <v>3.0926367754422097</v>
      </c>
      <c r="BV28">
        <v>3.4712423902342673</v>
      </c>
      <c r="BW28">
        <v>4.3776520160171435</v>
      </c>
      <c r="BX28">
        <v>2.1260956070022727</v>
      </c>
      <c r="BY28">
        <v>0.59776411768594429</v>
      </c>
      <c r="BZ28">
        <v>-0.12075138055542833</v>
      </c>
      <c r="CA28">
        <v>2.6464311760162635</v>
      </c>
      <c r="CB28">
        <v>3.249795615700104</v>
      </c>
      <c r="CC28">
        <v>1.3922735812826721</v>
      </c>
      <c r="CD28">
        <v>5.0245358560422604</v>
      </c>
      <c r="CE28">
        <v>6.9062935892131057</v>
      </c>
      <c r="CF28">
        <v>6.4801022179733243</v>
      </c>
      <c r="CG28">
        <v>8.7709572880635953</v>
      </c>
    </row>
    <row r="29" spans="1:85" x14ac:dyDescent="0.2">
      <c r="A29">
        <v>1</v>
      </c>
      <c r="C29" s="5">
        <v>44622</v>
      </c>
      <c r="D29" s="1"/>
      <c r="E29" s="1">
        <v>311</v>
      </c>
      <c r="F29" s="1" t="s">
        <v>25</v>
      </c>
      <c r="G29" s="1" t="s">
        <v>22</v>
      </c>
      <c r="H29" s="1"/>
      <c r="I29" s="1"/>
      <c r="J29" s="1">
        <v>27</v>
      </c>
      <c r="K29" s="1" t="s">
        <v>20</v>
      </c>
      <c r="L29" s="1" t="s">
        <v>21</v>
      </c>
      <c r="M29" s="1">
        <v>102</v>
      </c>
      <c r="N29" s="1">
        <v>79</v>
      </c>
      <c r="O29" s="1">
        <v>121</v>
      </c>
      <c r="P29" s="1">
        <v>90</v>
      </c>
      <c r="Q29" s="1">
        <v>139</v>
      </c>
      <c r="R29" s="1">
        <v>59</v>
      </c>
      <c r="S29" s="1">
        <v>81</v>
      </c>
      <c r="T29" s="1">
        <v>80</v>
      </c>
      <c r="U29" s="1">
        <v>79</v>
      </c>
      <c r="V29" s="1">
        <v>79</v>
      </c>
      <c r="W29" s="1">
        <v>77</v>
      </c>
      <c r="X29" s="1">
        <v>80</v>
      </c>
      <c r="Y29" s="1">
        <v>21.4</v>
      </c>
      <c r="Z29" s="1">
        <v>21.1</v>
      </c>
      <c r="AA29" s="1">
        <v>21.49</v>
      </c>
      <c r="AB29" s="1">
        <v>23.21</v>
      </c>
      <c r="AC29" s="1">
        <v>24.85</v>
      </c>
      <c r="AD29" s="1">
        <v>25</v>
      </c>
      <c r="AE29" s="1">
        <v>20.5822</v>
      </c>
      <c r="AF29" s="1">
        <v>18.088200000000001</v>
      </c>
      <c r="AG29" s="1">
        <v>18.779</v>
      </c>
      <c r="AH29" s="1">
        <v>21.561599999999999</v>
      </c>
      <c r="AI29" s="1">
        <v>23.041699999999999</v>
      </c>
      <c r="AJ29" s="1">
        <v>22.2151</v>
      </c>
      <c r="AK29" s="1">
        <v>21.9</v>
      </c>
      <c r="AL29" s="1">
        <v>21.084599999999998</v>
      </c>
      <c r="AM29" s="1">
        <v>23.4467</v>
      </c>
      <c r="AN29" s="1">
        <v>25.235399999999998</v>
      </c>
      <c r="AO29" s="1">
        <v>24.381699999999999</v>
      </c>
      <c r="AP29" s="1">
        <v>25.2683</v>
      </c>
      <c r="AQ29" s="1">
        <v>21.470800000000001</v>
      </c>
      <c r="AR29" s="1">
        <v>24.763200000000001</v>
      </c>
      <c r="AS29" s="1">
        <v>20.41</v>
      </c>
      <c r="AT29" s="1">
        <v>18.52</v>
      </c>
      <c r="AU29" s="1">
        <v>22.78</v>
      </c>
      <c r="AV29" s="1">
        <v>22.78</v>
      </c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>
        <v>32.202468254080131</v>
      </c>
      <c r="BK29">
        <v>26.340732787348841</v>
      </c>
      <c r="BL29">
        <v>20.547763289637928</v>
      </c>
      <c r="BM29">
        <v>10.119308078171983</v>
      </c>
      <c r="BN29">
        <v>2.7767713141321124</v>
      </c>
      <c r="BO29">
        <v>-2.1561407969513589</v>
      </c>
      <c r="BP29">
        <v>-8.4525236041023568</v>
      </c>
      <c r="BQ29">
        <v>2.8532436905409817</v>
      </c>
      <c r="BR29">
        <v>-0.55247205345123263</v>
      </c>
      <c r="BS29">
        <v>-4.2789316102586419</v>
      </c>
      <c r="BT29">
        <v>6.7966931598373428</v>
      </c>
      <c r="BU29">
        <v>11.256009813531755</v>
      </c>
      <c r="BV29">
        <v>8.1197658695178383</v>
      </c>
      <c r="BW29">
        <v>-2.0049310280517751</v>
      </c>
      <c r="BX29">
        <v>-3.6352993644222664</v>
      </c>
      <c r="BY29">
        <v>-5.5052896348245604</v>
      </c>
      <c r="BZ29">
        <v>-3.1101867416647551</v>
      </c>
      <c r="CA29">
        <v>1.8964789684779717</v>
      </c>
      <c r="CB29">
        <v>4.8930088520842183</v>
      </c>
      <c r="CC29">
        <v>5.3859371657555783</v>
      </c>
      <c r="CD29">
        <v>12.52609719624143</v>
      </c>
      <c r="CE29">
        <v>22.19714566901542</v>
      </c>
      <c r="CF29">
        <v>28.042722628614555</v>
      </c>
      <c r="CG29">
        <v>29.85474115711289</v>
      </c>
    </row>
    <row r="30" spans="1:85" x14ac:dyDescent="0.2">
      <c r="A30">
        <v>1</v>
      </c>
      <c r="C30" s="5">
        <v>44622</v>
      </c>
      <c r="D30" s="1"/>
      <c r="E30" s="1">
        <v>312</v>
      </c>
      <c r="F30" s="1" t="s">
        <v>25</v>
      </c>
      <c r="G30" s="1" t="s">
        <v>19</v>
      </c>
      <c r="H30" s="1"/>
      <c r="I30" s="1"/>
      <c r="J30" s="1">
        <v>48</v>
      </c>
      <c r="K30" s="1" t="s">
        <v>20</v>
      </c>
      <c r="L30" s="1" t="s">
        <v>21</v>
      </c>
      <c r="M30" s="1">
        <v>98</v>
      </c>
      <c r="N30" s="1">
        <v>81</v>
      </c>
      <c r="O30" s="1">
        <v>120</v>
      </c>
      <c r="P30" s="1">
        <v>92</v>
      </c>
      <c r="Q30" s="1">
        <v>131</v>
      </c>
      <c r="R30" s="1">
        <v>50</v>
      </c>
      <c r="S30" s="1">
        <v>83</v>
      </c>
      <c r="T30" s="1">
        <v>83</v>
      </c>
      <c r="U30" s="1">
        <v>80</v>
      </c>
      <c r="V30" s="1">
        <v>80</v>
      </c>
      <c r="W30" s="1">
        <v>80</v>
      </c>
      <c r="X30" s="1">
        <v>81</v>
      </c>
      <c r="Y30" s="1">
        <v>23.8</v>
      </c>
      <c r="Z30" s="1">
        <v>19.8</v>
      </c>
      <c r="AA30" s="1">
        <v>20.41</v>
      </c>
      <c r="AB30" s="1">
        <v>24.09</v>
      </c>
      <c r="AC30" s="1">
        <v>22.99</v>
      </c>
      <c r="AD30" s="1">
        <v>23.28</v>
      </c>
      <c r="AE30" s="1">
        <v>18.536100000000001</v>
      </c>
      <c r="AF30" s="1">
        <v>15.3645</v>
      </c>
      <c r="AG30" s="1">
        <v>16.819900000000001</v>
      </c>
      <c r="AH30" s="1">
        <v>20.963200000000001</v>
      </c>
      <c r="AI30" s="1">
        <v>22.514099999999999</v>
      </c>
      <c r="AJ30" s="1">
        <v>20.504799999999999</v>
      </c>
      <c r="AK30" s="1">
        <v>21.1</v>
      </c>
      <c r="AL30" s="1">
        <v>19.723400000000002</v>
      </c>
      <c r="AM30" s="1">
        <v>23.678799999999999</v>
      </c>
      <c r="AN30" s="1">
        <v>22.408100000000001</v>
      </c>
      <c r="AO30" s="1">
        <v>23.535799999999998</v>
      </c>
      <c r="AP30" s="1">
        <v>23.339500000000001</v>
      </c>
      <c r="AQ30" s="1">
        <v>20.404199999999999</v>
      </c>
      <c r="AR30" s="1">
        <v>23.052700000000002</v>
      </c>
      <c r="AS30" s="1">
        <v>18.149999999999999</v>
      </c>
      <c r="AT30" s="1">
        <v>16.829999999999998</v>
      </c>
      <c r="AU30" s="1">
        <v>22.36</v>
      </c>
      <c r="AV30" s="1">
        <v>21.75</v>
      </c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>
        <v>8.9253113083255649</v>
      </c>
      <c r="BK30">
        <v>8.0296762733614457</v>
      </c>
      <c r="BL30">
        <v>3.8726156529518718</v>
      </c>
      <c r="BM30">
        <v>1.445221502859745</v>
      </c>
      <c r="BN30">
        <v>-3.345156040785529</v>
      </c>
      <c r="BO30">
        <v>-7.982756717629659</v>
      </c>
      <c r="BP30">
        <v>-8.1517186047208163</v>
      </c>
      <c r="BQ30">
        <v>-12.658280601033171</v>
      </c>
      <c r="BR30">
        <v>-3.0008923736450122</v>
      </c>
      <c r="BS30">
        <v>-4.0106582282893761</v>
      </c>
      <c r="BT30">
        <v>-5.6203772407565964</v>
      </c>
      <c r="BU30">
        <v>3.1319372559561778</v>
      </c>
      <c r="BV30">
        <v>13.621667059885905</v>
      </c>
      <c r="BW30">
        <v>5.3012957093656894</v>
      </c>
      <c r="BX30">
        <v>2.7951829542268598</v>
      </c>
      <c r="BY30">
        <v>-0.10322553186962224</v>
      </c>
      <c r="BZ30">
        <v>-13.678951493849867</v>
      </c>
      <c r="CA30">
        <v>-6.8020737789203345</v>
      </c>
      <c r="CB30">
        <v>-4.872106952982886</v>
      </c>
      <c r="CC30">
        <v>-1.215507379462796</v>
      </c>
      <c r="CD30">
        <v>0.22243932421091728</v>
      </c>
      <c r="CE30">
        <v>4.8944137607376597</v>
      </c>
      <c r="CF30">
        <v>8.6372481624501312</v>
      </c>
      <c r="CG30">
        <v>5.7098614951318787</v>
      </c>
    </row>
    <row r="31" spans="1:85" x14ac:dyDescent="0.2">
      <c r="A31">
        <v>1</v>
      </c>
      <c r="C31" s="5">
        <v>44622</v>
      </c>
      <c r="D31" s="1"/>
      <c r="E31" s="1">
        <v>312</v>
      </c>
      <c r="F31" s="1" t="s">
        <v>25</v>
      </c>
      <c r="G31" s="1" t="s">
        <v>22</v>
      </c>
      <c r="H31" s="1"/>
      <c r="I31" s="1"/>
      <c r="J31" s="1">
        <v>48</v>
      </c>
      <c r="K31" s="1" t="s">
        <v>20</v>
      </c>
      <c r="L31" s="1" t="s">
        <v>21</v>
      </c>
      <c r="M31" s="1">
        <v>98</v>
      </c>
      <c r="N31" s="1">
        <v>81</v>
      </c>
      <c r="O31" s="1">
        <v>131</v>
      </c>
      <c r="P31" s="1">
        <v>92</v>
      </c>
      <c r="Q31" s="1">
        <v>120</v>
      </c>
      <c r="R31" s="1">
        <v>51</v>
      </c>
      <c r="S31" s="1">
        <v>81</v>
      </c>
      <c r="T31" s="1">
        <v>82</v>
      </c>
      <c r="U31" s="1">
        <v>82</v>
      </c>
      <c r="V31" s="1">
        <v>83</v>
      </c>
      <c r="W31" s="1">
        <v>80</v>
      </c>
      <c r="X31" s="1">
        <v>79</v>
      </c>
      <c r="Y31" s="1">
        <v>10.9</v>
      </c>
      <c r="Z31" s="1">
        <v>18.100000000000001</v>
      </c>
      <c r="AA31" s="1">
        <v>9.64</v>
      </c>
      <c r="AB31" s="1">
        <v>14.84</v>
      </c>
      <c r="AC31" s="1">
        <v>11.34</v>
      </c>
      <c r="AD31" s="1">
        <v>13.03</v>
      </c>
      <c r="AE31" s="1">
        <v>16.22</v>
      </c>
      <c r="AF31" s="1">
        <v>13.427</v>
      </c>
      <c r="AG31" s="1">
        <v>14.5732</v>
      </c>
      <c r="AH31" s="1">
        <v>20.239799999999999</v>
      </c>
      <c r="AI31" s="1">
        <v>21.325600000000001</v>
      </c>
      <c r="AJ31" s="1">
        <v>19.388500000000001</v>
      </c>
      <c r="AK31" s="1">
        <v>9.6999999999999993</v>
      </c>
      <c r="AL31" s="1">
        <v>8.9766999999999992</v>
      </c>
      <c r="AM31" s="1">
        <v>14.2346</v>
      </c>
      <c r="AN31" s="1">
        <v>11.833600000000001</v>
      </c>
      <c r="AO31" s="1">
        <v>11.370799999999999</v>
      </c>
      <c r="AP31" s="1">
        <v>13.2081</v>
      </c>
      <c r="AQ31" s="1">
        <v>9.3377999999999997</v>
      </c>
      <c r="AR31" s="1">
        <v>11.5733</v>
      </c>
      <c r="AS31" s="1">
        <v>15.73</v>
      </c>
      <c r="AT31" s="1">
        <v>14.39</v>
      </c>
      <c r="AU31" s="1">
        <v>21.7</v>
      </c>
      <c r="AV31" s="1">
        <v>20.59</v>
      </c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>
        <v>6.8177402759652441</v>
      </c>
      <c r="BK31">
        <v>6.503280122949251</v>
      </c>
      <c r="BL31">
        <v>6.5070474084860184</v>
      </c>
      <c r="BM31">
        <v>5.5042453622616936</v>
      </c>
      <c r="BN31">
        <v>2.8511601028854834</v>
      </c>
      <c r="BO31">
        <v>0.32627663703872933</v>
      </c>
      <c r="BP31">
        <v>-0.16115869140354455</v>
      </c>
      <c r="BQ31">
        <v>-0.88931118936843667</v>
      </c>
      <c r="BR31">
        <v>3.1365072057104708</v>
      </c>
      <c r="BS31">
        <v>3.781207222351199</v>
      </c>
      <c r="BT31">
        <v>7.5384245207455631</v>
      </c>
      <c r="BU31">
        <v>5.7087614866648959</v>
      </c>
      <c r="BV31">
        <v>11.330318239489065</v>
      </c>
      <c r="BW31">
        <v>9.689884577354432</v>
      </c>
      <c r="BX31">
        <v>7.6360646677828026</v>
      </c>
      <c r="BY31">
        <v>-0.74197720357161323</v>
      </c>
      <c r="BZ31">
        <v>-2.0633364629719679</v>
      </c>
      <c r="CA31">
        <v>-2.5404174725960544</v>
      </c>
      <c r="CB31">
        <v>-0.76349698314426995</v>
      </c>
      <c r="CC31">
        <v>2.3897216785974091</v>
      </c>
      <c r="CD31">
        <v>5.6126631030862075</v>
      </c>
      <c r="CE31">
        <v>4.3584216517546146</v>
      </c>
      <c r="CF31">
        <v>5.0242916591560203</v>
      </c>
      <c r="CG31">
        <v>6.9093910657015893</v>
      </c>
    </row>
    <row r="32" spans="1:85" x14ac:dyDescent="0.2">
      <c r="A32">
        <v>1</v>
      </c>
      <c r="C32" s="5">
        <v>44622</v>
      </c>
      <c r="D32" s="1"/>
      <c r="E32" s="1">
        <v>313</v>
      </c>
      <c r="F32" s="1" t="s">
        <v>25</v>
      </c>
      <c r="G32" s="1" t="s">
        <v>19</v>
      </c>
      <c r="H32" s="1"/>
      <c r="I32" s="1"/>
      <c r="J32" s="1">
        <v>49</v>
      </c>
      <c r="K32" s="1" t="s">
        <v>20</v>
      </c>
      <c r="L32" s="1" t="s">
        <v>21</v>
      </c>
      <c r="M32" s="1">
        <v>87</v>
      </c>
      <c r="N32" s="1">
        <v>72</v>
      </c>
      <c r="O32" s="1">
        <v>89</v>
      </c>
      <c r="P32" s="1">
        <v>73</v>
      </c>
      <c r="Q32" s="1">
        <v>123</v>
      </c>
      <c r="R32" s="1">
        <v>62</v>
      </c>
      <c r="S32" s="1">
        <v>77</v>
      </c>
      <c r="T32" s="1">
        <v>75</v>
      </c>
      <c r="U32" s="1">
        <v>70</v>
      </c>
      <c r="V32" s="1">
        <v>69</v>
      </c>
      <c r="W32" s="1">
        <v>71</v>
      </c>
      <c r="X32" s="1">
        <v>72</v>
      </c>
      <c r="Y32" s="1">
        <v>10.8</v>
      </c>
      <c r="Z32" s="1">
        <v>18.5</v>
      </c>
      <c r="AA32" s="1">
        <v>5.91</v>
      </c>
      <c r="AB32" s="1">
        <v>8.92</v>
      </c>
      <c r="AC32" s="1">
        <v>11.93</v>
      </c>
      <c r="AD32" s="1">
        <v>9.23</v>
      </c>
      <c r="AE32" s="1">
        <v>15.3718</v>
      </c>
      <c r="AF32" s="1">
        <v>13.9055</v>
      </c>
      <c r="AG32" s="1">
        <v>17.2941</v>
      </c>
      <c r="AH32" s="1">
        <v>21.6752</v>
      </c>
      <c r="AI32" s="1">
        <v>22.011199999999999</v>
      </c>
      <c r="AJ32" s="1">
        <v>19.016999999999999</v>
      </c>
      <c r="AK32" s="1">
        <v>6</v>
      </c>
      <c r="AL32" s="1">
        <v>5.9871999999999996</v>
      </c>
      <c r="AM32" s="1">
        <v>8.6829000000000001</v>
      </c>
      <c r="AN32" s="1">
        <v>10.833600000000001</v>
      </c>
      <c r="AO32" s="1">
        <v>12.9878</v>
      </c>
      <c r="AP32" s="1">
        <v>9.3851999999999993</v>
      </c>
      <c r="AQ32" s="1">
        <v>5.9898999999999996</v>
      </c>
      <c r="AR32" s="1">
        <v>12.0288</v>
      </c>
      <c r="AS32" s="1">
        <v>14.6</v>
      </c>
      <c r="AT32" s="1">
        <v>16.170000000000002</v>
      </c>
      <c r="AU32" s="1">
        <v>22.83</v>
      </c>
      <c r="AV32" s="1">
        <v>20.350000000000001</v>
      </c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>
        <v>3.0127938101837959</v>
      </c>
      <c r="BK32">
        <v>1.5793383069651927</v>
      </c>
      <c r="BL32">
        <v>-0.93303041763255301</v>
      </c>
      <c r="BM32">
        <v>-2.0877169648534704</v>
      </c>
      <c r="BN32">
        <v>-3.3743046558661121</v>
      </c>
      <c r="BO32">
        <v>-6.4785652574211428</v>
      </c>
      <c r="BP32">
        <v>-7.5719363854135775</v>
      </c>
      <c r="BQ32">
        <v>-6.9780692822736636</v>
      </c>
      <c r="BR32">
        <v>-5.9515439320974268</v>
      </c>
      <c r="BS32">
        <v>-6.6564102325766088</v>
      </c>
      <c r="BT32">
        <v>-3.6278625040895154</v>
      </c>
      <c r="BU32">
        <v>-1.0862941896734934</v>
      </c>
      <c r="BV32">
        <v>8.9263755106685494E-3</v>
      </c>
      <c r="BW32">
        <v>0.2311468163369863</v>
      </c>
      <c r="BX32">
        <v>-2.1581353200058917</v>
      </c>
      <c r="BY32">
        <v>-3.9515032966218699</v>
      </c>
      <c r="BZ32">
        <v>-1.3527575638721139</v>
      </c>
      <c r="CA32">
        <v>3.3757186450554784</v>
      </c>
      <c r="CB32">
        <v>4.0067763852300402</v>
      </c>
      <c r="CC32">
        <v>3.392883285487855</v>
      </c>
      <c r="CD32">
        <v>3.3754265420860889</v>
      </c>
      <c r="CE32">
        <v>4.1647779213101064</v>
      </c>
      <c r="CF32">
        <v>5.3462339186071901</v>
      </c>
      <c r="CG32">
        <v>5.2970302008183872</v>
      </c>
    </row>
    <row r="33" spans="1:85" x14ac:dyDescent="0.2">
      <c r="A33">
        <v>1</v>
      </c>
      <c r="C33" s="5">
        <v>44622</v>
      </c>
      <c r="D33" s="1"/>
      <c r="E33" s="1">
        <v>313</v>
      </c>
      <c r="F33" s="1" t="s">
        <v>25</v>
      </c>
      <c r="G33" s="1" t="s">
        <v>22</v>
      </c>
      <c r="H33" s="1"/>
      <c r="I33" s="1"/>
      <c r="J33" s="1">
        <v>49</v>
      </c>
      <c r="K33" s="1" t="s">
        <v>20</v>
      </c>
      <c r="L33" s="1" t="s">
        <v>21</v>
      </c>
      <c r="M33" s="1">
        <v>91</v>
      </c>
      <c r="N33" s="1">
        <v>73</v>
      </c>
      <c r="O33" s="1">
        <v>90</v>
      </c>
      <c r="P33" s="1">
        <v>69</v>
      </c>
      <c r="Q33" s="1">
        <v>140</v>
      </c>
      <c r="R33" s="1">
        <v>65</v>
      </c>
      <c r="S33" s="1">
        <v>77</v>
      </c>
      <c r="T33" s="1">
        <v>76</v>
      </c>
      <c r="U33" s="1">
        <v>70</v>
      </c>
      <c r="V33" s="1">
        <v>73</v>
      </c>
      <c r="W33" s="1">
        <v>73</v>
      </c>
      <c r="X33" s="1">
        <v>71</v>
      </c>
      <c r="Y33" s="1">
        <v>0.8</v>
      </c>
      <c r="Z33" s="1">
        <v>4.9000000000000004</v>
      </c>
      <c r="AA33" s="1"/>
      <c r="AB33" s="1"/>
      <c r="AC33" s="1"/>
      <c r="AD33" s="1"/>
      <c r="AE33" s="1">
        <v>4.1326000000000001</v>
      </c>
      <c r="AF33" s="1">
        <v>3.4125000000000001</v>
      </c>
      <c r="AG33" s="1">
        <v>4.2731000000000003</v>
      </c>
      <c r="AH33" s="1">
        <v>5.6608000000000001</v>
      </c>
      <c r="AI33" s="1">
        <v>6.0655000000000001</v>
      </c>
      <c r="AJ33" s="1">
        <v>5.3992000000000004</v>
      </c>
      <c r="AK33" s="1"/>
      <c r="AL33" s="1"/>
      <c r="AM33" s="1"/>
      <c r="AN33" s="1"/>
      <c r="AO33" s="1"/>
      <c r="AP33" s="1"/>
      <c r="AQ33" s="1"/>
      <c r="AR33" s="1"/>
      <c r="AS33" s="1">
        <v>3.82</v>
      </c>
      <c r="AT33" s="1">
        <v>3.98</v>
      </c>
      <c r="AU33" s="1">
        <v>6.03</v>
      </c>
      <c r="AV33" s="1">
        <v>5.67</v>
      </c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</row>
    <row r="34" spans="1:85" x14ac:dyDescent="0.2">
      <c r="A34">
        <v>1</v>
      </c>
      <c r="C34" s="5">
        <v>44629</v>
      </c>
      <c r="D34" s="1"/>
      <c r="E34" s="1">
        <v>315</v>
      </c>
      <c r="F34" s="1" t="s">
        <v>25</v>
      </c>
      <c r="G34" s="1" t="s">
        <v>19</v>
      </c>
      <c r="H34" s="1"/>
      <c r="I34" s="1"/>
      <c r="J34" s="1">
        <v>67</v>
      </c>
      <c r="K34" s="1" t="s">
        <v>23</v>
      </c>
      <c r="L34" s="1" t="s">
        <v>27</v>
      </c>
      <c r="M34" s="1">
        <v>95</v>
      </c>
      <c r="N34" s="1">
        <v>86</v>
      </c>
      <c r="O34" s="1">
        <v>130</v>
      </c>
      <c r="P34" s="1">
        <v>68</v>
      </c>
      <c r="Q34" s="1">
        <v>125</v>
      </c>
      <c r="R34" s="1">
        <v>57</v>
      </c>
      <c r="S34" s="1">
        <v>88</v>
      </c>
      <c r="T34" s="1">
        <v>87</v>
      </c>
      <c r="U34" s="1">
        <v>82</v>
      </c>
      <c r="V34" s="1">
        <v>89</v>
      </c>
      <c r="W34" s="1">
        <v>86</v>
      </c>
      <c r="X34" s="1">
        <v>82</v>
      </c>
      <c r="Y34" s="1">
        <v>5.0999999999999996</v>
      </c>
      <c r="Z34" s="1">
        <v>20.2</v>
      </c>
      <c r="AA34" s="1">
        <v>3.24</v>
      </c>
      <c r="AB34" s="1">
        <v>5.91</v>
      </c>
      <c r="AC34" s="1">
        <v>6.39</v>
      </c>
      <c r="AD34" s="1">
        <v>4.5199999999999996</v>
      </c>
      <c r="AE34" s="1">
        <v>18.135400000000001</v>
      </c>
      <c r="AF34" s="1">
        <v>14.732900000000001</v>
      </c>
      <c r="AG34" s="1">
        <v>18.2226</v>
      </c>
      <c r="AH34" s="1">
        <v>21.925999999999998</v>
      </c>
      <c r="AI34" s="1">
        <v>24.361599999999999</v>
      </c>
      <c r="AJ34" s="1">
        <v>21.0215</v>
      </c>
      <c r="AK34" s="1">
        <v>3.5</v>
      </c>
      <c r="AL34" s="1">
        <v>3.0661</v>
      </c>
      <c r="AM34" s="1">
        <v>5.5944000000000003</v>
      </c>
      <c r="AN34" s="1">
        <v>6.2073999999999998</v>
      </c>
      <c r="AO34" s="1">
        <v>6.4645000000000001</v>
      </c>
      <c r="AP34" s="1">
        <v>4.6398999999999999</v>
      </c>
      <c r="AQ34" s="1">
        <v>3.2652000000000001</v>
      </c>
      <c r="AR34" s="1">
        <v>6.3507999999999996</v>
      </c>
      <c r="AS34" s="1">
        <v>17.600000000000001</v>
      </c>
      <c r="AT34" s="1">
        <v>17</v>
      </c>
      <c r="AU34" s="1">
        <v>23.32</v>
      </c>
      <c r="AV34" s="1">
        <v>22.85</v>
      </c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>
        <v>4.3256035581799051</v>
      </c>
      <c r="BK34">
        <v>2.8243687953688159</v>
      </c>
      <c r="BL34">
        <v>-5.0250272436835886E-2</v>
      </c>
      <c r="BM34">
        <v>-1.3758367715214255</v>
      </c>
      <c r="BN34">
        <v>-1.7718345401078976</v>
      </c>
      <c r="BO34">
        <v>-2.5336715992870458</v>
      </c>
      <c r="BP34">
        <v>-1.2332770692754997</v>
      </c>
      <c r="BQ34">
        <v>-2.9884198776803745</v>
      </c>
      <c r="BR34">
        <v>-2.8759627175481173</v>
      </c>
      <c r="BS34">
        <v>-1.4330962444850552</v>
      </c>
      <c r="BT34">
        <v>-9.5943916197241741E-2</v>
      </c>
      <c r="BU34">
        <v>1.8361379311355384</v>
      </c>
      <c r="BV34">
        <v>4.0756790995916337</v>
      </c>
      <c r="BW34">
        <v>3.8602229637215135</v>
      </c>
      <c r="BX34">
        <v>0.32139861793509894</v>
      </c>
      <c r="BY34">
        <v>-8.3583863542566306E-2</v>
      </c>
      <c r="BZ34">
        <v>-1.8202102661203239</v>
      </c>
      <c r="CA34">
        <v>-1.3484799012796875</v>
      </c>
      <c r="CB34">
        <v>0.60973238234864713</v>
      </c>
      <c r="CC34">
        <v>0.69956539277131746</v>
      </c>
      <c r="CD34">
        <v>1.3081197961988806</v>
      </c>
      <c r="CE34">
        <v>3.527343096111176</v>
      </c>
      <c r="CF34">
        <v>4.8684731990172416</v>
      </c>
      <c r="CG34">
        <v>4.3215019279157083</v>
      </c>
    </row>
    <row r="35" spans="1:85" x14ac:dyDescent="0.2">
      <c r="A35">
        <v>1</v>
      </c>
      <c r="C35" s="5">
        <v>44643</v>
      </c>
      <c r="D35" s="1"/>
      <c r="E35" s="1">
        <v>319</v>
      </c>
      <c r="F35" s="1" t="s">
        <v>25</v>
      </c>
      <c r="G35" s="1" t="s">
        <v>19</v>
      </c>
      <c r="H35" s="1"/>
      <c r="I35" s="1"/>
      <c r="J35" s="1">
        <v>76</v>
      </c>
      <c r="K35" s="1" t="s">
        <v>23</v>
      </c>
      <c r="L35" s="1" t="s">
        <v>21</v>
      </c>
      <c r="M35" s="1">
        <v>85</v>
      </c>
      <c r="N35" s="1">
        <v>85</v>
      </c>
      <c r="O35" s="1">
        <v>102</v>
      </c>
      <c r="P35" s="1">
        <v>70</v>
      </c>
      <c r="Q35" s="1">
        <v>118</v>
      </c>
      <c r="R35" s="1">
        <v>52</v>
      </c>
      <c r="S35" s="1">
        <v>83</v>
      </c>
      <c r="T35" s="1">
        <v>84</v>
      </c>
      <c r="U35" s="1">
        <v>90</v>
      </c>
      <c r="V35" s="1">
        <v>87</v>
      </c>
      <c r="W35" s="1">
        <v>81</v>
      </c>
      <c r="X35" s="1">
        <v>83</v>
      </c>
      <c r="Y35" s="1">
        <v>0.9</v>
      </c>
      <c r="Z35" s="1">
        <v>5.4</v>
      </c>
      <c r="AA35" s="1"/>
      <c r="AB35" s="1"/>
      <c r="AC35" s="1"/>
      <c r="AD35" s="1"/>
      <c r="AE35" s="1">
        <v>4.7736000000000001</v>
      </c>
      <c r="AF35" s="1">
        <v>4.5049000000000001</v>
      </c>
      <c r="AG35" s="1">
        <v>4.3564999999999996</v>
      </c>
      <c r="AH35" s="1">
        <v>5.8048000000000002</v>
      </c>
      <c r="AI35" s="1">
        <v>6.3151999999999999</v>
      </c>
      <c r="AJ35" s="1">
        <v>5.1727999999999996</v>
      </c>
      <c r="AK35" s="1"/>
      <c r="AL35" s="1"/>
      <c r="AM35" s="1"/>
      <c r="AN35" s="1"/>
      <c r="AO35" s="1"/>
      <c r="AP35" s="1"/>
      <c r="AQ35" s="1"/>
      <c r="AR35" s="1"/>
      <c r="AS35" s="1">
        <v>4.7</v>
      </c>
      <c r="AT35" s="1">
        <v>4.4000000000000004</v>
      </c>
      <c r="AU35" s="1">
        <v>6.37</v>
      </c>
      <c r="AV35" s="1">
        <v>5.47</v>
      </c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1:85" x14ac:dyDescent="0.2">
      <c r="A36">
        <v>1</v>
      </c>
      <c r="C36" s="5">
        <v>44643</v>
      </c>
      <c r="D36" s="1"/>
      <c r="E36" s="1">
        <v>319</v>
      </c>
      <c r="F36" s="1" t="s">
        <v>25</v>
      </c>
      <c r="G36" s="1" t="s">
        <v>22</v>
      </c>
      <c r="H36" s="1"/>
      <c r="I36" s="1"/>
      <c r="J36" s="1">
        <v>76</v>
      </c>
      <c r="K36" s="1" t="s">
        <v>23</v>
      </c>
      <c r="L36" s="1" t="s">
        <v>21</v>
      </c>
      <c r="M36" s="1">
        <v>82</v>
      </c>
      <c r="N36" s="1">
        <v>82</v>
      </c>
      <c r="O36" s="1">
        <v>99</v>
      </c>
      <c r="P36" s="1">
        <v>71</v>
      </c>
      <c r="Q36" s="1">
        <v>110</v>
      </c>
      <c r="R36" s="1">
        <v>48</v>
      </c>
      <c r="S36" s="1">
        <v>79</v>
      </c>
      <c r="T36" s="1">
        <v>82</v>
      </c>
      <c r="U36" s="1">
        <v>84</v>
      </c>
      <c r="V36" s="1">
        <v>85</v>
      </c>
      <c r="W36" s="1">
        <v>81</v>
      </c>
      <c r="X36" s="1">
        <v>79</v>
      </c>
      <c r="Y36" s="1">
        <v>0.8</v>
      </c>
      <c r="Z36" s="1">
        <v>0.8</v>
      </c>
      <c r="AA36" s="1"/>
      <c r="AB36" s="1"/>
      <c r="AC36" s="1"/>
      <c r="AD36" s="1"/>
      <c r="AE36" s="1"/>
      <c r="AF36" s="1">
        <v>0.97409999999999997</v>
      </c>
      <c r="AG36" s="1">
        <v>0.7621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>
        <v>0.85</v>
      </c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1:85" x14ac:dyDescent="0.2">
      <c r="A37">
        <v>1</v>
      </c>
      <c r="C37" s="5">
        <v>44650</v>
      </c>
      <c r="D37" s="1"/>
      <c r="E37" s="1">
        <v>324</v>
      </c>
      <c r="F37" s="1" t="s">
        <v>25</v>
      </c>
      <c r="G37" s="1" t="s">
        <v>22</v>
      </c>
      <c r="H37" s="1"/>
      <c r="I37" s="1"/>
      <c r="J37" s="1">
        <v>26</v>
      </c>
      <c r="K37" s="1" t="s">
        <v>23</v>
      </c>
      <c r="L37" s="1" t="s">
        <v>27</v>
      </c>
      <c r="M37" s="1">
        <v>94</v>
      </c>
      <c r="N37" s="1">
        <v>88</v>
      </c>
      <c r="O37" s="1">
        <v>108</v>
      </c>
      <c r="P37" s="1">
        <v>74</v>
      </c>
      <c r="Q37" s="1">
        <v>126</v>
      </c>
      <c r="R37" s="1">
        <v>67</v>
      </c>
      <c r="S37" s="1">
        <v>89</v>
      </c>
      <c r="T37" s="1">
        <v>89</v>
      </c>
      <c r="U37" s="1">
        <v>89</v>
      </c>
      <c r="V37" s="1">
        <v>92</v>
      </c>
      <c r="W37" s="1">
        <v>84</v>
      </c>
      <c r="X37" s="1">
        <v>84</v>
      </c>
      <c r="Y37" s="1">
        <v>21.5</v>
      </c>
      <c r="Z37" s="1">
        <v>20.6</v>
      </c>
      <c r="AA37" s="1">
        <v>26.13</v>
      </c>
      <c r="AB37" s="1">
        <v>25.29</v>
      </c>
      <c r="AC37" s="1">
        <v>24.59</v>
      </c>
      <c r="AD37" s="1">
        <v>28.21</v>
      </c>
      <c r="AE37" s="1">
        <v>18.880700000000001</v>
      </c>
      <c r="AF37" s="1">
        <v>18.202000000000002</v>
      </c>
      <c r="AG37" s="1">
        <v>19.873699999999999</v>
      </c>
      <c r="AH37" s="1">
        <v>20.573699999999999</v>
      </c>
      <c r="AI37" s="1">
        <v>21.074400000000001</v>
      </c>
      <c r="AJ37" s="1">
        <v>20.011600000000001</v>
      </c>
      <c r="AK37" s="1">
        <v>28.9</v>
      </c>
      <c r="AL37" s="1">
        <v>25.125800000000002</v>
      </c>
      <c r="AM37" s="1">
        <v>25.395099999999999</v>
      </c>
      <c r="AN37" s="1">
        <v>22.843499999999999</v>
      </c>
      <c r="AO37" s="1">
        <v>25.857299999999999</v>
      </c>
      <c r="AP37" s="1">
        <v>28.1768</v>
      </c>
      <c r="AQ37" s="1">
        <v>26.996200000000002</v>
      </c>
      <c r="AR37" s="1">
        <v>24.507300000000001</v>
      </c>
      <c r="AS37" s="1">
        <v>19.190000000000001</v>
      </c>
      <c r="AT37" s="1">
        <v>20.18</v>
      </c>
      <c r="AU37" s="1">
        <v>22.01</v>
      </c>
      <c r="AV37" s="1">
        <v>21.05</v>
      </c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>
        <v>35.774064878575828</v>
      </c>
      <c r="BK37">
        <v>36.06229669644258</v>
      </c>
      <c r="BL37">
        <v>35.02805355688421</v>
      </c>
      <c r="BM37">
        <v>36.397052732631735</v>
      </c>
      <c r="BN37">
        <v>31.125970127570298</v>
      </c>
      <c r="BO37">
        <v>20.970547610551712</v>
      </c>
      <c r="BP37">
        <v>4.4700406605007359</v>
      </c>
      <c r="BQ37">
        <v>8.7150442903465404</v>
      </c>
      <c r="BR37">
        <v>7.2692603040008663</v>
      </c>
      <c r="BS37">
        <v>3.7570143602915635</v>
      </c>
      <c r="BT37">
        <v>12.621978240065602</v>
      </c>
      <c r="BU37">
        <v>16.755821942158491</v>
      </c>
      <c r="BV37">
        <v>17.023192883461817</v>
      </c>
      <c r="BW37">
        <v>11.377388338613592</v>
      </c>
      <c r="BX37">
        <v>5.4802130761075283</v>
      </c>
      <c r="BY37">
        <v>10.087538589070338</v>
      </c>
      <c r="BZ37">
        <v>-0.56714010581918473</v>
      </c>
      <c r="CA37">
        <v>5.7006015614596848</v>
      </c>
      <c r="CB37">
        <v>12.998576753141315</v>
      </c>
      <c r="CC37">
        <v>16.537140684545733</v>
      </c>
      <c r="CD37">
        <v>21.239632289195399</v>
      </c>
      <c r="CE37">
        <v>20.594543790322604</v>
      </c>
      <c r="CF37">
        <v>25.048792753458095</v>
      </c>
      <c r="CG37">
        <v>32.590173060318357</v>
      </c>
    </row>
    <row r="38" spans="1:85" x14ac:dyDescent="0.2">
      <c r="A38">
        <v>1</v>
      </c>
      <c r="C38" s="5">
        <v>44699</v>
      </c>
      <c r="D38" s="1"/>
      <c r="E38" s="1">
        <v>337</v>
      </c>
      <c r="F38" s="1" t="s">
        <v>25</v>
      </c>
      <c r="G38" s="1" t="s">
        <v>19</v>
      </c>
      <c r="H38" s="1"/>
      <c r="I38" s="1"/>
      <c r="J38" s="1">
        <v>29</v>
      </c>
      <c r="K38" s="1" t="s">
        <v>20</v>
      </c>
      <c r="L38" s="1" t="s">
        <v>21</v>
      </c>
      <c r="M38" s="1">
        <v>93</v>
      </c>
      <c r="N38" s="1">
        <v>84</v>
      </c>
      <c r="O38" s="1">
        <v>114</v>
      </c>
      <c r="P38" s="1">
        <v>73</v>
      </c>
      <c r="Q38" s="1">
        <v>120</v>
      </c>
      <c r="R38" s="1">
        <v>66</v>
      </c>
      <c r="S38" s="1">
        <v>84</v>
      </c>
      <c r="T38" s="1">
        <v>86</v>
      </c>
      <c r="U38" s="1">
        <v>81</v>
      </c>
      <c r="V38" s="1">
        <v>83</v>
      </c>
      <c r="W38" s="1">
        <v>83</v>
      </c>
      <c r="X38" s="1">
        <v>85</v>
      </c>
      <c r="Y38" s="1">
        <v>14</v>
      </c>
      <c r="Z38" s="1">
        <v>22.2</v>
      </c>
      <c r="AA38" s="1">
        <v>13.18</v>
      </c>
      <c r="AB38" s="1">
        <v>16.16</v>
      </c>
      <c r="AC38" s="1">
        <v>13.52</v>
      </c>
      <c r="AD38" s="1">
        <v>15.04</v>
      </c>
      <c r="AE38" s="1">
        <v>21.171800000000001</v>
      </c>
      <c r="AF38" s="1">
        <v>19.167300000000001</v>
      </c>
      <c r="AG38" s="1">
        <v>20.5443</v>
      </c>
      <c r="AH38" s="1">
        <v>20.93</v>
      </c>
      <c r="AI38" s="1">
        <v>23.0746</v>
      </c>
      <c r="AJ38" s="1">
        <v>22.918500000000002</v>
      </c>
      <c r="AK38" s="1">
        <v>12.4</v>
      </c>
      <c r="AL38" s="1">
        <v>13.588800000000001</v>
      </c>
      <c r="AM38" s="1">
        <v>15.799799999999999</v>
      </c>
      <c r="AN38" s="1">
        <v>14.2737</v>
      </c>
      <c r="AO38" s="1">
        <v>12.891500000000001</v>
      </c>
      <c r="AP38" s="1">
        <v>15.1335</v>
      </c>
      <c r="AQ38" s="1">
        <v>13.0099</v>
      </c>
      <c r="AR38" s="1">
        <v>13.486000000000001</v>
      </c>
      <c r="AS38" s="1">
        <v>21.48</v>
      </c>
      <c r="AT38" s="1">
        <v>20.62</v>
      </c>
      <c r="AU38" s="1">
        <v>22.96</v>
      </c>
      <c r="AV38" s="1">
        <v>23.78</v>
      </c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>
        <v>9.0932329865691806</v>
      </c>
      <c r="BK38">
        <v>7.8034650478333951</v>
      </c>
      <c r="BL38">
        <v>6.3943793853929698</v>
      </c>
      <c r="BM38">
        <v>3.3954385297294571</v>
      </c>
      <c r="BN38">
        <v>1.259468658557731</v>
      </c>
      <c r="BO38">
        <v>-4.0240431481595582</v>
      </c>
      <c r="BP38">
        <v>0.55466995841405264</v>
      </c>
      <c r="BQ38">
        <v>0.98902602587090982</v>
      </c>
      <c r="BR38">
        <v>-0.16702013479059374</v>
      </c>
      <c r="BS38">
        <v>-1.9639868905222748</v>
      </c>
      <c r="BT38">
        <v>1.8787517361285939</v>
      </c>
      <c r="BU38">
        <v>-0.53774106076571115</v>
      </c>
      <c r="BV38">
        <v>1.6502967605027994</v>
      </c>
      <c r="BW38">
        <v>1.3324633384014319</v>
      </c>
      <c r="BX38">
        <v>1.0286741991716042</v>
      </c>
      <c r="BY38">
        <v>-1.5598507648233628</v>
      </c>
      <c r="BZ38">
        <v>-3.8965840077708442</v>
      </c>
      <c r="CA38">
        <v>-2.1709149751790147</v>
      </c>
      <c r="CB38">
        <v>-1.0760980466789043</v>
      </c>
      <c r="CC38">
        <v>-4.9980026498353478</v>
      </c>
      <c r="CD38">
        <v>-1.3034096720959951</v>
      </c>
      <c r="CE38">
        <v>-2.4651997294838655</v>
      </c>
      <c r="CF38">
        <v>2.8393437472123537</v>
      </c>
      <c r="CG38">
        <v>3.1148873258047871</v>
      </c>
    </row>
    <row r="39" spans="1:85" x14ac:dyDescent="0.2">
      <c r="A39">
        <v>1</v>
      </c>
      <c r="C39" s="5">
        <v>44699</v>
      </c>
      <c r="D39" s="1"/>
      <c r="E39" s="1">
        <v>337</v>
      </c>
      <c r="F39" s="1" t="s">
        <v>25</v>
      </c>
      <c r="G39" s="1" t="s">
        <v>22</v>
      </c>
      <c r="H39" s="1"/>
      <c r="I39" s="1"/>
      <c r="J39" s="1">
        <v>29</v>
      </c>
      <c r="K39" s="1" t="s">
        <v>20</v>
      </c>
      <c r="L39" s="1" t="s">
        <v>21</v>
      </c>
      <c r="M39" s="1">
        <v>91</v>
      </c>
      <c r="N39" s="1">
        <v>83</v>
      </c>
      <c r="O39" s="1">
        <v>107</v>
      </c>
      <c r="P39" s="1">
        <v>65</v>
      </c>
      <c r="Q39" s="1">
        <v>129</v>
      </c>
      <c r="R39" s="1">
        <v>63</v>
      </c>
      <c r="S39" s="1">
        <v>84</v>
      </c>
      <c r="T39" s="1">
        <v>85</v>
      </c>
      <c r="U39" s="1">
        <v>80</v>
      </c>
      <c r="V39" s="1">
        <v>82</v>
      </c>
      <c r="W39" s="1">
        <v>83</v>
      </c>
      <c r="X39" s="1">
        <v>85</v>
      </c>
      <c r="Y39" s="1">
        <v>7.2</v>
      </c>
      <c r="Z39" s="1">
        <v>5.8</v>
      </c>
      <c r="AA39" s="1">
        <v>3.2</v>
      </c>
      <c r="AB39" s="1">
        <v>6.12</v>
      </c>
      <c r="AC39" s="1">
        <v>6.46</v>
      </c>
      <c r="AD39" s="1">
        <v>4.9400000000000004</v>
      </c>
      <c r="AE39" s="1">
        <v>5.1769999999999996</v>
      </c>
      <c r="AF39" s="1">
        <v>4.2060000000000004</v>
      </c>
      <c r="AG39" s="1">
        <v>4.9904999999999999</v>
      </c>
      <c r="AH39" s="1">
        <v>6.2443</v>
      </c>
      <c r="AI39" s="1">
        <v>6.8498999999999999</v>
      </c>
      <c r="AJ39" s="1">
        <v>6.4558999999999997</v>
      </c>
      <c r="AK39" s="1">
        <v>3.4</v>
      </c>
      <c r="AL39" s="1">
        <v>3.077</v>
      </c>
      <c r="AM39" s="1">
        <v>6.2298</v>
      </c>
      <c r="AN39" s="1">
        <v>6.7047999999999996</v>
      </c>
      <c r="AO39" s="1">
        <v>6.1223000000000001</v>
      </c>
      <c r="AP39" s="1">
        <v>4.9374000000000002</v>
      </c>
      <c r="AQ39" s="1">
        <v>3.2736000000000001</v>
      </c>
      <c r="AR39" s="1">
        <v>6.3798000000000004</v>
      </c>
      <c r="AS39" s="1">
        <v>4.83</v>
      </c>
      <c r="AT39" s="1">
        <v>4.66</v>
      </c>
      <c r="AU39" s="1">
        <v>6.84</v>
      </c>
      <c r="AV39" s="1">
        <v>6.82</v>
      </c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>
        <v>0.89503921978181911</v>
      </c>
      <c r="BK39">
        <v>-1.5277962282239619</v>
      </c>
      <c r="BL39">
        <v>-1.3256290558304311</v>
      </c>
      <c r="BM39">
        <v>-2.1818893170364451</v>
      </c>
      <c r="BN39">
        <v>-4.1226275403794101</v>
      </c>
      <c r="BO39">
        <v>-3.2887911195598885</v>
      </c>
      <c r="BP39">
        <v>-4.5806184744264842</v>
      </c>
      <c r="BQ39">
        <v>-4.0331892370346765</v>
      </c>
      <c r="BR39">
        <v>-4.3922676044242479</v>
      </c>
      <c r="BS39">
        <v>-3.5587100508609737</v>
      </c>
      <c r="BT39">
        <v>-3.6288372394831128</v>
      </c>
      <c r="BU39">
        <v>-2.3702757654583317</v>
      </c>
      <c r="BV39">
        <v>-1.3586103406542973</v>
      </c>
      <c r="BW39">
        <v>-1.600693316318508</v>
      </c>
      <c r="BX39">
        <v>-2.0921559756272234</v>
      </c>
      <c r="BY39">
        <v>-1.3078201214255412</v>
      </c>
      <c r="BZ39">
        <v>-3.7201320729386591</v>
      </c>
      <c r="CA39">
        <v>-1.6483281872233491</v>
      </c>
      <c r="CB39">
        <v>-2.3538230537865994</v>
      </c>
      <c r="CC39">
        <v>-2.8627560552805473</v>
      </c>
      <c r="CD39">
        <v>-0.41076080020470673</v>
      </c>
      <c r="CE39">
        <v>-1.1289746394453628</v>
      </c>
      <c r="CF39">
        <v>-2.1552746714776916E-2</v>
      </c>
      <c r="CG39">
        <v>0.75024151469801925</v>
      </c>
    </row>
    <row r="40" spans="1:85" x14ac:dyDescent="0.2">
      <c r="A40">
        <v>1</v>
      </c>
      <c r="C40" s="5">
        <v>44722</v>
      </c>
      <c r="D40" s="1"/>
      <c r="E40" s="1">
        <v>348</v>
      </c>
      <c r="F40" s="1" t="s">
        <v>25</v>
      </c>
      <c r="G40" s="1" t="s">
        <v>19</v>
      </c>
      <c r="H40" s="1"/>
      <c r="I40" s="1"/>
      <c r="J40" s="1">
        <v>28</v>
      </c>
      <c r="K40" s="1" t="s">
        <v>23</v>
      </c>
      <c r="L40" s="1" t="s">
        <v>21</v>
      </c>
      <c r="M40" s="1">
        <v>105</v>
      </c>
      <c r="N40" s="1">
        <v>88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>
        <v>12.1</v>
      </c>
      <c r="Z40" s="1">
        <v>20.399999999999999</v>
      </c>
      <c r="AA40" s="1">
        <v>11.52</v>
      </c>
      <c r="AB40" s="1">
        <v>13.65</v>
      </c>
      <c r="AC40" s="1">
        <v>14.3</v>
      </c>
      <c r="AD40" s="1">
        <v>15.67</v>
      </c>
      <c r="AE40" s="1">
        <v>18.887</v>
      </c>
      <c r="AF40" s="1">
        <v>17.6159</v>
      </c>
      <c r="AG40" s="1">
        <v>18.796900000000001</v>
      </c>
      <c r="AH40" s="1">
        <v>20.250299999999999</v>
      </c>
      <c r="AI40" s="1">
        <v>21.608899999999998</v>
      </c>
      <c r="AJ40" s="1">
        <v>20.390599999999999</v>
      </c>
      <c r="AK40" s="1">
        <v>13.4</v>
      </c>
      <c r="AL40" s="1">
        <v>9.9920000000000009</v>
      </c>
      <c r="AM40" s="1">
        <v>13.248799999999999</v>
      </c>
      <c r="AN40" s="1">
        <v>13.2631</v>
      </c>
      <c r="AO40" s="1">
        <v>15.7003</v>
      </c>
      <c r="AP40" s="1">
        <v>15.797499999999999</v>
      </c>
      <c r="AQ40" s="1">
        <v>11.6989</v>
      </c>
      <c r="AR40" s="1">
        <v>14.6233</v>
      </c>
      <c r="AS40" s="1">
        <v>19.02</v>
      </c>
      <c r="AT40" s="1">
        <v>19.13</v>
      </c>
      <c r="AU40" s="1">
        <v>21.81</v>
      </c>
      <c r="AV40" s="1">
        <v>21.51</v>
      </c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>
        <v>9.7932832522431692</v>
      </c>
      <c r="BK40">
        <v>11.837906307524589</v>
      </c>
      <c r="BL40">
        <v>9.6586213412733972</v>
      </c>
      <c r="BM40">
        <v>7.3782183807766568</v>
      </c>
      <c r="BN40">
        <v>6.7992652317135214</v>
      </c>
      <c r="BO40">
        <v>4.0396384605013775</v>
      </c>
      <c r="BP40">
        <v>3.4791728781675584</v>
      </c>
      <c r="BQ40">
        <v>-4.1543857445430001</v>
      </c>
      <c r="BR40">
        <v>-4.4607560890755398</v>
      </c>
      <c r="BS40">
        <v>1.1648195323514781</v>
      </c>
      <c r="BT40">
        <v>6.2191064102166127</v>
      </c>
      <c r="BU40">
        <v>8.8330104266515459</v>
      </c>
      <c r="BV40">
        <v>6.521380575606587</v>
      </c>
      <c r="BW40">
        <v>2.4471348158701218</v>
      </c>
      <c r="BX40">
        <v>-2.5949224092099072</v>
      </c>
      <c r="BY40">
        <v>-2.097567353470172</v>
      </c>
      <c r="BZ40">
        <v>0.33829007077528672</v>
      </c>
      <c r="CA40">
        <v>2.9453560476675626</v>
      </c>
      <c r="CB40">
        <v>4.1329327513651233</v>
      </c>
      <c r="CC40">
        <v>5.3208253452664014</v>
      </c>
      <c r="CD40">
        <v>7.4611473696302557</v>
      </c>
      <c r="CE40">
        <v>9.8956082108797059</v>
      </c>
      <c r="CF40">
        <v>12.996778736873795</v>
      </c>
      <c r="CG40">
        <v>10.965419192754508</v>
      </c>
    </row>
    <row r="41" spans="1:85" x14ac:dyDescent="0.2">
      <c r="A41">
        <v>1</v>
      </c>
      <c r="C41" s="5">
        <v>44722</v>
      </c>
      <c r="D41" s="1"/>
      <c r="E41" s="1">
        <v>348</v>
      </c>
      <c r="F41" s="1" t="s">
        <v>25</v>
      </c>
      <c r="G41" s="1" t="s">
        <v>22</v>
      </c>
      <c r="H41" s="1"/>
      <c r="I41" s="1"/>
      <c r="J41" s="1">
        <v>28</v>
      </c>
      <c r="K41" s="1" t="s">
        <v>23</v>
      </c>
      <c r="L41" s="1" t="s">
        <v>21</v>
      </c>
      <c r="M41" s="1">
        <v>100</v>
      </c>
      <c r="N41" s="1">
        <v>85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>
        <v>13.5</v>
      </c>
      <c r="Z41" s="1">
        <v>12.2</v>
      </c>
      <c r="AA41" s="1">
        <v>13.47</v>
      </c>
      <c r="AB41" s="1">
        <v>15.05</v>
      </c>
      <c r="AC41" s="1">
        <v>14.5</v>
      </c>
      <c r="AD41" s="1">
        <v>17.420000000000002</v>
      </c>
      <c r="AE41" s="1">
        <v>10.941000000000001</v>
      </c>
      <c r="AF41" s="1">
        <v>9.3338000000000001</v>
      </c>
      <c r="AG41" s="1">
        <v>11.3796</v>
      </c>
      <c r="AH41" s="1">
        <v>13.574400000000001</v>
      </c>
      <c r="AI41" s="1">
        <v>13.856999999999999</v>
      </c>
      <c r="AJ41" s="1">
        <v>12.7943</v>
      </c>
      <c r="AK41" s="1">
        <v>15.4</v>
      </c>
      <c r="AL41" s="1">
        <v>12.2369</v>
      </c>
      <c r="AM41" s="1">
        <v>14.8939</v>
      </c>
      <c r="AN41" s="1">
        <v>14.2422</v>
      </c>
      <c r="AO41" s="1">
        <v>15.049099999999999</v>
      </c>
      <c r="AP41" s="1">
        <v>17.473800000000001</v>
      </c>
      <c r="AQ41" s="1">
        <v>13.8719</v>
      </c>
      <c r="AR41" s="1">
        <v>14.692500000000001</v>
      </c>
      <c r="AS41" s="1">
        <v>10.41</v>
      </c>
      <c r="AT41" s="1">
        <v>10.83</v>
      </c>
      <c r="AU41" s="1">
        <v>14.32</v>
      </c>
      <c r="AV41" s="1">
        <v>13.32</v>
      </c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>
        <v>11.273275010946175</v>
      </c>
      <c r="BK41">
        <v>12.084389415590667</v>
      </c>
      <c r="BL41">
        <v>12.643520037464562</v>
      </c>
      <c r="BM41">
        <v>11.083767952466193</v>
      </c>
      <c r="BN41">
        <v>5.5055859088123995</v>
      </c>
      <c r="BO41">
        <v>0.68996054089453551</v>
      </c>
      <c r="BP41">
        <v>-3.0149011720692673</v>
      </c>
      <c r="BQ41">
        <v>-2.5343297472840369</v>
      </c>
      <c r="BR41">
        <v>-5.0232483156150298</v>
      </c>
      <c r="BS41">
        <v>-4.3475454066645867</v>
      </c>
      <c r="BT41">
        <v>4.0716804167303344</v>
      </c>
      <c r="BU41">
        <v>6.9555106435095304</v>
      </c>
      <c r="BV41">
        <v>5.238901086911433</v>
      </c>
      <c r="BW41">
        <v>4.9401013142168679</v>
      </c>
      <c r="BX41">
        <v>-3.6534592855466883</v>
      </c>
      <c r="BY41">
        <v>0.57081337377491792</v>
      </c>
      <c r="BZ41">
        <v>-2.2738829056836032</v>
      </c>
      <c r="CA41">
        <v>-1.4212621964739807</v>
      </c>
      <c r="CB41">
        <v>0.61157382432605978</v>
      </c>
      <c r="CC41">
        <v>4.4575215570157241</v>
      </c>
      <c r="CD41">
        <v>6.7621477890434356</v>
      </c>
      <c r="CE41">
        <v>9.6623713640529765</v>
      </c>
      <c r="CF41">
        <v>11.293307215789262</v>
      </c>
      <c r="CG41">
        <v>11.110232867989655</v>
      </c>
    </row>
    <row r="42" spans="1:85" x14ac:dyDescent="0.2">
      <c r="A42">
        <v>1</v>
      </c>
      <c r="C42" s="5">
        <v>44771</v>
      </c>
      <c r="D42" s="1"/>
      <c r="E42" s="1">
        <v>368</v>
      </c>
      <c r="F42" s="1" t="s">
        <v>25</v>
      </c>
      <c r="G42" s="1" t="s">
        <v>19</v>
      </c>
      <c r="H42" s="1"/>
      <c r="I42" s="1"/>
      <c r="J42" s="1">
        <v>14</v>
      </c>
      <c r="K42" s="1" t="s">
        <v>20</v>
      </c>
      <c r="L42" s="1"/>
      <c r="M42" s="1">
        <v>102</v>
      </c>
      <c r="N42" s="1">
        <v>90</v>
      </c>
      <c r="O42" s="1">
        <v>133</v>
      </c>
      <c r="P42" s="1">
        <v>73</v>
      </c>
      <c r="Q42" s="1">
        <v>122</v>
      </c>
      <c r="R42" s="1">
        <v>81</v>
      </c>
      <c r="S42" s="1">
        <v>94</v>
      </c>
      <c r="T42" s="1">
        <v>89</v>
      </c>
      <c r="U42" s="1">
        <v>89</v>
      </c>
      <c r="V42" s="1">
        <v>90</v>
      </c>
      <c r="W42" s="1">
        <v>88</v>
      </c>
      <c r="X42" s="1">
        <v>93</v>
      </c>
      <c r="Y42" s="1">
        <v>11.8</v>
      </c>
      <c r="Z42" s="1">
        <v>13.7</v>
      </c>
      <c r="AA42" s="1">
        <v>14.44</v>
      </c>
      <c r="AB42" s="1">
        <v>12.95</v>
      </c>
      <c r="AC42" s="1">
        <v>14.26</v>
      </c>
      <c r="AD42" s="1">
        <v>18.72</v>
      </c>
      <c r="AE42" s="1">
        <v>12.972200000000001</v>
      </c>
      <c r="AF42" s="1">
        <v>13.0303</v>
      </c>
      <c r="AG42" s="1">
        <v>12.8475</v>
      </c>
      <c r="AH42" s="1">
        <v>13.879799999999999</v>
      </c>
      <c r="AI42" s="1">
        <v>14.8642</v>
      </c>
      <c r="AJ42" s="1">
        <v>14.092000000000001</v>
      </c>
      <c r="AK42" s="1">
        <v>16.5</v>
      </c>
      <c r="AL42" s="1">
        <v>13.7196</v>
      </c>
      <c r="AM42" s="1">
        <v>12.802</v>
      </c>
      <c r="AN42" s="1">
        <v>13.5831</v>
      </c>
      <c r="AO42" s="1">
        <v>15.052099999999999</v>
      </c>
      <c r="AP42" s="1">
        <v>18.7133</v>
      </c>
      <c r="AQ42" s="1">
        <v>15.095800000000001</v>
      </c>
      <c r="AR42" s="1">
        <v>14.411799999999999</v>
      </c>
      <c r="AS42" s="1">
        <v>12.98</v>
      </c>
      <c r="AT42" s="1">
        <v>12.91</v>
      </c>
      <c r="AU42" s="1">
        <v>14.38</v>
      </c>
      <c r="AV42" s="1">
        <v>14.57</v>
      </c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>
        <v>30.964134510437137</v>
      </c>
      <c r="BK42">
        <v>29.714715442460172</v>
      </c>
      <c r="BL42">
        <v>24.446110786762954</v>
      </c>
      <c r="BM42">
        <v>15.563184431716671</v>
      </c>
      <c r="BN42">
        <v>7.7006211514740635</v>
      </c>
      <c r="BO42">
        <v>6.3844457357393658</v>
      </c>
      <c r="BP42">
        <v>1.174079582084234</v>
      </c>
      <c r="BQ42">
        <v>4.3561724856139392</v>
      </c>
      <c r="BR42">
        <v>2.9895023100956823</v>
      </c>
      <c r="BS42">
        <v>1.0347474429412955</v>
      </c>
      <c r="BT42">
        <v>5.3951895200917406</v>
      </c>
      <c r="BU42">
        <v>5.5839452747673946</v>
      </c>
      <c r="BV42">
        <v>3.1917965381448852</v>
      </c>
      <c r="BW42">
        <v>4.1663801935798919</v>
      </c>
      <c r="BX42">
        <v>3.2546610771378504</v>
      </c>
      <c r="BY42">
        <v>1.33682042351119</v>
      </c>
      <c r="BZ42">
        <v>3.8259339971042916</v>
      </c>
      <c r="CA42">
        <v>0.49479709724567478</v>
      </c>
      <c r="CB42">
        <v>9.0203570158601387</v>
      </c>
      <c r="CC42">
        <v>8.6354760463174323</v>
      </c>
      <c r="CD42">
        <v>2.7171732991272624</v>
      </c>
      <c r="CE42">
        <v>9.3845445460181232</v>
      </c>
      <c r="CF42">
        <v>11.735100516577461</v>
      </c>
      <c r="CG42">
        <v>19.961763676574101</v>
      </c>
    </row>
    <row r="43" spans="1:85" x14ac:dyDescent="0.2">
      <c r="A43">
        <v>1</v>
      </c>
      <c r="C43" s="5">
        <v>44771</v>
      </c>
      <c r="D43" s="1"/>
      <c r="E43" s="1">
        <v>368</v>
      </c>
      <c r="F43" s="1" t="s">
        <v>25</v>
      </c>
      <c r="G43" s="1" t="s">
        <v>22</v>
      </c>
      <c r="H43" s="1"/>
      <c r="I43" s="1"/>
      <c r="J43" s="1">
        <v>14</v>
      </c>
      <c r="K43" s="1" t="s">
        <v>20</v>
      </c>
      <c r="L43" s="1"/>
      <c r="M43" s="1">
        <v>100</v>
      </c>
      <c r="N43" s="1">
        <v>90</v>
      </c>
      <c r="O43" s="1">
        <v>119</v>
      </c>
      <c r="P43" s="1">
        <v>83</v>
      </c>
      <c r="Q43" s="1">
        <v>117</v>
      </c>
      <c r="R43" s="1">
        <v>80</v>
      </c>
      <c r="S43" s="1">
        <v>93</v>
      </c>
      <c r="T43" s="1">
        <v>91</v>
      </c>
      <c r="U43" s="1">
        <v>88</v>
      </c>
      <c r="V43" s="1">
        <v>89</v>
      </c>
      <c r="W43" s="1">
        <v>87</v>
      </c>
      <c r="X43" s="1">
        <v>93</v>
      </c>
      <c r="Y43" s="1">
        <v>11.1</v>
      </c>
      <c r="Z43" s="1">
        <v>13</v>
      </c>
      <c r="AA43" s="1">
        <v>15.12</v>
      </c>
      <c r="AB43" s="1">
        <v>15.37</v>
      </c>
      <c r="AC43" s="1">
        <v>16.989999999999998</v>
      </c>
      <c r="AD43" s="1">
        <v>18.25</v>
      </c>
      <c r="AE43" s="1">
        <v>11.9237</v>
      </c>
      <c r="AF43" s="1">
        <v>12.2302</v>
      </c>
      <c r="AG43" s="1">
        <v>12.783300000000001</v>
      </c>
      <c r="AH43" s="1">
        <v>13.789199999999999</v>
      </c>
      <c r="AI43" s="1">
        <v>14.4201</v>
      </c>
      <c r="AJ43" s="1">
        <v>13.1356</v>
      </c>
      <c r="AK43" s="1">
        <v>15.6</v>
      </c>
      <c r="AL43" s="1">
        <v>15.243600000000001</v>
      </c>
      <c r="AM43" s="1">
        <v>15.0555</v>
      </c>
      <c r="AN43" s="1">
        <v>17.7318</v>
      </c>
      <c r="AO43" s="1">
        <v>17.0641</v>
      </c>
      <c r="AP43" s="1">
        <v>18.404599999999999</v>
      </c>
      <c r="AQ43" s="1">
        <v>15.4183</v>
      </c>
      <c r="AR43" s="1">
        <v>17.3262</v>
      </c>
      <c r="AS43" s="1">
        <v>11.9</v>
      </c>
      <c r="AT43" s="1">
        <v>12.52</v>
      </c>
      <c r="AU43" s="1">
        <v>14.13</v>
      </c>
      <c r="AV43" s="1">
        <v>13.62</v>
      </c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>
        <v>29.912310506267069</v>
      </c>
      <c r="BK43">
        <v>24.843272706749907</v>
      </c>
      <c r="BL43">
        <v>19.197752537812327</v>
      </c>
      <c r="BM43">
        <v>12.976909795586115</v>
      </c>
      <c r="BN43">
        <v>7.7567639312088179</v>
      </c>
      <c r="BO43">
        <v>6.1945517813930255</v>
      </c>
      <c r="BP43">
        <v>4.4631957472508326</v>
      </c>
      <c r="BQ43">
        <v>8.1821505327614528</v>
      </c>
      <c r="BR43">
        <v>4.2997024285189536</v>
      </c>
      <c r="BS43">
        <v>6.4569592149813015</v>
      </c>
      <c r="BT43">
        <v>5.6047460000161191</v>
      </c>
      <c r="BU43">
        <v>10.89457824693932</v>
      </c>
      <c r="BV43">
        <v>14.693939828453898</v>
      </c>
      <c r="BW43">
        <v>12.909004290051334</v>
      </c>
      <c r="BX43">
        <v>4.7118744108550157</v>
      </c>
      <c r="BY43">
        <v>8.1468218780173753</v>
      </c>
      <c r="BZ43">
        <v>8.3946143362703101</v>
      </c>
      <c r="CA43">
        <v>7.2551850162567231</v>
      </c>
      <c r="CB43">
        <v>6.6681084675905584</v>
      </c>
      <c r="CC43">
        <v>7.6860622344001701</v>
      </c>
      <c r="CD43">
        <v>16.80205164844832</v>
      </c>
      <c r="CE43">
        <v>23.755986275076189</v>
      </c>
      <c r="CF43">
        <v>26.272327066122017</v>
      </c>
      <c r="CG43">
        <v>30.17320310404709</v>
      </c>
    </row>
    <row r="44" spans="1:85" x14ac:dyDescent="0.2">
      <c r="A44">
        <v>1</v>
      </c>
      <c r="C44" s="5">
        <v>44771</v>
      </c>
      <c r="D44" s="1"/>
      <c r="E44" s="1">
        <v>379</v>
      </c>
      <c r="F44" s="1" t="s">
        <v>25</v>
      </c>
      <c r="G44" s="1" t="s">
        <v>19</v>
      </c>
      <c r="H44" s="1"/>
      <c r="I44" s="1"/>
      <c r="J44" s="1">
        <v>69</v>
      </c>
      <c r="K44" s="1" t="s">
        <v>20</v>
      </c>
      <c r="L44" s="1" t="s">
        <v>21</v>
      </c>
      <c r="M44" s="1">
        <v>94</v>
      </c>
      <c r="N44" s="1">
        <v>85</v>
      </c>
      <c r="O44" s="1">
        <v>107</v>
      </c>
      <c r="P44" s="1">
        <v>80</v>
      </c>
      <c r="Q44" s="1">
        <v>128</v>
      </c>
      <c r="R44" s="1">
        <v>59</v>
      </c>
      <c r="S44" s="1">
        <v>86</v>
      </c>
      <c r="T44" s="1">
        <v>85</v>
      </c>
      <c r="U44" s="1">
        <v>84</v>
      </c>
      <c r="V44" s="1">
        <v>87</v>
      </c>
      <c r="W44" s="1">
        <v>84</v>
      </c>
      <c r="X44" s="1">
        <v>86</v>
      </c>
      <c r="Y44" s="1">
        <v>33.6</v>
      </c>
      <c r="Z44" s="1">
        <v>24.3</v>
      </c>
      <c r="AA44" s="1">
        <v>32.42</v>
      </c>
      <c r="AB44" s="1">
        <v>32.07</v>
      </c>
      <c r="AC44" s="1">
        <v>33.67</v>
      </c>
      <c r="AD44" s="1">
        <v>36.47</v>
      </c>
      <c r="AE44" s="1">
        <v>23.988</v>
      </c>
      <c r="AF44" s="1">
        <v>20.2026</v>
      </c>
      <c r="AG44" s="1">
        <v>19.0931</v>
      </c>
      <c r="AH44" s="1">
        <v>21.893000000000001</v>
      </c>
      <c r="AI44" s="1">
        <v>27.317499999999999</v>
      </c>
      <c r="AJ44" s="1">
        <v>27.470300000000002</v>
      </c>
      <c r="AK44" s="1">
        <v>28.5</v>
      </c>
      <c r="AL44" s="1">
        <v>35.852600000000002</v>
      </c>
      <c r="AM44" s="1">
        <v>32.217599999999997</v>
      </c>
      <c r="AN44" s="1">
        <v>36.626800000000003</v>
      </c>
      <c r="AO44" s="1">
        <v>31.991900000000001</v>
      </c>
      <c r="AP44" s="1">
        <v>36.628799999999998</v>
      </c>
      <c r="AQ44" s="1">
        <v>32.187899999999999</v>
      </c>
      <c r="AR44" s="1">
        <v>34.052799999999998</v>
      </c>
      <c r="AS44" s="1">
        <v>24.05</v>
      </c>
      <c r="AT44" s="1">
        <v>20.25</v>
      </c>
      <c r="AU44" s="1">
        <v>24.47</v>
      </c>
      <c r="AV44" s="1">
        <v>28.42</v>
      </c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>
        <v>46.348588830453927</v>
      </c>
      <c r="BK44">
        <v>32.651501397449856</v>
      </c>
      <c r="BL44">
        <v>25.197340566511038</v>
      </c>
      <c r="BM44">
        <v>13.231622277710869</v>
      </c>
      <c r="BN44">
        <v>-6.3567959454690381</v>
      </c>
      <c r="BO44">
        <v>-9.8041782492528142</v>
      </c>
      <c r="BP44">
        <v>-0.29528155604843676</v>
      </c>
      <c r="BQ44">
        <v>-3.4336484015278828</v>
      </c>
      <c r="BR44">
        <v>-8.5418677279822006</v>
      </c>
      <c r="BS44">
        <v>-7.7192319265680389</v>
      </c>
      <c r="BT44">
        <v>6.0010371697221601</v>
      </c>
      <c r="BU44">
        <v>5.8188950445622751</v>
      </c>
      <c r="BV44">
        <v>-10.277993428391685</v>
      </c>
      <c r="BW44">
        <v>13.564754987129398</v>
      </c>
      <c r="BX44">
        <v>1.7302380784552724</v>
      </c>
      <c r="BY44">
        <v>-6.7480060476198922</v>
      </c>
      <c r="BZ44">
        <v>0.63760921576946572</v>
      </c>
      <c r="CA44">
        <v>-3.8925163891848058</v>
      </c>
      <c r="CB44">
        <v>-13.601381976780914</v>
      </c>
      <c r="CC44">
        <v>-8.5461238688774621</v>
      </c>
      <c r="CD44">
        <v>14.813948529099363</v>
      </c>
      <c r="CE44">
        <v>23.836436254809854</v>
      </c>
      <c r="CF44">
        <v>41.286950078820134</v>
      </c>
      <c r="CG44">
        <v>52.274474039282346</v>
      </c>
    </row>
    <row r="45" spans="1:85" x14ac:dyDescent="0.2">
      <c r="A45">
        <v>1</v>
      </c>
      <c r="C45" s="5">
        <v>44771</v>
      </c>
      <c r="D45" s="1"/>
      <c r="E45" s="1">
        <v>379</v>
      </c>
      <c r="F45" s="1" t="s">
        <v>25</v>
      </c>
      <c r="G45" s="1" t="s">
        <v>22</v>
      </c>
      <c r="H45" s="1"/>
      <c r="I45" s="1"/>
      <c r="J45" s="1">
        <v>69</v>
      </c>
      <c r="K45" s="1" t="s">
        <v>20</v>
      </c>
      <c r="L45" s="1" t="s">
        <v>21</v>
      </c>
      <c r="M45" s="1">
        <v>94</v>
      </c>
      <c r="N45" s="1">
        <v>86</v>
      </c>
      <c r="O45" s="1">
        <v>117</v>
      </c>
      <c r="P45" s="1">
        <v>83</v>
      </c>
      <c r="Q45" s="1">
        <v>118</v>
      </c>
      <c r="R45" s="1">
        <v>60</v>
      </c>
      <c r="S45" s="1">
        <v>88</v>
      </c>
      <c r="T45" s="1">
        <v>86</v>
      </c>
      <c r="U45" s="1">
        <v>82</v>
      </c>
      <c r="V45" s="1">
        <v>87</v>
      </c>
      <c r="W45" s="1">
        <v>87</v>
      </c>
      <c r="X45" s="1">
        <v>88</v>
      </c>
      <c r="Y45" s="1">
        <v>27.2</v>
      </c>
      <c r="Z45" s="1">
        <v>24.6</v>
      </c>
      <c r="AA45" s="1">
        <v>26.3</v>
      </c>
      <c r="AB45" s="1">
        <v>29.43</v>
      </c>
      <c r="AC45" s="1">
        <v>31.03</v>
      </c>
      <c r="AD45" s="1">
        <v>32.130000000000003</v>
      </c>
      <c r="AE45" s="1">
        <v>25.5548</v>
      </c>
      <c r="AF45" s="1">
        <v>22.412600000000001</v>
      </c>
      <c r="AG45" s="1">
        <v>18.929099999999998</v>
      </c>
      <c r="AH45" s="1">
        <v>22.027100000000001</v>
      </c>
      <c r="AI45" s="1">
        <v>26.343499999999999</v>
      </c>
      <c r="AJ45" s="1">
        <v>25.917100000000001</v>
      </c>
      <c r="AK45" s="1">
        <v>25.2</v>
      </c>
      <c r="AL45" s="1">
        <v>28.703700000000001</v>
      </c>
      <c r="AM45" s="1">
        <v>29.690799999999999</v>
      </c>
      <c r="AN45" s="1">
        <v>30.2072</v>
      </c>
      <c r="AO45" s="1">
        <v>31.9376</v>
      </c>
      <c r="AP45" s="1">
        <v>32.154400000000003</v>
      </c>
      <c r="AQ45" s="1">
        <v>26.9314</v>
      </c>
      <c r="AR45" s="1">
        <v>31.172799999999999</v>
      </c>
      <c r="AS45" s="1">
        <v>25.95</v>
      </c>
      <c r="AT45" s="1">
        <v>20.85</v>
      </c>
      <c r="AU45" s="1">
        <v>24.41</v>
      </c>
      <c r="AV45" s="1">
        <v>26.99</v>
      </c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>
        <v>42.088143073462263</v>
      </c>
      <c r="BK45">
        <v>41.007535150331776</v>
      </c>
      <c r="BL45">
        <v>28.888318672906646</v>
      </c>
      <c r="BM45">
        <v>17.504149586220837</v>
      </c>
      <c r="BN45">
        <v>6.2515083877027244</v>
      </c>
      <c r="BO45">
        <v>-10.099054059973032</v>
      </c>
      <c r="BP45">
        <v>-4.1282695935586631</v>
      </c>
      <c r="BQ45">
        <v>-0.19444053206965606</v>
      </c>
      <c r="BR45">
        <v>-11.743397680214352</v>
      </c>
      <c r="BS45">
        <v>-4.7590278032242139</v>
      </c>
      <c r="BT45">
        <v>16.612530460034716</v>
      </c>
      <c r="BU45">
        <v>25.717599098013803</v>
      </c>
      <c r="BV45">
        <v>17.164412936696959</v>
      </c>
      <c r="BW45">
        <v>7.9590819038951857</v>
      </c>
      <c r="BX45">
        <v>-0.21166964161059809</v>
      </c>
      <c r="BY45">
        <v>5.7540155516697062</v>
      </c>
      <c r="BZ45">
        <v>-2.6775715713687696</v>
      </c>
      <c r="CA45">
        <v>-15.712856624758533</v>
      </c>
      <c r="CB45">
        <v>0.99578413023203538</v>
      </c>
      <c r="CC45">
        <v>13.513789523018477</v>
      </c>
      <c r="CD45">
        <v>23.872595760775535</v>
      </c>
      <c r="CE45">
        <v>32.540949487838176</v>
      </c>
      <c r="CF45">
        <v>46.455038325682267</v>
      </c>
      <c r="CG45">
        <v>53.68384282327338</v>
      </c>
    </row>
    <row r="46" spans="1:85" x14ac:dyDescent="0.2">
      <c r="A46">
        <v>1</v>
      </c>
      <c r="C46" s="5">
        <v>44775</v>
      </c>
      <c r="D46" s="1"/>
      <c r="E46" s="1">
        <v>377</v>
      </c>
      <c r="F46" s="1" t="s">
        <v>25</v>
      </c>
      <c r="G46" s="1" t="s">
        <v>22</v>
      </c>
      <c r="H46" s="1"/>
      <c r="I46" s="1"/>
      <c r="J46" s="1">
        <v>7</v>
      </c>
      <c r="K46" s="1" t="s">
        <v>20</v>
      </c>
      <c r="L46" s="1" t="s">
        <v>21</v>
      </c>
      <c r="M46" s="1">
        <v>100</v>
      </c>
      <c r="N46" s="1">
        <v>82</v>
      </c>
      <c r="O46" s="1">
        <v>134</v>
      </c>
      <c r="P46" s="1">
        <v>76</v>
      </c>
      <c r="Q46" s="1">
        <v>126</v>
      </c>
      <c r="R46" s="1">
        <v>65</v>
      </c>
      <c r="S46" s="1">
        <v>85</v>
      </c>
      <c r="T46" s="1">
        <v>85</v>
      </c>
      <c r="U46" s="1">
        <v>80</v>
      </c>
      <c r="V46" s="1">
        <v>81</v>
      </c>
      <c r="W46" s="1">
        <v>81</v>
      </c>
      <c r="X46" s="1">
        <v>83</v>
      </c>
      <c r="Y46" s="1">
        <v>6.4</v>
      </c>
      <c r="Z46" s="1">
        <v>15.2</v>
      </c>
      <c r="AA46" s="1">
        <v>8.33</v>
      </c>
      <c r="AB46" s="1">
        <v>4.2699999999999996</v>
      </c>
      <c r="AC46" s="1">
        <v>3.67</v>
      </c>
      <c r="AD46" s="1">
        <v>5.53</v>
      </c>
      <c r="AE46" s="1">
        <v>14.2965</v>
      </c>
      <c r="AF46" s="1">
        <v>14.1759</v>
      </c>
      <c r="AG46" s="1">
        <v>14.63</v>
      </c>
      <c r="AH46" s="1">
        <v>15.678699999999999</v>
      </c>
      <c r="AI46" s="1">
        <v>16.8401</v>
      </c>
      <c r="AJ46" s="1">
        <v>15.548400000000001</v>
      </c>
      <c r="AK46" s="1">
        <v>9.1</v>
      </c>
      <c r="AL46" s="1">
        <v>7.8577000000000004</v>
      </c>
      <c r="AM46" s="1">
        <v>4.2172999999999998</v>
      </c>
      <c r="AN46" s="1">
        <v>3.8176000000000001</v>
      </c>
      <c r="AO46" s="1">
        <v>3.4796</v>
      </c>
      <c r="AP46" s="1">
        <v>5.5339999999999998</v>
      </c>
      <c r="AQ46" s="1">
        <v>8.4930000000000003</v>
      </c>
      <c r="AR46" s="1">
        <v>3.63</v>
      </c>
      <c r="AS46" s="1">
        <v>14.21</v>
      </c>
      <c r="AT46" s="1">
        <v>14.36</v>
      </c>
      <c r="AU46" s="1">
        <v>16.260000000000002</v>
      </c>
      <c r="AV46" s="1">
        <v>16.12</v>
      </c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>
        <v>2.4818521560366307</v>
      </c>
      <c r="BK46">
        <v>4.1455676464656275</v>
      </c>
      <c r="BL46">
        <v>6.6123283463027782</v>
      </c>
      <c r="BM46">
        <v>7.4061878964630843</v>
      </c>
      <c r="BN46">
        <v>6.2462307174958926</v>
      </c>
      <c r="BO46">
        <v>5.0305751558401059</v>
      </c>
      <c r="BP46">
        <v>0.59031161552058542</v>
      </c>
      <c r="BQ46">
        <v>0.16718911558622462</v>
      </c>
      <c r="BR46">
        <v>-0.38096017805808824</v>
      </c>
      <c r="BS46">
        <v>0.49388548008970545</v>
      </c>
      <c r="BT46">
        <v>0.29004568898350946</v>
      </c>
      <c r="BU46">
        <v>-0.64012726642164619</v>
      </c>
      <c r="BV46">
        <v>-1.3735559226385456</v>
      </c>
      <c r="BW46">
        <v>-2.0401993779036598</v>
      </c>
      <c r="BX46">
        <v>-1.1567715159566463</v>
      </c>
      <c r="BY46">
        <v>-1.3102139014280043</v>
      </c>
      <c r="BZ46">
        <v>-1.0632732786931571</v>
      </c>
      <c r="CA46">
        <v>-1.3464633268550488</v>
      </c>
      <c r="CB46">
        <v>-2.1979968386525739</v>
      </c>
      <c r="CC46">
        <v>-2.6535144275951348</v>
      </c>
      <c r="CD46">
        <v>-0.70332687442327924</v>
      </c>
      <c r="CE46">
        <v>-0.38693611365061376</v>
      </c>
      <c r="CF46">
        <v>-0.26552199707114088</v>
      </c>
      <c r="CG46">
        <v>0.70092231071722821</v>
      </c>
    </row>
    <row r="47" spans="1:85" x14ac:dyDescent="0.2">
      <c r="A47">
        <v>1</v>
      </c>
      <c r="C47" s="5">
        <v>44775</v>
      </c>
      <c r="D47" s="1">
        <v>-1.42</v>
      </c>
      <c r="E47" s="1">
        <v>378</v>
      </c>
      <c r="F47" s="1" t="s">
        <v>25</v>
      </c>
      <c r="G47" s="1" t="s">
        <v>19</v>
      </c>
      <c r="H47" s="1"/>
      <c r="I47" s="1"/>
      <c r="J47" s="1">
        <v>37</v>
      </c>
      <c r="K47" s="1" t="s">
        <v>20</v>
      </c>
      <c r="L47" s="1" t="s">
        <v>21</v>
      </c>
      <c r="M47" s="1">
        <v>99</v>
      </c>
      <c r="N47" s="1">
        <v>88</v>
      </c>
      <c r="O47" s="1">
        <v>135</v>
      </c>
      <c r="P47" s="1">
        <v>70</v>
      </c>
      <c r="Q47" s="1">
        <v>116</v>
      </c>
      <c r="R47" s="1">
        <v>74</v>
      </c>
      <c r="S47" s="1">
        <v>89</v>
      </c>
      <c r="T47" s="1">
        <v>90</v>
      </c>
      <c r="U47" s="1">
        <v>90</v>
      </c>
      <c r="V47" s="1">
        <v>88</v>
      </c>
      <c r="W47" s="1">
        <v>87</v>
      </c>
      <c r="X47" s="1">
        <v>87</v>
      </c>
      <c r="Y47" s="1">
        <v>32.4</v>
      </c>
      <c r="Z47" s="1">
        <v>24.3</v>
      </c>
      <c r="AA47" s="1">
        <v>27.17</v>
      </c>
      <c r="AB47" s="1">
        <v>33.380000000000003</v>
      </c>
      <c r="AC47" s="1">
        <v>32.36</v>
      </c>
      <c r="AD47" s="1">
        <v>29.75</v>
      </c>
      <c r="AE47" s="1">
        <v>21.458300000000001</v>
      </c>
      <c r="AF47" s="1">
        <v>21.458600000000001</v>
      </c>
      <c r="AG47" s="1">
        <v>23.161300000000001</v>
      </c>
      <c r="AH47" s="1">
        <v>24.554099999999998</v>
      </c>
      <c r="AI47" s="1">
        <v>26.9146</v>
      </c>
      <c r="AJ47" s="1">
        <v>23.808499999999999</v>
      </c>
      <c r="AK47" s="1">
        <v>24.4</v>
      </c>
      <c r="AL47" s="1">
        <v>29.6008</v>
      </c>
      <c r="AM47" s="1">
        <v>32.392600000000002</v>
      </c>
      <c r="AN47" s="1">
        <v>33.815100000000001</v>
      </c>
      <c r="AO47" s="1">
        <v>31.219100000000001</v>
      </c>
      <c r="AP47" s="1">
        <v>30.46</v>
      </c>
      <c r="AQ47" s="1">
        <v>27.018799999999999</v>
      </c>
      <c r="AR47" s="1">
        <v>32.379199999999997</v>
      </c>
      <c r="AS47" s="1">
        <v>21.69</v>
      </c>
      <c r="AT47" s="1">
        <v>23.34</v>
      </c>
      <c r="AU47" s="1">
        <v>26.51</v>
      </c>
      <c r="AV47" s="1">
        <v>25.81</v>
      </c>
      <c r="AW47" s="1">
        <v>-1.42</v>
      </c>
      <c r="AX47" s="1">
        <v>-1.49</v>
      </c>
      <c r="AY47" s="1">
        <v>-2.0699999999999998</v>
      </c>
      <c r="AZ47" s="1">
        <v>0.62</v>
      </c>
      <c r="BA47" s="1">
        <v>-0.85</v>
      </c>
      <c r="BB47" s="1">
        <v>-0.21</v>
      </c>
      <c r="BC47" s="1">
        <v>1.06</v>
      </c>
      <c r="BD47" s="1">
        <v>-0.56000000000000005</v>
      </c>
      <c r="BE47" s="1">
        <v>-1.39</v>
      </c>
      <c r="BF47" s="1">
        <v>-1.81</v>
      </c>
      <c r="BG47" s="1">
        <v>-2.56</v>
      </c>
      <c r="BH47" s="1">
        <v>0.81</v>
      </c>
      <c r="BI47" s="1">
        <v>0.38</v>
      </c>
      <c r="BJ47">
        <v>22.147144496769613</v>
      </c>
      <c r="BK47">
        <v>15.218365885905882</v>
      </c>
      <c r="BL47">
        <v>5.0926215154395322</v>
      </c>
      <c r="BM47">
        <v>-5.1973886032322341</v>
      </c>
      <c r="BN47">
        <v>-9.9452177108626891</v>
      </c>
      <c r="BO47">
        <v>-15.051864874594692</v>
      </c>
      <c r="BP47">
        <v>-22.362029764310805</v>
      </c>
      <c r="BQ47">
        <v>-5.9605216949841804</v>
      </c>
      <c r="BR47">
        <v>-15.132324470055586</v>
      </c>
      <c r="BS47">
        <v>-2.8215323610108491</v>
      </c>
      <c r="BT47">
        <v>1.4337049879481185</v>
      </c>
      <c r="BU47">
        <v>3.870865627754327</v>
      </c>
      <c r="BV47">
        <v>-0.20480586076084961</v>
      </c>
      <c r="BW47">
        <v>-3.362689500552225</v>
      </c>
      <c r="BX47">
        <v>-10.012552455572163</v>
      </c>
      <c r="BY47">
        <v>-5.4752861252085587</v>
      </c>
      <c r="BZ47">
        <v>-15.387300881884045</v>
      </c>
      <c r="CA47">
        <v>-10.654941523038396</v>
      </c>
      <c r="CB47">
        <v>-6.714182732223243</v>
      </c>
      <c r="CC47">
        <v>-3.8976454347979228</v>
      </c>
      <c r="CD47">
        <v>3.4942902662078552</v>
      </c>
      <c r="CE47">
        <v>8.8385749161766896</v>
      </c>
      <c r="CF47">
        <v>13.91981422011051</v>
      </c>
      <c r="CG47">
        <v>14.159782559594618</v>
      </c>
    </row>
    <row r="48" spans="1:85" x14ac:dyDescent="0.2">
      <c r="A48">
        <v>1</v>
      </c>
      <c r="C48" s="5">
        <v>44775</v>
      </c>
      <c r="D48" s="1">
        <v>-0.03</v>
      </c>
      <c r="E48" s="1">
        <v>378</v>
      </c>
      <c r="F48" s="1" t="s">
        <v>25</v>
      </c>
      <c r="G48" s="1" t="s">
        <v>22</v>
      </c>
      <c r="H48" s="1"/>
      <c r="I48" s="1"/>
      <c r="J48" s="1">
        <v>37</v>
      </c>
      <c r="K48" s="1" t="s">
        <v>20</v>
      </c>
      <c r="L48" s="1" t="s">
        <v>21</v>
      </c>
      <c r="M48" s="1">
        <v>99</v>
      </c>
      <c r="N48" s="1">
        <v>88</v>
      </c>
      <c r="O48" s="1">
        <v>142</v>
      </c>
      <c r="P48" s="1">
        <v>58</v>
      </c>
      <c r="Q48" s="1">
        <v>115</v>
      </c>
      <c r="R48" s="1">
        <v>81</v>
      </c>
      <c r="S48" s="1">
        <v>87</v>
      </c>
      <c r="T48" s="1">
        <v>88</v>
      </c>
      <c r="U48" s="1">
        <v>88</v>
      </c>
      <c r="V48" s="1">
        <v>91</v>
      </c>
      <c r="W48" s="1">
        <v>87</v>
      </c>
      <c r="X48" s="1">
        <v>85</v>
      </c>
      <c r="Y48" s="1">
        <v>30.8</v>
      </c>
      <c r="Z48" s="1">
        <v>25.6</v>
      </c>
      <c r="AA48" s="1">
        <v>26.94</v>
      </c>
      <c r="AB48" s="1">
        <v>31.04</v>
      </c>
      <c r="AC48" s="1">
        <v>31.36</v>
      </c>
      <c r="AD48" s="1">
        <v>27.57</v>
      </c>
      <c r="AE48" s="1">
        <v>22.7605</v>
      </c>
      <c r="AF48" s="1">
        <v>22.351700000000001</v>
      </c>
      <c r="AG48" s="1">
        <v>23.124199999999998</v>
      </c>
      <c r="AH48" s="1">
        <v>26.200199999999999</v>
      </c>
      <c r="AI48" s="1">
        <v>28.401599999999998</v>
      </c>
      <c r="AJ48" s="1">
        <v>24.8781</v>
      </c>
      <c r="AK48" s="1">
        <v>26.8</v>
      </c>
      <c r="AL48" s="1">
        <v>25.199400000000001</v>
      </c>
      <c r="AM48" s="1">
        <v>31.292899999999999</v>
      </c>
      <c r="AN48" s="1">
        <v>36.724299999999999</v>
      </c>
      <c r="AO48" s="1">
        <v>26.6997</v>
      </c>
      <c r="AP48" s="1">
        <v>27.486999999999998</v>
      </c>
      <c r="AQ48" s="1">
        <v>25.985700000000001</v>
      </c>
      <c r="AR48" s="1">
        <v>31.120200000000001</v>
      </c>
      <c r="AS48" s="1">
        <v>23.02</v>
      </c>
      <c r="AT48" s="1">
        <v>23.68</v>
      </c>
      <c r="AU48" s="1">
        <v>28.6</v>
      </c>
      <c r="AV48" s="1">
        <v>26.93</v>
      </c>
      <c r="AW48" s="1">
        <v>-0.03</v>
      </c>
      <c r="AX48" s="1">
        <v>0.31</v>
      </c>
      <c r="AY48" s="1">
        <v>-0.08</v>
      </c>
      <c r="AZ48" s="1">
        <v>1.1100000000000001</v>
      </c>
      <c r="BA48" s="1">
        <v>-0.06</v>
      </c>
      <c r="BB48" s="1">
        <v>-0.39</v>
      </c>
      <c r="BC48" s="1">
        <v>0.53</v>
      </c>
      <c r="BD48" s="1">
        <v>0.63</v>
      </c>
      <c r="BE48" s="1">
        <v>-7.0000000000000007E-2</v>
      </c>
      <c r="BF48" s="1">
        <v>0.8</v>
      </c>
      <c r="BG48" s="1">
        <v>-0.49</v>
      </c>
      <c r="BH48" s="1">
        <v>0.33</v>
      </c>
      <c r="BI48" s="1">
        <v>0.22</v>
      </c>
      <c r="BJ48">
        <v>10.573753373806102</v>
      </c>
      <c r="BK48">
        <v>11.006968843228638</v>
      </c>
      <c r="BL48">
        <v>15.767725482971596</v>
      </c>
      <c r="BM48">
        <v>12.361807250067198</v>
      </c>
      <c r="BN48">
        <v>6.4172841142360717</v>
      </c>
      <c r="BO48">
        <v>-2.3796237086195156</v>
      </c>
      <c r="BP48">
        <v>-11.531457141600281</v>
      </c>
      <c r="BQ48">
        <v>-10.38801446401985</v>
      </c>
      <c r="BR48">
        <v>-6.9628682250535121</v>
      </c>
      <c r="BS48">
        <v>-3.8968061430366703</v>
      </c>
      <c r="BT48">
        <v>-1.1889604883926452</v>
      </c>
      <c r="BU48">
        <v>1.7743866924823983</v>
      </c>
      <c r="BV48">
        <v>-1.8629659075891212</v>
      </c>
      <c r="BW48">
        <v>-7.5244192149825295</v>
      </c>
      <c r="BX48">
        <v>-3.1376088780303526</v>
      </c>
      <c r="BY48">
        <v>-1.9250245435643265</v>
      </c>
      <c r="BZ48">
        <v>-4.7609399998707467</v>
      </c>
      <c r="CA48">
        <v>-9.3965420583345249</v>
      </c>
      <c r="CB48">
        <v>-14.803800060441448</v>
      </c>
      <c r="CC48">
        <v>-9.8186764086371028</v>
      </c>
      <c r="CD48">
        <v>-2.9634950207998365</v>
      </c>
      <c r="CE48">
        <v>-2.7805858716820389</v>
      </c>
      <c r="CF48">
        <v>-1.1558676985165945</v>
      </c>
      <c r="CG48">
        <v>7.2580062809580461</v>
      </c>
    </row>
    <row r="49" spans="1:85" x14ac:dyDescent="0.2">
      <c r="A49">
        <v>1</v>
      </c>
      <c r="C49" s="5">
        <v>44631</v>
      </c>
      <c r="D49" s="1"/>
      <c r="E49" s="1">
        <v>98</v>
      </c>
      <c r="F49" s="1" t="s">
        <v>26</v>
      </c>
      <c r="G49" s="1" t="s">
        <v>19</v>
      </c>
      <c r="H49" s="1"/>
      <c r="I49" s="1"/>
      <c r="J49" s="1">
        <v>20</v>
      </c>
      <c r="K49" s="1" t="s">
        <v>20</v>
      </c>
      <c r="L49" s="1" t="s">
        <v>27</v>
      </c>
      <c r="M49" s="1">
        <v>91</v>
      </c>
      <c r="N49" s="1">
        <v>74</v>
      </c>
      <c r="O49" s="1">
        <v>128</v>
      </c>
      <c r="P49" s="1">
        <v>57</v>
      </c>
      <c r="Q49" s="1">
        <v>118</v>
      </c>
      <c r="R49" s="1">
        <v>63</v>
      </c>
      <c r="S49" s="1">
        <v>74</v>
      </c>
      <c r="T49" s="1">
        <v>76</v>
      </c>
      <c r="U49" s="1">
        <v>73</v>
      </c>
      <c r="V49" s="1">
        <v>73</v>
      </c>
      <c r="W49" s="1">
        <v>74</v>
      </c>
      <c r="X49" s="1">
        <v>74</v>
      </c>
      <c r="Y49" s="1">
        <v>10.7</v>
      </c>
      <c r="Z49" s="1">
        <v>14.8</v>
      </c>
      <c r="AA49" s="1">
        <v>9.7100000000000009</v>
      </c>
      <c r="AB49" s="1">
        <v>15.74</v>
      </c>
      <c r="AC49" s="1">
        <v>17</v>
      </c>
      <c r="AD49" s="1">
        <v>10.87</v>
      </c>
      <c r="AE49" s="1">
        <v>13.877800000000001</v>
      </c>
      <c r="AF49" s="1">
        <v>13.987</v>
      </c>
      <c r="AG49" s="1">
        <v>15.3416</v>
      </c>
      <c r="AH49" s="1">
        <v>15.428800000000001</v>
      </c>
      <c r="AI49" s="1">
        <v>15.2979</v>
      </c>
      <c r="AJ49" s="1">
        <v>14.518000000000001</v>
      </c>
      <c r="AK49" s="1">
        <v>9</v>
      </c>
      <c r="AL49" s="1">
        <v>9.3131000000000004</v>
      </c>
      <c r="AM49" s="1">
        <v>15.363300000000001</v>
      </c>
      <c r="AN49" s="1">
        <v>16.0108</v>
      </c>
      <c r="AO49" s="1">
        <v>17.6831</v>
      </c>
      <c r="AP49" s="1">
        <v>10.886699999999999</v>
      </c>
      <c r="AQ49" s="1">
        <v>9.1475000000000009</v>
      </c>
      <c r="AR49" s="1">
        <v>16.9358</v>
      </c>
      <c r="AS49" s="1">
        <v>13.85</v>
      </c>
      <c r="AT49" s="1">
        <v>15.03</v>
      </c>
      <c r="AU49" s="1">
        <v>15.62</v>
      </c>
      <c r="AV49" s="1">
        <v>14.75</v>
      </c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>
        <v>23.508817455639093</v>
      </c>
      <c r="BK49">
        <v>12.457589089355046</v>
      </c>
      <c r="BL49">
        <v>15.538451716320452</v>
      </c>
      <c r="BM49">
        <v>9.3565273680067733</v>
      </c>
      <c r="BN49">
        <v>17.518908462859635</v>
      </c>
      <c r="BO49">
        <v>11.010320376324799</v>
      </c>
      <c r="BP49">
        <v>6.5742005611301302</v>
      </c>
      <c r="BQ49">
        <v>23.709746093374211</v>
      </c>
      <c r="BR49">
        <v>40.892992827036579</v>
      </c>
      <c r="BS49">
        <v>61.798520507345586</v>
      </c>
      <c r="BT49">
        <v>89.416497419687246</v>
      </c>
      <c r="BU49">
        <v>71.361372243053466</v>
      </c>
      <c r="BV49">
        <v>36.976589183954999</v>
      </c>
      <c r="BW49">
        <v>21.218608457583695</v>
      </c>
      <c r="BX49">
        <v>13.701851311031671</v>
      </c>
      <c r="BY49">
        <v>19.09587740613928</v>
      </c>
      <c r="BZ49">
        <v>4.5494770194014347</v>
      </c>
      <c r="CA49">
        <v>29.53999461091799</v>
      </c>
      <c r="CB49">
        <v>56.115954042285964</v>
      </c>
      <c r="CC49">
        <v>34.866033481083207</v>
      </c>
      <c r="CD49">
        <v>13.215118861153414</v>
      </c>
      <c r="CE49">
        <v>13.97357579787807</v>
      </c>
      <c r="CF49">
        <v>17.85596103139698</v>
      </c>
      <c r="CG49">
        <v>23.384581352451537</v>
      </c>
    </row>
    <row r="50" spans="1:85" x14ac:dyDescent="0.2">
      <c r="A50">
        <v>1</v>
      </c>
      <c r="C50" s="5">
        <v>44631</v>
      </c>
      <c r="D50" s="1"/>
      <c r="E50" s="1">
        <v>98</v>
      </c>
      <c r="F50" s="1" t="s">
        <v>26</v>
      </c>
      <c r="G50" s="1" t="s">
        <v>22</v>
      </c>
      <c r="H50" s="1"/>
      <c r="I50" s="1"/>
      <c r="J50" s="1">
        <v>20</v>
      </c>
      <c r="K50" s="1" t="s">
        <v>20</v>
      </c>
      <c r="L50" s="1" t="s">
        <v>27</v>
      </c>
      <c r="M50" s="1">
        <v>86</v>
      </c>
      <c r="N50" s="1">
        <v>74</v>
      </c>
      <c r="O50" s="1">
        <v>96</v>
      </c>
      <c r="P50" s="1">
        <v>43</v>
      </c>
      <c r="Q50" s="1">
        <v>117</v>
      </c>
      <c r="R50" s="1">
        <v>89</v>
      </c>
      <c r="S50" s="1">
        <v>74</v>
      </c>
      <c r="T50" s="1">
        <v>78</v>
      </c>
      <c r="U50" s="1">
        <v>75</v>
      </c>
      <c r="V50" s="1">
        <v>74</v>
      </c>
      <c r="W50" s="1">
        <v>71</v>
      </c>
      <c r="X50" s="1">
        <v>71</v>
      </c>
      <c r="Y50" s="1">
        <v>3.7</v>
      </c>
      <c r="Z50" s="1">
        <v>12.1</v>
      </c>
      <c r="AA50" s="1">
        <v>5.85</v>
      </c>
      <c r="AB50" s="1">
        <v>8.08</v>
      </c>
      <c r="AC50" s="1">
        <v>5.57</v>
      </c>
      <c r="AD50" s="1">
        <v>4.95</v>
      </c>
      <c r="AE50" s="1">
        <v>10.383800000000001</v>
      </c>
      <c r="AF50" s="1">
        <v>9.7951999999999995</v>
      </c>
      <c r="AG50" s="1">
        <v>13.014699999999999</v>
      </c>
      <c r="AH50" s="1">
        <v>15.0296</v>
      </c>
      <c r="AI50" s="1">
        <v>13.791</v>
      </c>
      <c r="AJ50" s="1">
        <v>11.3604</v>
      </c>
      <c r="AK50" s="1">
        <v>4.9000000000000004</v>
      </c>
      <c r="AL50" s="1">
        <v>5.867</v>
      </c>
      <c r="AM50" s="1">
        <v>7.9147999999999996</v>
      </c>
      <c r="AN50" s="1">
        <v>6.6738999999999997</v>
      </c>
      <c r="AO50" s="1">
        <v>4.5738000000000003</v>
      </c>
      <c r="AP50" s="1">
        <v>4.9701000000000004</v>
      </c>
      <c r="AQ50" s="1">
        <v>5.3620999999999999</v>
      </c>
      <c r="AR50" s="1">
        <v>5.5012999999999996</v>
      </c>
      <c r="AS50" s="1">
        <v>9.83</v>
      </c>
      <c r="AT50" s="1">
        <v>11.73</v>
      </c>
      <c r="AU50" s="1">
        <v>15.04</v>
      </c>
      <c r="AV50" s="1">
        <v>11.78</v>
      </c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>
        <v>6.989366337513105</v>
      </c>
      <c r="BK50">
        <v>9.1203320397154144</v>
      </c>
      <c r="BL50">
        <v>5.8949557563900745</v>
      </c>
      <c r="BM50">
        <v>3.5955361814587405</v>
      </c>
      <c r="BN50">
        <v>18.017947713241561</v>
      </c>
      <c r="BO50">
        <v>27.324386101558666</v>
      </c>
      <c r="BP50">
        <v>24.533491925275015</v>
      </c>
      <c r="BQ50">
        <v>16.851456534451447</v>
      </c>
      <c r="BR50">
        <v>37.160685187084852</v>
      </c>
      <c r="BS50">
        <v>61.667953923839349</v>
      </c>
      <c r="BT50">
        <v>62.595813933151007</v>
      </c>
      <c r="BU50">
        <v>55.555493094775088</v>
      </c>
      <c r="BV50">
        <v>51.970238758204928</v>
      </c>
      <c r="BW50">
        <v>35.797124901265697</v>
      </c>
      <c r="BX50">
        <v>23.523190246423535</v>
      </c>
      <c r="BY50">
        <v>34.402515494881577</v>
      </c>
      <c r="BZ50">
        <v>23.95965075849832</v>
      </c>
      <c r="CA50">
        <v>17.678359130977192</v>
      </c>
      <c r="CB50">
        <v>2.8373697264637165</v>
      </c>
      <c r="CC50">
        <v>3.8451288862398325</v>
      </c>
      <c r="CD50">
        <v>7.7705178651841775</v>
      </c>
      <c r="CE50">
        <v>8.2569471728061323</v>
      </c>
      <c r="CF50">
        <v>8.2442066000950689</v>
      </c>
      <c r="CG50">
        <v>7.0835895722376678</v>
      </c>
    </row>
    <row r="51" spans="1:85" x14ac:dyDescent="0.2">
      <c r="A51">
        <v>1</v>
      </c>
      <c r="C51" s="5">
        <v>44421</v>
      </c>
      <c r="D51" s="1">
        <v>-0.42</v>
      </c>
      <c r="E51" s="1">
        <v>123</v>
      </c>
      <c r="F51" s="1" t="s">
        <v>26</v>
      </c>
      <c r="G51" s="1" t="s">
        <v>19</v>
      </c>
      <c r="H51" s="1"/>
      <c r="I51" s="1"/>
      <c r="J51" s="1">
        <v>26</v>
      </c>
      <c r="K51" s="1" t="s">
        <v>20</v>
      </c>
      <c r="L51" s="1" t="s">
        <v>21</v>
      </c>
      <c r="M51" s="1">
        <v>66</v>
      </c>
      <c r="N51" s="1">
        <v>76</v>
      </c>
      <c r="O51" s="1">
        <v>62</v>
      </c>
      <c r="P51" s="1">
        <v>50</v>
      </c>
      <c r="Q51" s="1">
        <v>102</v>
      </c>
      <c r="R51" s="1">
        <v>50</v>
      </c>
      <c r="S51" s="1">
        <v>83</v>
      </c>
      <c r="T51" s="1">
        <v>69</v>
      </c>
      <c r="U51" s="1">
        <v>67</v>
      </c>
      <c r="V51" s="1">
        <v>72</v>
      </c>
      <c r="W51" s="1">
        <v>80</v>
      </c>
      <c r="X51" s="1">
        <v>88</v>
      </c>
      <c r="Y51" s="1">
        <v>11.4</v>
      </c>
      <c r="Z51" s="1">
        <v>19.100000000000001</v>
      </c>
      <c r="AA51" s="1">
        <v>47.08</v>
      </c>
      <c r="AB51" s="1">
        <v>61.57</v>
      </c>
      <c r="AC51" s="1">
        <v>52.18</v>
      </c>
      <c r="AD51" s="1">
        <v>38.07</v>
      </c>
      <c r="AE51" s="1">
        <v>17.165600000000001</v>
      </c>
      <c r="AF51" s="1">
        <v>16.0199</v>
      </c>
      <c r="AG51" s="1">
        <v>16.395399999999999</v>
      </c>
      <c r="AH51" s="1">
        <v>18.947299999999998</v>
      </c>
      <c r="AI51" s="1">
        <v>22.072399999999998</v>
      </c>
      <c r="AJ51" s="1">
        <v>19.5822</v>
      </c>
      <c r="AK51" s="1">
        <v>49.1</v>
      </c>
      <c r="AL51" s="1">
        <v>40.527900000000002</v>
      </c>
      <c r="AM51" s="1">
        <v>60.257800000000003</v>
      </c>
      <c r="AN51" s="1">
        <v>31.680800000000001</v>
      </c>
      <c r="AO51" s="1">
        <v>69.820499999999996</v>
      </c>
      <c r="AP51" s="1">
        <v>37.746200000000002</v>
      </c>
      <c r="AQ51" s="1">
        <v>44.805900000000001</v>
      </c>
      <c r="AR51" s="1">
        <v>52.948799999999999</v>
      </c>
      <c r="AS51" s="1">
        <v>17.61</v>
      </c>
      <c r="AT51" s="1">
        <v>16.63</v>
      </c>
      <c r="AU51" s="1">
        <v>21.07</v>
      </c>
      <c r="AV51" s="1">
        <v>21</v>
      </c>
      <c r="AW51" s="1">
        <v>-0.42</v>
      </c>
      <c r="AX51" s="1">
        <v>-0.08</v>
      </c>
      <c r="AY51" s="1">
        <v>-0.08</v>
      </c>
      <c r="AZ51" s="1">
        <v>1.76</v>
      </c>
      <c r="BA51" s="1">
        <v>-0.76</v>
      </c>
      <c r="BB51" s="1">
        <v>-0.47</v>
      </c>
      <c r="BC51" s="1">
        <v>-0.94</v>
      </c>
      <c r="BD51" s="1">
        <v>0.72</v>
      </c>
      <c r="BE51" s="1">
        <v>-0.42</v>
      </c>
      <c r="BF51" s="1">
        <v>-0.04</v>
      </c>
      <c r="BG51" s="1">
        <v>-0.19</v>
      </c>
      <c r="BH51" s="1">
        <v>1.1100000000000001</v>
      </c>
      <c r="BI51" s="1">
        <v>-0.95</v>
      </c>
      <c r="BJ51">
        <v>153.36910476946295</v>
      </c>
      <c r="BK51">
        <v>222.81011473845152</v>
      </c>
      <c r="BL51">
        <v>226.3677992969964</v>
      </c>
      <c r="BM51">
        <v>301.81599044257592</v>
      </c>
      <c r="BN51">
        <v>239.84059597267321</v>
      </c>
      <c r="BO51">
        <v>75.949258398643451</v>
      </c>
      <c r="BP51">
        <v>119.1569259446085</v>
      </c>
      <c r="BQ51">
        <v>200.17943821444786</v>
      </c>
      <c r="BR51">
        <v>200.35309765640929</v>
      </c>
      <c r="BS51">
        <v>398.88002630212333</v>
      </c>
      <c r="BT51">
        <v>205.85566282376951</v>
      </c>
      <c r="BU51">
        <v>288.17459795237988</v>
      </c>
      <c r="BV51">
        <v>342.00918033951257</v>
      </c>
      <c r="BW51">
        <v>328.9723537289529</v>
      </c>
      <c r="BX51">
        <v>260.82236732503384</v>
      </c>
      <c r="BY51">
        <v>121.09419887741274</v>
      </c>
      <c r="BZ51">
        <v>42.490825658234925</v>
      </c>
      <c r="CA51">
        <v>52.063741840271881</v>
      </c>
      <c r="CB51">
        <v>186.46159489877738</v>
      </c>
      <c r="CC51">
        <v>311.48959135031771</v>
      </c>
      <c r="CD51">
        <v>294.30181991182462</v>
      </c>
      <c r="CE51">
        <v>250.62844252402758</v>
      </c>
      <c r="CF51">
        <v>142.67539847772707</v>
      </c>
      <c r="CG51">
        <v>95.33860143774757</v>
      </c>
    </row>
    <row r="52" spans="1:85" x14ac:dyDescent="0.2">
      <c r="A52">
        <v>1</v>
      </c>
      <c r="C52" s="5">
        <v>44421</v>
      </c>
      <c r="D52" s="1">
        <v>0.57999999999999996</v>
      </c>
      <c r="E52" s="1">
        <v>123</v>
      </c>
      <c r="F52" s="1" t="s">
        <v>26</v>
      </c>
      <c r="G52" s="1" t="s">
        <v>22</v>
      </c>
      <c r="H52" s="1"/>
      <c r="I52" s="1"/>
      <c r="J52" s="1">
        <v>26</v>
      </c>
      <c r="K52" s="1" t="s">
        <v>20</v>
      </c>
      <c r="L52" s="1" t="s">
        <v>21</v>
      </c>
      <c r="M52" s="1">
        <v>89</v>
      </c>
      <c r="N52" s="1">
        <v>86</v>
      </c>
      <c r="O52" s="1">
        <v>80</v>
      </c>
      <c r="P52" s="1">
        <v>49</v>
      </c>
      <c r="Q52" s="1">
        <v>165</v>
      </c>
      <c r="R52" s="1">
        <v>60</v>
      </c>
      <c r="S52" s="1">
        <v>92</v>
      </c>
      <c r="T52" s="1">
        <v>86</v>
      </c>
      <c r="U52" s="1">
        <v>76</v>
      </c>
      <c r="V52" s="1">
        <v>86</v>
      </c>
      <c r="W52" s="1">
        <v>88</v>
      </c>
      <c r="X52" s="1">
        <v>86</v>
      </c>
      <c r="Y52" s="1">
        <v>5.6</v>
      </c>
      <c r="Z52" s="1">
        <v>18.399999999999999</v>
      </c>
      <c r="AA52" s="1">
        <v>20.09</v>
      </c>
      <c r="AB52" s="1">
        <v>11.45</v>
      </c>
      <c r="AC52" s="1">
        <v>8.16</v>
      </c>
      <c r="AD52" s="1">
        <v>6.08</v>
      </c>
      <c r="AE52" s="1">
        <v>16.3093</v>
      </c>
      <c r="AF52" s="1">
        <v>15.867599999999999</v>
      </c>
      <c r="AG52" s="1">
        <v>17.4587</v>
      </c>
      <c r="AH52" s="1">
        <v>19.539300000000001</v>
      </c>
      <c r="AI52" s="1">
        <v>20.3613</v>
      </c>
      <c r="AJ52" s="1">
        <v>17.435500000000001</v>
      </c>
      <c r="AK52" s="1">
        <v>12.6</v>
      </c>
      <c r="AL52" s="1">
        <v>20.807600000000001</v>
      </c>
      <c r="AM52" s="1">
        <v>10.9811</v>
      </c>
      <c r="AN52" s="1">
        <v>8.5983999999999998</v>
      </c>
      <c r="AO52" s="1">
        <v>7.8517000000000001</v>
      </c>
      <c r="AP52" s="1">
        <v>5.8418999999999999</v>
      </c>
      <c r="AQ52" s="1">
        <v>16.656600000000001</v>
      </c>
      <c r="AR52" s="1">
        <v>8.1841000000000008</v>
      </c>
      <c r="AS52" s="1">
        <v>16.350000000000001</v>
      </c>
      <c r="AT52" s="1">
        <v>17.38</v>
      </c>
      <c r="AU52" s="1">
        <v>21.02</v>
      </c>
      <c r="AV52" s="1">
        <v>18.71</v>
      </c>
      <c r="AW52" s="1">
        <v>0.57999999999999996</v>
      </c>
      <c r="AX52" s="1">
        <v>0.74</v>
      </c>
      <c r="AY52" s="1">
        <v>0.23</v>
      </c>
      <c r="AZ52" s="1">
        <v>1.95</v>
      </c>
      <c r="BA52" s="1">
        <v>0.51</v>
      </c>
      <c r="BB52" s="1">
        <v>0.85</v>
      </c>
      <c r="BC52" s="1">
        <v>-1.1200000000000001</v>
      </c>
      <c r="BD52" s="1">
        <v>1.24</v>
      </c>
      <c r="BE52" s="1">
        <v>0.38</v>
      </c>
      <c r="BF52" s="1">
        <v>0.57999999999999996</v>
      </c>
      <c r="BG52" s="1">
        <v>0.28999999999999998</v>
      </c>
      <c r="BH52" s="1">
        <v>1.57</v>
      </c>
      <c r="BI52" s="1">
        <v>0.36</v>
      </c>
      <c r="BJ52">
        <v>1.8867526257827771</v>
      </c>
      <c r="BK52">
        <v>8.7991855788751199</v>
      </c>
      <c r="BL52">
        <v>21.941397828362845</v>
      </c>
      <c r="BM52">
        <v>38.082023784321471</v>
      </c>
      <c r="BN52">
        <v>65.688105669773776</v>
      </c>
      <c r="BO52">
        <v>85.426073079821293</v>
      </c>
      <c r="BP52">
        <v>40.342698290172869</v>
      </c>
      <c r="BQ52">
        <v>20.309634413405718</v>
      </c>
      <c r="BR52">
        <v>29.575571180788586</v>
      </c>
      <c r="BS52">
        <v>11.605638492302072</v>
      </c>
      <c r="BT52">
        <v>34.378334854281974</v>
      </c>
      <c r="BU52">
        <v>40.678093298158643</v>
      </c>
      <c r="BV52">
        <v>50.441067784401802</v>
      </c>
      <c r="BW52">
        <v>56.540347889580531</v>
      </c>
      <c r="BX52">
        <v>12.41085756801167</v>
      </c>
      <c r="BY52">
        <v>18.593879594723248</v>
      </c>
      <c r="BZ52">
        <v>18.89157222733806</v>
      </c>
      <c r="CA52">
        <v>8.8612439490508876</v>
      </c>
      <c r="CB52">
        <v>6.307664484701796</v>
      </c>
      <c r="CC52">
        <v>6.9060207617923268</v>
      </c>
      <c r="CD52">
        <v>4.9883483472076104</v>
      </c>
      <c r="CE52">
        <v>5.340919337496187</v>
      </c>
      <c r="CF52">
        <v>5.585262704802755</v>
      </c>
      <c r="CG52">
        <v>5.4997178094666577</v>
      </c>
    </row>
    <row r="53" spans="1:85" x14ac:dyDescent="0.2">
      <c r="A53">
        <v>1</v>
      </c>
      <c r="C53" s="5">
        <v>44631</v>
      </c>
      <c r="D53" s="1"/>
      <c r="E53" s="1">
        <v>142</v>
      </c>
      <c r="F53" s="1" t="s">
        <v>26</v>
      </c>
      <c r="G53" s="1" t="s">
        <v>19</v>
      </c>
      <c r="H53" s="1"/>
      <c r="I53" s="1"/>
      <c r="J53" s="1">
        <v>35</v>
      </c>
      <c r="K53" s="1" t="s">
        <v>20</v>
      </c>
      <c r="L53" s="1" t="s">
        <v>21</v>
      </c>
      <c r="M53" s="1">
        <v>62</v>
      </c>
      <c r="N53" s="1">
        <v>77</v>
      </c>
      <c r="O53" s="1">
        <v>56</v>
      </c>
      <c r="P53" s="1">
        <v>44</v>
      </c>
      <c r="Q53" s="1">
        <v>94</v>
      </c>
      <c r="R53" s="1">
        <v>53</v>
      </c>
      <c r="S53" s="1">
        <v>80</v>
      </c>
      <c r="T53" s="1">
        <v>73</v>
      </c>
      <c r="U53" s="1">
        <v>70</v>
      </c>
      <c r="V53" s="1">
        <v>78</v>
      </c>
      <c r="W53" s="1">
        <v>78</v>
      </c>
      <c r="X53" s="1">
        <v>83</v>
      </c>
      <c r="Y53" s="1">
        <v>12.5</v>
      </c>
      <c r="Z53" s="1">
        <v>20.3</v>
      </c>
      <c r="AA53" s="1">
        <v>32.53</v>
      </c>
      <c r="AB53" s="1">
        <v>21.82</v>
      </c>
      <c r="AC53" s="1">
        <v>19.77</v>
      </c>
      <c r="AD53" s="1">
        <v>19.309999999999999</v>
      </c>
      <c r="AE53" s="1">
        <v>17.659700000000001</v>
      </c>
      <c r="AF53" s="1">
        <v>18.449300000000001</v>
      </c>
      <c r="AG53" s="1">
        <v>19.0352</v>
      </c>
      <c r="AH53" s="1">
        <v>20.414400000000001</v>
      </c>
      <c r="AI53" s="1">
        <v>22.550699999999999</v>
      </c>
      <c r="AJ53" s="1">
        <v>19.304099999999998</v>
      </c>
      <c r="AK53" s="1">
        <v>20.3</v>
      </c>
      <c r="AL53" s="1">
        <v>40.840899999999998</v>
      </c>
      <c r="AM53" s="1">
        <v>24.319700000000001</v>
      </c>
      <c r="AN53" s="1">
        <v>19.469000000000001</v>
      </c>
      <c r="AO53" s="1">
        <v>19.622399999999999</v>
      </c>
      <c r="AP53" s="1">
        <v>18.575399999999998</v>
      </c>
      <c r="AQ53" s="1">
        <v>30.576699999999999</v>
      </c>
      <c r="AR53" s="1">
        <v>19.5547</v>
      </c>
      <c r="AS53" s="1">
        <v>18.34</v>
      </c>
      <c r="AT53" s="1">
        <v>19.71</v>
      </c>
      <c r="AU53" s="1">
        <v>22.27</v>
      </c>
      <c r="AV53" s="1">
        <v>21.05</v>
      </c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>
        <v>50.94474521964959</v>
      </c>
      <c r="BK53">
        <v>83.872429041406889</v>
      </c>
      <c r="BL53">
        <v>131.19145690558796</v>
      </c>
      <c r="BM53">
        <v>149.48728235345146</v>
      </c>
      <c r="BN53">
        <v>35.081948427645358</v>
      </c>
      <c r="BO53">
        <v>82.218192355434709</v>
      </c>
      <c r="BP53">
        <v>86.450534641917386</v>
      </c>
      <c r="BQ53">
        <v>103.22729142685532</v>
      </c>
      <c r="BR53">
        <v>49.255078311811516</v>
      </c>
      <c r="BS53">
        <v>51.505659234181209</v>
      </c>
      <c r="BT53">
        <v>38.43622428314842</v>
      </c>
      <c r="BU53">
        <v>58.871767393699855</v>
      </c>
      <c r="BV53">
        <v>39.222885702522575</v>
      </c>
      <c r="BW53">
        <v>46.45055936211218</v>
      </c>
      <c r="BX53">
        <v>51.596268740057823</v>
      </c>
      <c r="BY53">
        <v>25.940966224453028</v>
      </c>
      <c r="BZ53">
        <v>10.101990539636375</v>
      </c>
      <c r="CA53">
        <v>46.560645905441362</v>
      </c>
      <c r="CB53">
        <v>53.41448946082059</v>
      </c>
      <c r="CC53">
        <v>42.973808588936983</v>
      </c>
      <c r="CD53">
        <v>37.892488280398169</v>
      </c>
      <c r="CE53">
        <v>28.574995770615459</v>
      </c>
      <c r="CF53">
        <v>22.741828216166233</v>
      </c>
      <c r="CG53">
        <v>31.276066257607575</v>
      </c>
    </row>
    <row r="54" spans="1:85" x14ac:dyDescent="0.2">
      <c r="A54">
        <v>1</v>
      </c>
      <c r="C54" s="5">
        <v>44608</v>
      </c>
      <c r="D54" s="1"/>
      <c r="E54" s="1">
        <v>227</v>
      </c>
      <c r="F54" s="1" t="s">
        <v>26</v>
      </c>
      <c r="G54" s="1" t="s">
        <v>19</v>
      </c>
      <c r="H54" s="1"/>
      <c r="I54" s="1"/>
      <c r="J54" s="1">
        <v>65</v>
      </c>
      <c r="K54" s="1" t="s">
        <v>23</v>
      </c>
      <c r="L54" s="1" t="s">
        <v>21</v>
      </c>
      <c r="M54" s="1">
        <v>52</v>
      </c>
      <c r="N54" s="1">
        <v>61</v>
      </c>
      <c r="O54" s="1">
        <v>59</v>
      </c>
      <c r="P54" s="1">
        <v>47</v>
      </c>
      <c r="Q54" s="1">
        <v>56</v>
      </c>
      <c r="R54" s="1">
        <v>45</v>
      </c>
      <c r="S54" s="1">
        <v>71</v>
      </c>
      <c r="T54" s="1">
        <v>66</v>
      </c>
      <c r="U54" s="1">
        <v>64</v>
      </c>
      <c r="V54" s="1">
        <v>53</v>
      </c>
      <c r="W54" s="1">
        <v>54</v>
      </c>
      <c r="X54" s="1">
        <v>57</v>
      </c>
      <c r="Y54" s="1">
        <v>3.1</v>
      </c>
      <c r="Z54" s="1">
        <v>30.5</v>
      </c>
      <c r="AA54" s="1">
        <v>5.69</v>
      </c>
      <c r="AB54" s="1">
        <v>8.26</v>
      </c>
      <c r="AC54" s="1">
        <v>9.76</v>
      </c>
      <c r="AD54" s="1">
        <v>3.99</v>
      </c>
      <c r="AE54" s="1">
        <v>28.523099999999999</v>
      </c>
      <c r="AF54" s="1">
        <v>30.335000000000001</v>
      </c>
      <c r="AG54" s="1">
        <v>24.0243</v>
      </c>
      <c r="AH54" s="1">
        <v>31.097899999999999</v>
      </c>
      <c r="AI54" s="1">
        <v>37.946100000000001</v>
      </c>
      <c r="AJ54" s="1">
        <v>30.811800000000002</v>
      </c>
      <c r="AK54" s="1">
        <v>6.9</v>
      </c>
      <c r="AL54" s="1">
        <v>4.2252000000000001</v>
      </c>
      <c r="AM54" s="1">
        <v>7.9748999999999999</v>
      </c>
      <c r="AN54" s="1">
        <v>8.0099</v>
      </c>
      <c r="AO54" s="1">
        <v>10.9588</v>
      </c>
      <c r="AP54" s="1">
        <v>3.8685</v>
      </c>
      <c r="AQ54" s="1">
        <v>5.5759999999999996</v>
      </c>
      <c r="AR54" s="1">
        <v>9.641</v>
      </c>
      <c r="AS54" s="1">
        <v>28.32</v>
      </c>
      <c r="AT54" s="1">
        <v>25.92</v>
      </c>
      <c r="AU54" s="1">
        <v>34.01</v>
      </c>
      <c r="AV54" s="1">
        <v>33.380000000000003</v>
      </c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>
        <v>10.176910591576634</v>
      </c>
      <c r="BK54">
        <v>17.514097825358856</v>
      </c>
      <c r="BL54">
        <v>28.474483928964624</v>
      </c>
      <c r="BM54">
        <v>42.317240567795217</v>
      </c>
      <c r="BN54">
        <v>64.900089183237498</v>
      </c>
      <c r="BO54">
        <v>36.092916952678955</v>
      </c>
      <c r="BP54">
        <v>17.112936637078295</v>
      </c>
      <c r="BQ54">
        <v>19.184019125324802</v>
      </c>
      <c r="BR54">
        <v>40.484575246151771</v>
      </c>
      <c r="BS54">
        <v>59.91580795289957</v>
      </c>
      <c r="BT54">
        <v>36.277560207950295</v>
      </c>
      <c r="BU54">
        <v>52.997548603598176</v>
      </c>
      <c r="BV54">
        <v>47.045425571407868</v>
      </c>
      <c r="BW54">
        <v>45.276730328985039</v>
      </c>
      <c r="BX54">
        <v>37.941149458145667</v>
      </c>
      <c r="BY54">
        <v>26.112015989780922</v>
      </c>
      <c r="BZ54">
        <v>17.46791313378241</v>
      </c>
      <c r="CA54">
        <v>18.571877762342975</v>
      </c>
      <c r="CB54">
        <v>58.395918454669733</v>
      </c>
      <c r="CC54">
        <v>84.706954372047107</v>
      </c>
      <c r="CD54">
        <v>48.050592570396731</v>
      </c>
      <c r="CE54">
        <v>10.739755244860014</v>
      </c>
      <c r="CF54">
        <v>7.929812212133351</v>
      </c>
      <c r="CG54">
        <v>6.9246459440723847</v>
      </c>
    </row>
    <row r="55" spans="1:85" x14ac:dyDescent="0.2">
      <c r="A55">
        <v>1</v>
      </c>
      <c r="C55" s="5">
        <v>44608</v>
      </c>
      <c r="D55" s="1"/>
      <c r="E55" s="1">
        <v>227</v>
      </c>
      <c r="F55" s="1" t="s">
        <v>26</v>
      </c>
      <c r="G55" s="1" t="s">
        <v>22</v>
      </c>
      <c r="H55" s="1"/>
      <c r="I55" s="1"/>
      <c r="J55" s="1">
        <v>65</v>
      </c>
      <c r="K55" s="1" t="s">
        <v>23</v>
      </c>
      <c r="L55" s="1" t="s">
        <v>21</v>
      </c>
      <c r="M55" s="1">
        <v>67</v>
      </c>
      <c r="N55" s="1">
        <v>74</v>
      </c>
      <c r="O55" s="1">
        <v>86</v>
      </c>
      <c r="P55" s="1">
        <v>45</v>
      </c>
      <c r="Q55" s="1">
        <v>70</v>
      </c>
      <c r="R55" s="1">
        <v>60</v>
      </c>
      <c r="S55" s="1">
        <v>80</v>
      </c>
      <c r="T55" s="1">
        <v>82</v>
      </c>
      <c r="U55" s="1">
        <v>80</v>
      </c>
      <c r="V55" s="1">
        <v>63</v>
      </c>
      <c r="W55" s="1">
        <v>66</v>
      </c>
      <c r="X55" s="1">
        <v>74</v>
      </c>
      <c r="Y55" s="1">
        <v>2.1</v>
      </c>
      <c r="Z55" s="1">
        <v>5.2</v>
      </c>
      <c r="AA55" s="1"/>
      <c r="AB55" s="1"/>
      <c r="AC55" s="1"/>
      <c r="AD55" s="1"/>
      <c r="AE55" s="1">
        <v>4.4347000000000003</v>
      </c>
      <c r="AF55" s="1">
        <v>3.6675</v>
      </c>
      <c r="AG55" s="1">
        <v>4.1627000000000001</v>
      </c>
      <c r="AH55" s="1">
        <v>5.9819000000000004</v>
      </c>
      <c r="AI55" s="1">
        <v>6.5194999999999999</v>
      </c>
      <c r="AJ55" s="1">
        <v>5.8014999999999999</v>
      </c>
      <c r="AK55" s="1"/>
      <c r="AL55" s="1"/>
      <c r="AM55" s="1"/>
      <c r="AN55" s="1"/>
      <c r="AO55" s="1"/>
      <c r="AP55" s="1"/>
      <c r="AQ55" s="1"/>
      <c r="AR55" s="1"/>
      <c r="AS55" s="1">
        <v>4.21</v>
      </c>
      <c r="AT55" s="1">
        <v>3.97</v>
      </c>
      <c r="AU55" s="1">
        <v>6.49</v>
      </c>
      <c r="AV55" s="1">
        <v>6.1</v>
      </c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</row>
    <row r="56" spans="1:85" x14ac:dyDescent="0.2">
      <c r="A56">
        <v>1</v>
      </c>
      <c r="C56" s="5">
        <v>44337</v>
      </c>
      <c r="D56" s="1">
        <v>-1.62</v>
      </c>
      <c r="E56" s="1">
        <v>231</v>
      </c>
      <c r="F56" s="1" t="s">
        <v>26</v>
      </c>
      <c r="G56" s="1" t="s">
        <v>19</v>
      </c>
      <c r="H56" s="1"/>
      <c r="I56" s="1"/>
      <c r="J56" s="1">
        <v>47</v>
      </c>
      <c r="K56" s="1" t="s">
        <v>20</v>
      </c>
      <c r="L56" s="1" t="s">
        <v>21</v>
      </c>
      <c r="M56" s="1">
        <v>82</v>
      </c>
      <c r="N56" s="1">
        <v>66</v>
      </c>
      <c r="O56" s="1">
        <v>121</v>
      </c>
      <c r="P56" s="1">
        <v>60</v>
      </c>
      <c r="Q56" s="1">
        <v>103</v>
      </c>
      <c r="R56" s="1">
        <v>46</v>
      </c>
      <c r="S56" s="1">
        <v>61</v>
      </c>
      <c r="T56" s="1">
        <v>71</v>
      </c>
      <c r="U56" s="1">
        <v>71</v>
      </c>
      <c r="V56" s="1">
        <v>68</v>
      </c>
      <c r="W56" s="1">
        <v>64</v>
      </c>
      <c r="X56" s="1">
        <v>59</v>
      </c>
      <c r="Y56" s="1">
        <v>7.8</v>
      </c>
      <c r="Z56" s="1">
        <v>18.100000000000001</v>
      </c>
      <c r="AA56" s="1">
        <v>7.98</v>
      </c>
      <c r="AB56" s="1">
        <v>10.58</v>
      </c>
      <c r="AC56" s="1">
        <v>11.25</v>
      </c>
      <c r="AD56" s="1">
        <v>12.45</v>
      </c>
      <c r="AE56" s="1">
        <v>15.9109</v>
      </c>
      <c r="AF56" s="1">
        <v>14.5313</v>
      </c>
      <c r="AG56" s="1">
        <v>18.2803</v>
      </c>
      <c r="AH56" s="1">
        <v>20.431100000000001</v>
      </c>
      <c r="AI56" s="1">
        <v>20.4513</v>
      </c>
      <c r="AJ56" s="1">
        <v>18.371600000000001</v>
      </c>
      <c r="AK56" s="1">
        <v>8.6</v>
      </c>
      <c r="AL56" s="1">
        <v>7.6349999999999998</v>
      </c>
      <c r="AM56" s="1">
        <v>10.2371</v>
      </c>
      <c r="AN56" s="1">
        <v>11.556100000000001</v>
      </c>
      <c r="AO56" s="1">
        <v>11.0937</v>
      </c>
      <c r="AP56" s="1">
        <v>12.7125</v>
      </c>
      <c r="AQ56" s="1">
        <v>8.1365999999999996</v>
      </c>
      <c r="AR56" s="1">
        <v>11.3003</v>
      </c>
      <c r="AS56" s="1">
        <v>15.22</v>
      </c>
      <c r="AT56" s="1">
        <v>17.239999999999998</v>
      </c>
      <c r="AU56" s="1">
        <v>20.94</v>
      </c>
      <c r="AV56" s="1">
        <v>19.149999999999999</v>
      </c>
      <c r="AW56" s="1">
        <v>-1.62</v>
      </c>
      <c r="AX56" s="1">
        <v>-1.23</v>
      </c>
      <c r="AY56" s="1">
        <v>-2.81</v>
      </c>
      <c r="AZ56" s="1">
        <v>-0.51</v>
      </c>
      <c r="BA56" s="1">
        <v>0.42</v>
      </c>
      <c r="BB56" s="1">
        <v>-1.56</v>
      </c>
      <c r="BC56" s="1">
        <v>1.4</v>
      </c>
      <c r="BD56" s="1">
        <v>-0.94</v>
      </c>
      <c r="BE56" s="1">
        <v>-0.83</v>
      </c>
      <c r="BF56" s="1">
        <v>-1.1599999999999999</v>
      </c>
      <c r="BG56" s="1">
        <v>-0.45</v>
      </c>
      <c r="BH56" s="1">
        <v>-0.03</v>
      </c>
      <c r="BI56" s="1">
        <v>-1.39</v>
      </c>
      <c r="BJ56">
        <v>25.853932239420548</v>
      </c>
      <c r="BK56">
        <v>21.955099887516091</v>
      </c>
      <c r="BL56">
        <v>16.916361979622199</v>
      </c>
      <c r="BM56">
        <v>9.9384318413112709</v>
      </c>
      <c r="BN56">
        <v>7.7200535643654176</v>
      </c>
      <c r="BO56">
        <v>4.0351450622823597</v>
      </c>
      <c r="BP56">
        <v>-1.4639664431435797</v>
      </c>
      <c r="BQ56">
        <v>-1.0513516380887458</v>
      </c>
      <c r="BR56">
        <v>1.7285083388717721</v>
      </c>
      <c r="BS56">
        <v>4.4650489491807486</v>
      </c>
      <c r="BT56">
        <v>3.3911891744966516</v>
      </c>
      <c r="BU56">
        <v>1.5968857463226049</v>
      </c>
      <c r="BV56">
        <v>2.4511314493577485</v>
      </c>
      <c r="BW56">
        <v>3.5420944364142288</v>
      </c>
      <c r="BX56">
        <v>6.7225062841452159</v>
      </c>
      <c r="BY56">
        <v>6.7767300854355836</v>
      </c>
      <c r="BZ56">
        <v>2.9786249060849253</v>
      </c>
      <c r="CA56">
        <v>-1.8169527638836263</v>
      </c>
      <c r="CB56">
        <v>7.7771952633067647</v>
      </c>
      <c r="CC56">
        <v>12.592655547463576</v>
      </c>
      <c r="CD56">
        <v>11.032554052516712</v>
      </c>
      <c r="CE56">
        <v>15.318495014776623</v>
      </c>
      <c r="CF56">
        <v>18.550702967878919</v>
      </c>
      <c r="CG56">
        <v>23.650620543221898</v>
      </c>
    </row>
    <row r="57" spans="1:85" x14ac:dyDescent="0.2">
      <c r="A57">
        <v>1</v>
      </c>
      <c r="C57" s="5">
        <v>44337</v>
      </c>
      <c r="D57" s="1">
        <v>-16.18</v>
      </c>
      <c r="E57" s="1">
        <v>231</v>
      </c>
      <c r="F57" s="1" t="s">
        <v>26</v>
      </c>
      <c r="G57" s="1" t="s">
        <v>22</v>
      </c>
      <c r="H57" s="1"/>
      <c r="I57" s="1"/>
      <c r="J57" s="1">
        <v>47</v>
      </c>
      <c r="K57" s="1" t="s">
        <v>20</v>
      </c>
      <c r="L57" s="1" t="s">
        <v>21</v>
      </c>
      <c r="M57" s="1">
        <v>77</v>
      </c>
      <c r="N57" s="1">
        <v>60</v>
      </c>
      <c r="O57" s="1">
        <v>103</v>
      </c>
      <c r="P57" s="1">
        <v>59</v>
      </c>
      <c r="Q57" s="1">
        <v>105</v>
      </c>
      <c r="R57" s="1">
        <v>41</v>
      </c>
      <c r="S57" s="1">
        <v>54</v>
      </c>
      <c r="T57" s="1">
        <v>61</v>
      </c>
      <c r="U57" s="1">
        <v>61</v>
      </c>
      <c r="V57" s="1">
        <v>66</v>
      </c>
      <c r="W57" s="1">
        <v>61</v>
      </c>
      <c r="X57" s="1">
        <v>54</v>
      </c>
      <c r="Y57" s="1">
        <v>1.3</v>
      </c>
      <c r="Z57" s="1">
        <v>4.9000000000000004</v>
      </c>
      <c r="AA57" s="1">
        <v>2.0099999999999998</v>
      </c>
      <c r="AB57" s="1">
        <v>2.84</v>
      </c>
      <c r="AC57" s="1">
        <v>2.1</v>
      </c>
      <c r="AD57" s="1">
        <v>1.66</v>
      </c>
      <c r="AE57" s="1">
        <v>4.3734999999999999</v>
      </c>
      <c r="AF57" s="1">
        <v>3.9014000000000002</v>
      </c>
      <c r="AG57" s="1">
        <v>4.4912999999999998</v>
      </c>
      <c r="AH57" s="1">
        <v>5.9103000000000003</v>
      </c>
      <c r="AI57" s="1">
        <v>5.4055</v>
      </c>
      <c r="AJ57" s="1">
        <v>4.9313000000000002</v>
      </c>
      <c r="AK57" s="1">
        <v>2</v>
      </c>
      <c r="AL57" s="1">
        <v>2.0400999999999998</v>
      </c>
      <c r="AM57" s="1">
        <v>2.758</v>
      </c>
      <c r="AN57" s="1">
        <v>2.4325999999999999</v>
      </c>
      <c r="AO57" s="1">
        <v>1.7897000000000001</v>
      </c>
      <c r="AP57" s="1">
        <v>1.6225000000000001</v>
      </c>
      <c r="AQ57" s="1">
        <v>2.0156000000000001</v>
      </c>
      <c r="AR57" s="1">
        <v>2.0724999999999998</v>
      </c>
      <c r="AS57" s="1">
        <v>4.32</v>
      </c>
      <c r="AT57" s="1">
        <v>4.4000000000000004</v>
      </c>
      <c r="AU57" s="1">
        <v>5.92</v>
      </c>
      <c r="AV57" s="1">
        <v>5.07</v>
      </c>
      <c r="AW57" s="1">
        <v>-16.18</v>
      </c>
      <c r="AX57" s="1">
        <v>-9.26</v>
      </c>
      <c r="AY57" s="1">
        <v>-14.1</v>
      </c>
      <c r="AZ57" s="1">
        <v>-16.510000000000002</v>
      </c>
      <c r="BA57" s="1">
        <v>-15.64</v>
      </c>
      <c r="BB57" s="1">
        <v>-10.51</v>
      </c>
      <c r="BC57" s="1">
        <v>-21.05</v>
      </c>
      <c r="BD57" s="1">
        <v>-10.86</v>
      </c>
      <c r="BE57" s="1">
        <v>-14.84</v>
      </c>
      <c r="BF57" s="1">
        <v>-9.2100000000000009</v>
      </c>
      <c r="BG57" s="1">
        <v>-14.41</v>
      </c>
      <c r="BH57" s="1">
        <v>-16.239999999999998</v>
      </c>
      <c r="BI57" s="1">
        <v>-13.76</v>
      </c>
      <c r="BJ57">
        <v>0.50780850783200648</v>
      </c>
      <c r="BK57">
        <v>0.63982989003095203</v>
      </c>
      <c r="BL57">
        <v>0.71023743354754587</v>
      </c>
      <c r="BM57">
        <v>0.42862627052296953</v>
      </c>
      <c r="BN57">
        <v>0.77373366115632414</v>
      </c>
      <c r="BO57">
        <v>0.4621910944568457</v>
      </c>
      <c r="BP57">
        <v>0.39814884173390186</v>
      </c>
      <c r="BQ57">
        <v>0.2733023641165846</v>
      </c>
      <c r="BR57">
        <v>0.54065445931087841</v>
      </c>
      <c r="BS57">
        <v>1.0431747648949494</v>
      </c>
      <c r="BT57">
        <v>1.5726033148962058</v>
      </c>
      <c r="BU57">
        <v>1.3089554765644793</v>
      </c>
      <c r="BV57">
        <v>2.816501449650672</v>
      </c>
      <c r="BW57">
        <v>5.1156921481312052</v>
      </c>
      <c r="BX57">
        <v>2.6077623742985301</v>
      </c>
      <c r="BY57">
        <v>1.55233960293565</v>
      </c>
      <c r="BZ57">
        <v>3.1766347504341539</v>
      </c>
      <c r="CA57">
        <v>2.9617668656365073</v>
      </c>
      <c r="CB57">
        <v>3.3511661860142219</v>
      </c>
      <c r="CC57">
        <v>2.4344374563321844</v>
      </c>
      <c r="CD57">
        <v>1.010683218795281</v>
      </c>
      <c r="CE57">
        <v>1.2040427225417238</v>
      </c>
      <c r="CF57">
        <v>0.85388961074926351</v>
      </c>
      <c r="CG57">
        <v>0.4325085473449588</v>
      </c>
    </row>
    <row r="58" spans="1:85" x14ac:dyDescent="0.2">
      <c r="A58">
        <v>1</v>
      </c>
      <c r="C58" s="5">
        <v>44601</v>
      </c>
      <c r="D58" s="1"/>
      <c r="E58" s="1">
        <v>257</v>
      </c>
      <c r="F58" s="1" t="s">
        <v>26</v>
      </c>
      <c r="G58" s="1" t="s">
        <v>22</v>
      </c>
      <c r="H58" s="1"/>
      <c r="I58" s="1"/>
      <c r="J58" s="1">
        <v>67</v>
      </c>
      <c r="K58" s="1" t="s">
        <v>23</v>
      </c>
      <c r="L58" s="1" t="s">
        <v>21</v>
      </c>
      <c r="M58" s="1">
        <v>67</v>
      </c>
      <c r="N58" s="1">
        <v>68</v>
      </c>
      <c r="O58" s="1">
        <v>123</v>
      </c>
      <c r="P58" s="1">
        <v>69</v>
      </c>
      <c r="Q58" s="1">
        <v>136</v>
      </c>
      <c r="R58" s="1">
        <v>65</v>
      </c>
      <c r="S58" s="1">
        <v>78</v>
      </c>
      <c r="T58" s="1">
        <v>78</v>
      </c>
      <c r="U58" s="1">
        <v>84</v>
      </c>
      <c r="V58" s="1">
        <v>85</v>
      </c>
      <c r="W58" s="1">
        <v>79</v>
      </c>
      <c r="X58" s="1">
        <v>80</v>
      </c>
      <c r="Y58" s="11">
        <v>1.5</v>
      </c>
      <c r="Z58" s="11">
        <v>2.1</v>
      </c>
      <c r="AA58" s="1">
        <v>6.83</v>
      </c>
      <c r="AB58" s="1">
        <v>10.31</v>
      </c>
      <c r="AC58" s="1">
        <v>7.42</v>
      </c>
      <c r="AD58" s="1">
        <v>10.82</v>
      </c>
      <c r="AE58" s="1">
        <v>2.0438999999999998</v>
      </c>
      <c r="AF58" s="1">
        <v>1.7341</v>
      </c>
      <c r="AG58" s="1">
        <v>1.861</v>
      </c>
      <c r="AH58" s="1">
        <v>2.2783000000000002</v>
      </c>
      <c r="AI58" s="1">
        <v>2.2867999999999999</v>
      </c>
      <c r="AJ58" s="1">
        <v>2.0983999999999998</v>
      </c>
      <c r="AK58" s="1">
        <v>1.7</v>
      </c>
      <c r="AL58" s="1">
        <v>1.552</v>
      </c>
      <c r="AM58" s="1">
        <v>3.3300999999999998</v>
      </c>
      <c r="AN58" s="1">
        <v>3.0914000000000001</v>
      </c>
      <c r="AO58" s="1">
        <v>3.1808999999999998</v>
      </c>
      <c r="AP58" s="1">
        <v>1.8763000000000001</v>
      </c>
      <c r="AQ58" s="1">
        <v>1.6523000000000001</v>
      </c>
      <c r="AR58" s="1">
        <v>3.1288999999999998</v>
      </c>
      <c r="AS58" s="1">
        <v>34.369999999999997</v>
      </c>
      <c r="AT58" s="1">
        <v>31.16</v>
      </c>
      <c r="AU58" s="1">
        <v>37.549999999999997</v>
      </c>
      <c r="AV58" s="1">
        <v>39.200000000000003</v>
      </c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>
        <v>13.961834861955339</v>
      </c>
      <c r="BK58">
        <v>13.103602434952165</v>
      </c>
      <c r="BL58">
        <v>7.8567425182630863</v>
      </c>
      <c r="BM58">
        <v>7.2757791039761219</v>
      </c>
      <c r="BN58">
        <v>5.0222614098320122</v>
      </c>
      <c r="BO58">
        <v>1.18237697644809</v>
      </c>
      <c r="BP58">
        <v>-3.3421596330271921</v>
      </c>
      <c r="BQ58">
        <v>-0.93176205759915298</v>
      </c>
      <c r="BR58">
        <v>2.3412289490757701</v>
      </c>
      <c r="BS58">
        <v>-1.0286565231276299</v>
      </c>
      <c r="BT58">
        <v>6.756268331982886</v>
      </c>
      <c r="BU58">
        <v>7.0987270108903129</v>
      </c>
      <c r="BV58">
        <v>6.7034044752323272</v>
      </c>
      <c r="BW58">
        <v>10.318029087811951</v>
      </c>
      <c r="BX58">
        <v>4.3751325619624968</v>
      </c>
      <c r="BY58">
        <v>-2.2819561268168504</v>
      </c>
      <c r="BZ58">
        <v>-0.78011538384072221</v>
      </c>
      <c r="CA58">
        <v>-2.2972339228730396</v>
      </c>
      <c r="CB58">
        <v>5.0589604835865973</v>
      </c>
      <c r="CC58">
        <v>8.1121798863374686</v>
      </c>
      <c r="CD58">
        <v>17.884030777791473</v>
      </c>
      <c r="CE58">
        <v>16.177512416820505</v>
      </c>
      <c r="CF58">
        <v>12.382263555205594</v>
      </c>
      <c r="CG58">
        <v>16.999229475664674</v>
      </c>
    </row>
    <row r="59" spans="1:85" x14ac:dyDescent="0.2">
      <c r="A59">
        <v>1</v>
      </c>
      <c r="C59" s="5">
        <v>44601</v>
      </c>
      <c r="D59" s="1"/>
      <c r="E59" s="1">
        <v>257</v>
      </c>
      <c r="F59" s="1" t="s">
        <v>26</v>
      </c>
      <c r="G59" s="1" t="s">
        <v>19</v>
      </c>
      <c r="H59" s="1"/>
      <c r="I59" s="1"/>
      <c r="J59" s="1">
        <v>67</v>
      </c>
      <c r="K59" s="1" t="s">
        <v>23</v>
      </c>
      <c r="L59" s="1" t="s">
        <v>21</v>
      </c>
      <c r="M59" s="1">
        <v>98</v>
      </c>
      <c r="N59" s="1">
        <v>81</v>
      </c>
      <c r="O59" s="1">
        <v>69</v>
      </c>
      <c r="P59" s="1">
        <v>62</v>
      </c>
      <c r="Q59" s="1">
        <v>86</v>
      </c>
      <c r="R59" s="1">
        <v>52</v>
      </c>
      <c r="S59" s="1">
        <v>73</v>
      </c>
      <c r="T59" s="1">
        <v>59</v>
      </c>
      <c r="U59" s="1">
        <v>53</v>
      </c>
      <c r="V59" s="1">
        <v>70</v>
      </c>
      <c r="W59" s="1">
        <v>74</v>
      </c>
      <c r="X59" s="1">
        <v>77</v>
      </c>
      <c r="Y59" s="11">
        <v>7</v>
      </c>
      <c r="Z59" s="11">
        <v>35.6</v>
      </c>
      <c r="AA59" s="1">
        <v>1.64</v>
      </c>
      <c r="AB59" s="1">
        <v>3.45</v>
      </c>
      <c r="AC59" s="1">
        <v>3.14</v>
      </c>
      <c r="AD59" s="1">
        <v>1.9</v>
      </c>
      <c r="AE59" s="1">
        <v>32.907200000000003</v>
      </c>
      <c r="AF59" s="1">
        <v>31.6203</v>
      </c>
      <c r="AG59" s="1">
        <v>28.366199999999999</v>
      </c>
      <c r="AH59" s="1">
        <v>33.290999999999997</v>
      </c>
      <c r="AI59" s="1">
        <v>38.769599999999997</v>
      </c>
      <c r="AJ59" s="1">
        <v>37.931800000000003</v>
      </c>
      <c r="AK59" s="1">
        <v>7.2</v>
      </c>
      <c r="AL59" s="1">
        <v>6.3817000000000004</v>
      </c>
      <c r="AM59" s="1">
        <v>9.6251999999999995</v>
      </c>
      <c r="AN59" s="1">
        <v>6.4983000000000004</v>
      </c>
      <c r="AO59" s="1">
        <v>9.1089000000000002</v>
      </c>
      <c r="AP59" s="1">
        <v>11.3041</v>
      </c>
      <c r="AQ59" s="1">
        <v>6.7675999999999998</v>
      </c>
      <c r="AR59" s="1">
        <v>7.9598000000000004</v>
      </c>
      <c r="AS59" s="1">
        <v>2.0499999999999998</v>
      </c>
      <c r="AT59" s="1">
        <v>1.85</v>
      </c>
      <c r="AU59" s="1">
        <v>2.4</v>
      </c>
      <c r="AV59" s="1">
        <v>2.12</v>
      </c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>
        <v>2.8211816231656863</v>
      </c>
      <c r="BK59">
        <v>2.0861875823659561</v>
      </c>
      <c r="BL59">
        <v>2.3409992136889821</v>
      </c>
      <c r="BM59">
        <v>1.8508333806839214</v>
      </c>
      <c r="BN59">
        <v>1.5463835007476412</v>
      </c>
      <c r="BO59">
        <v>0.60845635845622592</v>
      </c>
      <c r="BP59">
        <v>2.1354231411406652</v>
      </c>
      <c r="BQ59">
        <v>-0.35503634046754007</v>
      </c>
      <c r="BR59">
        <v>1.2715936801180141</v>
      </c>
      <c r="BS59">
        <v>2.9855776234339864</v>
      </c>
      <c r="BT59">
        <v>3.487405761608354</v>
      </c>
      <c r="BU59">
        <v>5.835501336287078</v>
      </c>
      <c r="BV59">
        <v>11.041000700790686</v>
      </c>
      <c r="BW59">
        <v>8.1920972694485865</v>
      </c>
      <c r="BX59">
        <v>5.9429734459384216</v>
      </c>
      <c r="BY59">
        <v>3.8983390141721923</v>
      </c>
      <c r="BZ59">
        <v>4.4615942824494956</v>
      </c>
      <c r="CA59">
        <v>12.627119099812372</v>
      </c>
      <c r="CB59">
        <v>16.059956579638328</v>
      </c>
      <c r="CC59">
        <v>11.72502078285763</v>
      </c>
      <c r="CD59">
        <v>4.8828015192673115</v>
      </c>
      <c r="CE59">
        <v>3.5084167008351681</v>
      </c>
      <c r="CF59">
        <v>3.2661897708846865</v>
      </c>
      <c r="CG59">
        <v>3.4444150897775359</v>
      </c>
    </row>
    <row r="60" spans="1:85" x14ac:dyDescent="0.2">
      <c r="A60">
        <v>1</v>
      </c>
      <c r="C60" s="5">
        <v>44463</v>
      </c>
      <c r="D60" s="1"/>
      <c r="E60" s="1">
        <v>277</v>
      </c>
      <c r="F60" s="1" t="s">
        <v>26</v>
      </c>
      <c r="G60" s="1" t="s">
        <v>19</v>
      </c>
      <c r="H60" s="1"/>
      <c r="I60" s="1"/>
      <c r="J60" s="1">
        <v>33</v>
      </c>
      <c r="K60" s="1" t="s">
        <v>20</v>
      </c>
      <c r="L60" s="1" t="s">
        <v>24</v>
      </c>
      <c r="M60" s="1">
        <v>118</v>
      </c>
      <c r="N60" s="1">
        <v>93</v>
      </c>
      <c r="O60" s="1">
        <v>154</v>
      </c>
      <c r="P60" s="1">
        <v>77</v>
      </c>
      <c r="Q60" s="1">
        <v>164</v>
      </c>
      <c r="R60" s="1">
        <v>80</v>
      </c>
      <c r="S60" s="1">
        <v>100</v>
      </c>
      <c r="T60" s="1">
        <v>9</v>
      </c>
      <c r="U60" s="1">
        <v>90</v>
      </c>
      <c r="V60" s="1">
        <v>92</v>
      </c>
      <c r="W60" s="1">
        <v>90</v>
      </c>
      <c r="X60" s="1">
        <v>95</v>
      </c>
      <c r="Y60" s="1">
        <v>4.7</v>
      </c>
      <c r="Z60" s="1">
        <v>15</v>
      </c>
      <c r="AA60" s="1">
        <v>3.89</v>
      </c>
      <c r="AB60" s="1">
        <v>6.1</v>
      </c>
      <c r="AC60" s="1">
        <v>6.13</v>
      </c>
      <c r="AD60" s="1">
        <v>4.78</v>
      </c>
      <c r="AE60" s="1">
        <v>14.1557</v>
      </c>
      <c r="AF60" s="1">
        <v>14.232900000000001</v>
      </c>
      <c r="AG60" s="1">
        <v>14.2775</v>
      </c>
      <c r="AH60" s="1">
        <v>15.4588</v>
      </c>
      <c r="AI60" s="1">
        <v>16.357399999999998</v>
      </c>
      <c r="AJ60" s="1">
        <v>14.7277</v>
      </c>
      <c r="AK60" s="1">
        <v>3.8</v>
      </c>
      <c r="AL60" s="1">
        <v>3.9321999999999999</v>
      </c>
      <c r="AM60" s="1">
        <v>5.8804999999999996</v>
      </c>
      <c r="AN60" s="1">
        <v>6.3464</v>
      </c>
      <c r="AO60" s="1">
        <v>5.8498999999999999</v>
      </c>
      <c r="AP60" s="1">
        <v>4.8537999999999997</v>
      </c>
      <c r="AQ60" s="1">
        <v>3.8433000000000002</v>
      </c>
      <c r="AR60" s="1">
        <v>6.0605000000000002</v>
      </c>
      <c r="AS60" s="1">
        <v>14</v>
      </c>
      <c r="AT60" s="1">
        <v>14.57</v>
      </c>
      <c r="AU60" s="1">
        <v>16.13</v>
      </c>
      <c r="AV60" s="1">
        <v>15.24</v>
      </c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>
        <v>2.954507082946968</v>
      </c>
      <c r="BK60">
        <v>2.6541122260047345</v>
      </c>
      <c r="BL60">
        <v>2.956478009036938</v>
      </c>
      <c r="BM60">
        <v>1.7638204092833627</v>
      </c>
      <c r="BN60">
        <v>0.7466819316645843</v>
      </c>
      <c r="BO60">
        <v>1.0633344170742465</v>
      </c>
      <c r="BP60">
        <v>0.7418423741937179</v>
      </c>
      <c r="BQ60">
        <v>1.4006896031854028</v>
      </c>
      <c r="BR60">
        <v>1.6386642519284722</v>
      </c>
      <c r="BS60">
        <v>0.72191254953393713</v>
      </c>
      <c r="BT60">
        <v>2.7911093099213113</v>
      </c>
      <c r="BU60">
        <v>2.7499148775319426</v>
      </c>
      <c r="BV60">
        <v>2.6510190356367263</v>
      </c>
      <c r="BW60">
        <v>2.6501136226880311</v>
      </c>
      <c r="BX60">
        <v>1.2173074296440953</v>
      </c>
      <c r="BY60">
        <v>3.5188874880770298</v>
      </c>
      <c r="BZ60">
        <v>0.66729731588197971</v>
      </c>
      <c r="CA60">
        <v>2.0204651943551726</v>
      </c>
      <c r="CB60">
        <v>3.1873497566703728</v>
      </c>
      <c r="CC60">
        <v>3.7711143943439938</v>
      </c>
      <c r="CD60">
        <v>3.304532786552028</v>
      </c>
      <c r="CE60">
        <v>3.0933703134107731</v>
      </c>
      <c r="CF60">
        <v>4.376298473517104</v>
      </c>
      <c r="CG60">
        <v>2.3380922906989063</v>
      </c>
    </row>
    <row r="61" spans="1:85" x14ac:dyDescent="0.2">
      <c r="A61">
        <v>1</v>
      </c>
      <c r="C61" s="5">
        <v>44463</v>
      </c>
      <c r="D61" s="1"/>
      <c r="E61" s="1">
        <v>277</v>
      </c>
      <c r="F61" s="1" t="s">
        <v>26</v>
      </c>
      <c r="G61" s="1" t="s">
        <v>22</v>
      </c>
      <c r="H61" s="1"/>
      <c r="I61" s="1"/>
      <c r="J61" s="1">
        <v>33</v>
      </c>
      <c r="K61" s="1" t="s">
        <v>20</v>
      </c>
      <c r="L61" s="1" t="s">
        <v>24</v>
      </c>
      <c r="M61" s="1">
        <v>119</v>
      </c>
      <c r="N61" s="1">
        <v>94</v>
      </c>
      <c r="O61" s="1">
        <v>154</v>
      </c>
      <c r="P61" s="1">
        <v>75</v>
      </c>
      <c r="Q61" s="1">
        <v>163</v>
      </c>
      <c r="R61" s="1">
        <v>83</v>
      </c>
      <c r="S61" s="1">
        <v>99</v>
      </c>
      <c r="T61" s="1">
        <v>93</v>
      </c>
      <c r="U61" s="1">
        <v>92</v>
      </c>
      <c r="V61" s="1">
        <v>92</v>
      </c>
      <c r="W61" s="1">
        <v>91</v>
      </c>
      <c r="X61" s="1">
        <v>95</v>
      </c>
      <c r="Y61" s="1">
        <v>2.2999999999999998</v>
      </c>
      <c r="Z61" s="1">
        <v>8.9</v>
      </c>
      <c r="AA61" s="1">
        <v>2.57</v>
      </c>
      <c r="AB61" s="1">
        <v>3.32</v>
      </c>
      <c r="AC61" s="1">
        <v>2.87</v>
      </c>
      <c r="AD61" s="1">
        <v>2.84</v>
      </c>
      <c r="AE61" s="1">
        <v>8.157</v>
      </c>
      <c r="AF61" s="1">
        <v>7.5555000000000003</v>
      </c>
      <c r="AG61" s="1">
        <v>8.5823999999999998</v>
      </c>
      <c r="AH61" s="1">
        <v>10.163500000000001</v>
      </c>
      <c r="AI61" s="1">
        <v>10.046799999999999</v>
      </c>
      <c r="AJ61" s="1">
        <v>9.1646999999999998</v>
      </c>
      <c r="AK61" s="1">
        <v>2.7</v>
      </c>
      <c r="AL61" s="1">
        <v>2.57</v>
      </c>
      <c r="AM61" s="1">
        <v>3.3064</v>
      </c>
      <c r="AN61" s="1">
        <v>3.0427</v>
      </c>
      <c r="AO61" s="1">
        <v>2.6749000000000001</v>
      </c>
      <c r="AP61" s="1">
        <v>2.8408000000000002</v>
      </c>
      <c r="AQ61" s="1">
        <v>2.6318000000000001</v>
      </c>
      <c r="AR61" s="1">
        <v>2.8393000000000002</v>
      </c>
      <c r="AS61" s="1">
        <v>7.81</v>
      </c>
      <c r="AT61" s="1">
        <v>8.1199999999999992</v>
      </c>
      <c r="AU61" s="1">
        <v>10.32</v>
      </c>
      <c r="AV61" s="1">
        <v>9.2200000000000006</v>
      </c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>
        <v>2.08965884088368</v>
      </c>
      <c r="BK61">
        <v>2.0940649864350673</v>
      </c>
      <c r="BL61">
        <v>1.6708132954490602</v>
      </c>
      <c r="BM61">
        <v>1.6064181791446428</v>
      </c>
      <c r="BN61">
        <v>0.3941412648327387</v>
      </c>
      <c r="BO61">
        <v>0.4719959224365109</v>
      </c>
      <c r="BP61">
        <v>1.7836234485932829</v>
      </c>
      <c r="BQ61">
        <v>1.8196342846289504</v>
      </c>
      <c r="BR61">
        <v>1.5506814310954797</v>
      </c>
      <c r="BS61">
        <v>1.2737876578362597</v>
      </c>
      <c r="BT61">
        <v>1.6994151172099086</v>
      </c>
      <c r="BU61">
        <v>1.5897526486366131</v>
      </c>
      <c r="BV61">
        <v>2.9094298323175112</v>
      </c>
      <c r="BW61">
        <v>3.8290702863458632</v>
      </c>
      <c r="BX61">
        <v>2.4335320192032217</v>
      </c>
      <c r="BY61">
        <v>3.1614093421690752</v>
      </c>
      <c r="BZ61">
        <v>1.9871874066395998</v>
      </c>
      <c r="CA61">
        <v>2.1973159240769427</v>
      </c>
      <c r="CB61">
        <v>1.9248409991600735</v>
      </c>
      <c r="CC61">
        <v>1.1495371449038836</v>
      </c>
      <c r="CD61">
        <v>0.90536743622221705</v>
      </c>
      <c r="CE61">
        <v>1.1754608597704523</v>
      </c>
      <c r="CF61">
        <v>1.5328171211477128</v>
      </c>
      <c r="CG61">
        <v>1.4804469444735378</v>
      </c>
    </row>
    <row r="62" spans="1:85" x14ac:dyDescent="0.2">
      <c r="A62">
        <v>1</v>
      </c>
      <c r="C62" s="5">
        <v>44503</v>
      </c>
      <c r="D62" s="1"/>
      <c r="E62" s="1">
        <v>289</v>
      </c>
      <c r="F62" s="1" t="s">
        <v>26</v>
      </c>
      <c r="G62" s="1" t="s">
        <v>19</v>
      </c>
      <c r="H62" s="1"/>
      <c r="I62" s="1"/>
      <c r="J62" s="1">
        <v>46</v>
      </c>
      <c r="K62" s="1" t="s">
        <v>20</v>
      </c>
      <c r="L62" s="1" t="s">
        <v>21</v>
      </c>
      <c r="M62" s="1">
        <v>80</v>
      </c>
      <c r="N62" s="1">
        <v>84</v>
      </c>
      <c r="O62" s="1">
        <v>66</v>
      </c>
      <c r="P62" s="1">
        <v>58</v>
      </c>
      <c r="Q62" s="1">
        <v>128</v>
      </c>
      <c r="R62" s="1">
        <v>68</v>
      </c>
      <c r="S62" s="1">
        <v>88</v>
      </c>
      <c r="T62" s="1">
        <v>86</v>
      </c>
      <c r="U62" s="1">
        <v>80</v>
      </c>
      <c r="V62" s="1">
        <v>82</v>
      </c>
      <c r="W62" s="1">
        <v>84</v>
      </c>
      <c r="X62" s="1">
        <v>86</v>
      </c>
      <c r="Y62" s="1">
        <v>4.5</v>
      </c>
      <c r="Z62" s="1">
        <v>19.8</v>
      </c>
      <c r="AA62" s="1"/>
      <c r="AB62" s="1"/>
      <c r="AC62" s="1"/>
      <c r="AD62" s="1"/>
      <c r="AE62" s="1">
        <v>20.5092</v>
      </c>
      <c r="AF62" s="1">
        <v>39.689900000000002</v>
      </c>
      <c r="AG62" s="1">
        <v>17.8279</v>
      </c>
      <c r="AH62" s="1">
        <v>7.5472000000000001</v>
      </c>
      <c r="AI62" s="1">
        <v>12.1556</v>
      </c>
      <c r="AJ62" s="1">
        <v>10.4687</v>
      </c>
      <c r="AK62" s="1"/>
      <c r="AL62" s="1"/>
      <c r="AM62" s="1"/>
      <c r="AN62" s="1"/>
      <c r="AO62" s="1"/>
      <c r="AP62" s="1"/>
      <c r="AQ62" s="1"/>
      <c r="AR62" s="1"/>
      <c r="AS62" s="1">
        <v>29.75</v>
      </c>
      <c r="AT62" s="1">
        <v>25.54</v>
      </c>
      <c r="AU62" s="1">
        <v>8.48</v>
      </c>
      <c r="AV62" s="1">
        <v>11.61</v>
      </c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>
        <v>4.2533213466170281</v>
      </c>
      <c r="BK62">
        <v>7.2503056356326354</v>
      </c>
      <c r="BL62">
        <v>14.449546760640059</v>
      </c>
      <c r="BM62">
        <v>21.175503515998674</v>
      </c>
      <c r="BN62">
        <v>23.212947288069536</v>
      </c>
      <c r="BO62">
        <v>5.4806863863565685</v>
      </c>
      <c r="BP62">
        <v>15.896819504780547</v>
      </c>
      <c r="BQ62">
        <v>8.692612574550294</v>
      </c>
      <c r="BR62">
        <v>13.332249656016167</v>
      </c>
      <c r="BS62">
        <v>45.197875423311416</v>
      </c>
      <c r="BT62">
        <v>30.834717427883334</v>
      </c>
      <c r="BU62">
        <v>47.829768241059753</v>
      </c>
      <c r="BV62">
        <v>64.444621170886208</v>
      </c>
      <c r="BW62">
        <v>67.547324393379114</v>
      </c>
      <c r="BX62">
        <v>38.87902980015398</v>
      </c>
      <c r="BY62">
        <v>12.934401983741704</v>
      </c>
      <c r="BZ62">
        <v>21.493815533699237</v>
      </c>
      <c r="CA62">
        <v>3.1284293815378121</v>
      </c>
      <c r="CB62">
        <v>21.726565065105991</v>
      </c>
      <c r="CC62">
        <v>37.951379334908637</v>
      </c>
      <c r="CD62">
        <v>26.10234786460806</v>
      </c>
      <c r="CE62">
        <v>13.646766929426837</v>
      </c>
      <c r="CF62">
        <v>7.7045752430262162</v>
      </c>
      <c r="CG62">
        <v>4.1318372159886199</v>
      </c>
    </row>
    <row r="63" spans="1:85" x14ac:dyDescent="0.2">
      <c r="A63">
        <v>1</v>
      </c>
      <c r="C63" s="5">
        <v>44636</v>
      </c>
      <c r="D63" s="1"/>
      <c r="E63" s="1">
        <v>317</v>
      </c>
      <c r="F63" s="1" t="s">
        <v>26</v>
      </c>
      <c r="G63" s="1" t="s">
        <v>22</v>
      </c>
      <c r="H63" s="1"/>
      <c r="I63" s="1"/>
      <c r="J63" s="1">
        <v>53</v>
      </c>
      <c r="K63" s="1" t="s">
        <v>20</v>
      </c>
      <c r="L63" s="1" t="s">
        <v>21</v>
      </c>
      <c r="M63" s="1">
        <v>89</v>
      </c>
      <c r="N63" s="1">
        <v>80</v>
      </c>
      <c r="O63" s="1">
        <v>132</v>
      </c>
      <c r="P63" s="1">
        <v>47</v>
      </c>
      <c r="Q63" s="1">
        <v>128</v>
      </c>
      <c r="R63" s="1">
        <v>58</v>
      </c>
      <c r="S63" s="1">
        <v>84</v>
      </c>
      <c r="T63" s="1">
        <v>82</v>
      </c>
      <c r="U63" s="1">
        <v>74</v>
      </c>
      <c r="V63" s="1">
        <v>73</v>
      </c>
      <c r="W63" s="1">
        <v>81</v>
      </c>
      <c r="X63" s="1">
        <v>83</v>
      </c>
      <c r="Y63" s="1">
        <v>2.8</v>
      </c>
      <c r="Z63" s="1">
        <v>9.8000000000000007</v>
      </c>
      <c r="AA63" s="1">
        <v>5.12</v>
      </c>
      <c r="AB63" s="1">
        <v>7.26</v>
      </c>
      <c r="AC63" s="1">
        <v>5.07</v>
      </c>
      <c r="AD63" s="1">
        <v>4.3499999999999996</v>
      </c>
      <c r="AE63" s="1">
        <v>8.7357999999999993</v>
      </c>
      <c r="AF63" s="1">
        <v>8.0702999999999996</v>
      </c>
      <c r="AG63" s="1">
        <v>9.2192000000000007</v>
      </c>
      <c r="AH63" s="1">
        <v>11.121499999999999</v>
      </c>
      <c r="AI63" s="1">
        <v>11.820399999999999</v>
      </c>
      <c r="AJ63" s="1">
        <v>10.315799999999999</v>
      </c>
      <c r="AK63" s="1">
        <v>3.3</v>
      </c>
      <c r="AL63" s="1">
        <v>4.7393000000000001</v>
      </c>
      <c r="AM63" s="1">
        <v>7.0384000000000002</v>
      </c>
      <c r="AN63" s="1">
        <v>5.6501000000000001</v>
      </c>
      <c r="AO63" s="1">
        <v>4.5505000000000004</v>
      </c>
      <c r="AP63" s="1">
        <v>4.4202000000000004</v>
      </c>
      <c r="AQ63" s="1">
        <v>4.0242000000000004</v>
      </c>
      <c r="AR63" s="1">
        <v>5.0449999999999999</v>
      </c>
      <c r="AS63" s="1">
        <v>8.31</v>
      </c>
      <c r="AT63" s="1">
        <v>8.6199999999999992</v>
      </c>
      <c r="AU63" s="1">
        <v>11.62</v>
      </c>
      <c r="AV63" s="1">
        <v>10.72</v>
      </c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>
        <v>10.522065542237467</v>
      </c>
      <c r="BK63">
        <v>7.5495874134029242</v>
      </c>
      <c r="BL63">
        <v>6.4644304922538014</v>
      </c>
      <c r="BM63">
        <v>2.8328268587865191</v>
      </c>
      <c r="BN63">
        <v>5.8241227938868869</v>
      </c>
      <c r="BO63">
        <v>8.2112428461364857</v>
      </c>
      <c r="BP63">
        <v>9.8611413201620266</v>
      </c>
      <c r="BQ63">
        <v>38.604791182111263</v>
      </c>
      <c r="BR63">
        <v>78.162659728929597</v>
      </c>
      <c r="BS63">
        <v>63.789851132940242</v>
      </c>
      <c r="BT63">
        <v>49.55798683525061</v>
      </c>
      <c r="BU63">
        <v>40.391148850960469</v>
      </c>
      <c r="BV63">
        <v>27.726624460504873</v>
      </c>
      <c r="BW63">
        <v>42.559325249259871</v>
      </c>
      <c r="BX63">
        <v>34.299285489625454</v>
      </c>
      <c r="BY63">
        <v>10.310882327368564</v>
      </c>
      <c r="BZ63">
        <v>15.691139264208257</v>
      </c>
      <c r="CA63">
        <v>9.0292337704122687</v>
      </c>
      <c r="CB63">
        <v>8.3863192686471209</v>
      </c>
      <c r="CC63">
        <v>1.8736667572335417</v>
      </c>
      <c r="CD63">
        <v>7.1110748300006401</v>
      </c>
      <c r="CE63">
        <v>8.4317210299715946</v>
      </c>
      <c r="CF63">
        <v>7.9423068385307412</v>
      </c>
      <c r="CG63">
        <v>8.7313443909129091</v>
      </c>
    </row>
    <row r="64" spans="1:85" x14ac:dyDescent="0.2">
      <c r="A64">
        <v>1</v>
      </c>
      <c r="C64" s="5">
        <v>44720</v>
      </c>
      <c r="D64" s="1"/>
      <c r="E64" s="1">
        <v>344</v>
      </c>
      <c r="F64" s="1" t="s">
        <v>26</v>
      </c>
      <c r="G64" s="1" t="s">
        <v>19</v>
      </c>
      <c r="H64" s="1"/>
      <c r="I64" s="1"/>
      <c r="J64" s="1">
        <v>70</v>
      </c>
      <c r="K64" s="1" t="s">
        <v>20</v>
      </c>
      <c r="L64" s="1" t="s">
        <v>21</v>
      </c>
      <c r="M64" s="1">
        <v>64</v>
      </c>
      <c r="N64" s="1">
        <v>52</v>
      </c>
      <c r="O64" s="1">
        <v>64</v>
      </c>
      <c r="P64" s="1">
        <v>66</v>
      </c>
      <c r="Q64" s="1">
        <v>84</v>
      </c>
      <c r="R64" s="1">
        <v>42</v>
      </c>
      <c r="S64" s="1">
        <v>52</v>
      </c>
      <c r="T64" s="1">
        <v>51</v>
      </c>
      <c r="U64" s="1">
        <v>51</v>
      </c>
      <c r="V64" s="1">
        <v>53</v>
      </c>
      <c r="W64" s="1">
        <v>51</v>
      </c>
      <c r="X64" s="1">
        <v>54</v>
      </c>
      <c r="Y64" s="1">
        <v>26.6</v>
      </c>
      <c r="Z64" s="1">
        <v>23</v>
      </c>
      <c r="AA64" s="1">
        <v>31.09</v>
      </c>
      <c r="AB64" s="1">
        <v>43.07</v>
      </c>
      <c r="AC64" s="1">
        <v>45.06</v>
      </c>
      <c r="AD64" s="1">
        <v>38.74</v>
      </c>
      <c r="AE64" s="1">
        <v>21.058700000000002</v>
      </c>
      <c r="AF64" s="1">
        <v>20.947500000000002</v>
      </c>
      <c r="AG64" s="1">
        <v>20.423300000000001</v>
      </c>
      <c r="AH64" s="1">
        <v>23.238600000000002</v>
      </c>
      <c r="AI64" s="1">
        <v>25.890599999999999</v>
      </c>
      <c r="AJ64" s="1">
        <v>22.377600000000001</v>
      </c>
      <c r="AK64" s="1">
        <v>29.6</v>
      </c>
      <c r="AL64" s="1">
        <v>33.5563</v>
      </c>
      <c r="AM64" s="1">
        <v>40.855499999999999</v>
      </c>
      <c r="AN64" s="1">
        <v>42.066800000000001</v>
      </c>
      <c r="AO64" s="1">
        <v>48.629899999999999</v>
      </c>
      <c r="AP64" s="1">
        <v>39.198799999999999</v>
      </c>
      <c r="AQ64" s="1">
        <v>31.529299999999999</v>
      </c>
      <c r="AR64" s="1">
        <v>45.697000000000003</v>
      </c>
      <c r="AS64" s="1">
        <v>21.62</v>
      </c>
      <c r="AT64" s="1">
        <v>21.46</v>
      </c>
      <c r="AU64" s="1">
        <v>25.05</v>
      </c>
      <c r="AV64" s="1">
        <v>24.04</v>
      </c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>
        <v>109.59398758956362</v>
      </c>
      <c r="BK64">
        <v>96.275370649950247</v>
      </c>
      <c r="BL64">
        <v>73.569151143718813</v>
      </c>
      <c r="BM64">
        <v>44.347170290131594</v>
      </c>
      <c r="BN64">
        <v>24.263918876322663</v>
      </c>
      <c r="BO64">
        <v>11.959325819897828</v>
      </c>
      <c r="BP64">
        <v>38.138841060701232</v>
      </c>
      <c r="BQ64">
        <v>49.168428184385881</v>
      </c>
      <c r="BR64">
        <v>35.09987911729462</v>
      </c>
      <c r="BS64">
        <v>87.312405236874213</v>
      </c>
      <c r="BT64">
        <v>150.96558722476135</v>
      </c>
      <c r="BU64">
        <v>160.4375706048971</v>
      </c>
      <c r="BV64">
        <v>134.89264525668619</v>
      </c>
      <c r="BW64">
        <v>103.21898824518343</v>
      </c>
      <c r="BX64">
        <v>79.864081593376653</v>
      </c>
      <c r="BY64">
        <v>75.703513838585252</v>
      </c>
      <c r="BZ64">
        <v>65.791727151825938</v>
      </c>
      <c r="CA64">
        <v>38.48432475684033</v>
      </c>
      <c r="CB64">
        <v>31.464782170331787</v>
      </c>
      <c r="CC64">
        <v>72.991648793390681</v>
      </c>
      <c r="CD64">
        <v>101.59942528964103</v>
      </c>
      <c r="CE64">
        <v>128.51001626187653</v>
      </c>
      <c r="CF64">
        <v>144.25346577293507</v>
      </c>
      <c r="CG64">
        <v>141.68479393137193</v>
      </c>
    </row>
    <row r="65" spans="1:85" x14ac:dyDescent="0.2">
      <c r="A65">
        <v>1</v>
      </c>
      <c r="C65" s="5">
        <v>44720</v>
      </c>
      <c r="D65" s="1"/>
      <c r="E65" s="1">
        <v>344</v>
      </c>
      <c r="F65" s="1" t="s">
        <v>26</v>
      </c>
      <c r="G65" s="1" t="s">
        <v>22</v>
      </c>
      <c r="H65" s="1"/>
      <c r="I65" s="1"/>
      <c r="J65" s="1">
        <v>70</v>
      </c>
      <c r="K65" s="1" t="s">
        <v>20</v>
      </c>
      <c r="L65" s="1" t="s">
        <v>21</v>
      </c>
      <c r="M65" s="1">
        <v>81</v>
      </c>
      <c r="N65" s="1">
        <v>65</v>
      </c>
      <c r="O65" s="1">
        <v>67</v>
      </c>
      <c r="P65" s="1">
        <v>62</v>
      </c>
      <c r="Q65" s="1">
        <v>137</v>
      </c>
      <c r="R65" s="1">
        <v>58</v>
      </c>
      <c r="S65" s="1">
        <v>54</v>
      </c>
      <c r="T65" s="1">
        <v>57</v>
      </c>
      <c r="U65" s="1">
        <v>58</v>
      </c>
      <c r="V65" s="1">
        <v>78</v>
      </c>
      <c r="W65" s="1">
        <v>77</v>
      </c>
      <c r="X65" s="1">
        <v>66</v>
      </c>
      <c r="Y65" s="1">
        <v>17.899999999999999</v>
      </c>
      <c r="Z65" s="1">
        <v>17.399999999999999</v>
      </c>
      <c r="AA65" s="1">
        <v>27.19</v>
      </c>
      <c r="AB65" s="1">
        <v>34.94</v>
      </c>
      <c r="AC65" s="1">
        <v>26.39</v>
      </c>
      <c r="AD65" s="1">
        <v>26.46</v>
      </c>
      <c r="AE65" s="1">
        <v>18.682400000000001</v>
      </c>
      <c r="AF65" s="1">
        <v>21.4711</v>
      </c>
      <c r="AG65" s="1">
        <v>17.742999999999999</v>
      </c>
      <c r="AH65" s="1">
        <v>16.383099999999999</v>
      </c>
      <c r="AI65" s="1">
        <v>13.9224</v>
      </c>
      <c r="AJ65" s="1">
        <v>13.5726</v>
      </c>
      <c r="AK65" s="1">
        <v>25.9</v>
      </c>
      <c r="AL65" s="1">
        <v>25.2179</v>
      </c>
      <c r="AM65" s="1">
        <v>34.861899999999999</v>
      </c>
      <c r="AN65" s="1">
        <v>28.6569</v>
      </c>
      <c r="AO65" s="1">
        <v>23.861599999999999</v>
      </c>
      <c r="AP65" s="1">
        <v>26.439800000000002</v>
      </c>
      <c r="AQ65" s="1">
        <v>25.554500000000001</v>
      </c>
      <c r="AR65" s="1">
        <v>25.981100000000001</v>
      </c>
      <c r="AS65" s="1">
        <v>20.9</v>
      </c>
      <c r="AT65" s="1">
        <v>20.05</v>
      </c>
      <c r="AU65" s="1">
        <v>15.62</v>
      </c>
      <c r="AV65" s="1">
        <v>12.91</v>
      </c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>
        <v>60.69837041633874</v>
      </c>
      <c r="BK65">
        <v>41.915331216768017</v>
      </c>
      <c r="BL65">
        <v>37.390651685816501</v>
      </c>
      <c r="BM65">
        <v>32.225264690355402</v>
      </c>
      <c r="BN65">
        <v>26.373896816625333</v>
      </c>
      <c r="BO65">
        <v>18.384673794392398</v>
      </c>
      <c r="BP65">
        <v>14.438739621520661</v>
      </c>
      <c r="BQ65">
        <v>35.318206288241306</v>
      </c>
      <c r="BR65">
        <v>90.008124669367731</v>
      </c>
      <c r="BS65">
        <v>92.835094684524591</v>
      </c>
      <c r="BT65">
        <v>96.28586842517592</v>
      </c>
      <c r="BU65">
        <v>148.21060184132705</v>
      </c>
      <c r="BV65">
        <v>156.08897633118869</v>
      </c>
      <c r="BW65">
        <v>97.634898572754736</v>
      </c>
      <c r="BX65">
        <v>98.409118391690043</v>
      </c>
      <c r="BY65">
        <v>69.661408743184467</v>
      </c>
      <c r="BZ65">
        <v>42.881648578851575</v>
      </c>
      <c r="CA65">
        <v>13.580144456632858</v>
      </c>
      <c r="CB65">
        <v>7.606062415922981</v>
      </c>
      <c r="CC65">
        <v>33.339248055383344</v>
      </c>
      <c r="CD65">
        <v>38.526166557022016</v>
      </c>
      <c r="CE65">
        <v>49.66094640438201</v>
      </c>
      <c r="CF65">
        <v>67.442053340297718</v>
      </c>
      <c r="CG65">
        <v>73.217665541759345</v>
      </c>
    </row>
    <row r="66" spans="1:85" x14ac:dyDescent="0.2">
      <c r="A66">
        <v>1</v>
      </c>
      <c r="C66" s="5">
        <v>44720</v>
      </c>
      <c r="D66" s="1"/>
      <c r="E66" s="1">
        <v>346</v>
      </c>
      <c r="F66" s="1" t="s">
        <v>26</v>
      </c>
      <c r="G66" s="1" t="s">
        <v>19</v>
      </c>
      <c r="H66" s="1"/>
      <c r="I66" s="1"/>
      <c r="J66" s="1">
        <v>54</v>
      </c>
      <c r="K66" s="1" t="s">
        <v>20</v>
      </c>
      <c r="L66" s="1" t="s">
        <v>21</v>
      </c>
      <c r="M66" s="1">
        <v>98</v>
      </c>
      <c r="N66" s="1">
        <v>82</v>
      </c>
      <c r="O66" s="1">
        <v>114</v>
      </c>
      <c r="P66" s="1">
        <v>99</v>
      </c>
      <c r="Q66" s="1">
        <v>121</v>
      </c>
      <c r="R66" s="1">
        <v>57</v>
      </c>
      <c r="S66" s="1">
        <v>89</v>
      </c>
      <c r="T66" s="1">
        <v>87</v>
      </c>
      <c r="U66" s="1">
        <v>71</v>
      </c>
      <c r="V66" s="1">
        <v>83</v>
      </c>
      <c r="W66" s="1">
        <v>80</v>
      </c>
      <c r="X66" s="1">
        <v>82</v>
      </c>
      <c r="Y66" s="1">
        <v>22.9</v>
      </c>
      <c r="Z66" s="1">
        <v>16.8</v>
      </c>
      <c r="AA66" s="1">
        <v>22.69</v>
      </c>
      <c r="AB66" s="1">
        <v>24.31</v>
      </c>
      <c r="AC66" s="1">
        <v>25.7</v>
      </c>
      <c r="AD66" s="1">
        <v>21.75</v>
      </c>
      <c r="AE66" s="1">
        <v>15.585599999999999</v>
      </c>
      <c r="AF66" s="1">
        <v>15.641299999999999</v>
      </c>
      <c r="AG66" s="1">
        <v>16.0654</v>
      </c>
      <c r="AH66" s="1">
        <v>16.164300000000001</v>
      </c>
      <c r="AI66" s="1">
        <v>18.448499999999999</v>
      </c>
      <c r="AJ66" s="1">
        <v>16.2226</v>
      </c>
      <c r="AK66" s="1">
        <v>21.8</v>
      </c>
      <c r="AL66" s="1">
        <v>22.928999999999998</v>
      </c>
      <c r="AM66" s="1">
        <v>24.492000000000001</v>
      </c>
      <c r="AN66" s="1">
        <v>25.224599999999999</v>
      </c>
      <c r="AO66" s="1">
        <v>25.653500000000001</v>
      </c>
      <c r="AP66" s="1">
        <v>21.654900000000001</v>
      </c>
      <c r="AQ66" s="1">
        <v>22.354800000000001</v>
      </c>
      <c r="AR66" s="1">
        <v>25.4619</v>
      </c>
      <c r="AS66" s="1">
        <v>15.89</v>
      </c>
      <c r="AT66" s="1">
        <v>16.27</v>
      </c>
      <c r="AU66" s="1">
        <v>17.57</v>
      </c>
      <c r="AV66" s="1">
        <v>17.399999999999999</v>
      </c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>
        <v>20.187230308102968</v>
      </c>
      <c r="BK66">
        <v>9.5450478245054597</v>
      </c>
      <c r="BL66">
        <v>11.992060462903083</v>
      </c>
      <c r="BM66">
        <v>6.3907058933742356</v>
      </c>
      <c r="BN66">
        <v>3.5753197412437956</v>
      </c>
      <c r="BO66">
        <v>-0.69026306735833742</v>
      </c>
      <c r="BP66">
        <v>-3.6303858027664262</v>
      </c>
      <c r="BQ66">
        <v>-8.4014488591620431</v>
      </c>
      <c r="BR66">
        <v>-3.2305054223504541</v>
      </c>
      <c r="BS66">
        <v>-4.3996568125768469</v>
      </c>
      <c r="BT66">
        <v>-5.1564261279178289</v>
      </c>
      <c r="BU66">
        <v>13.797819037398448</v>
      </c>
      <c r="BV66">
        <v>15.141047020083789</v>
      </c>
      <c r="BW66">
        <v>10.085489980858789</v>
      </c>
      <c r="BX66">
        <v>-2.6811465576411564</v>
      </c>
      <c r="BY66">
        <v>-1.3124437189396652</v>
      </c>
      <c r="BZ66">
        <v>-6.2481799968496752</v>
      </c>
      <c r="CA66">
        <v>10.446103017002471</v>
      </c>
      <c r="CB66">
        <v>12.907302693660057</v>
      </c>
      <c r="CC66">
        <v>8.1183186717883444</v>
      </c>
      <c r="CD66">
        <v>8.4412671406740287</v>
      </c>
      <c r="CE66">
        <v>12.105876598546153</v>
      </c>
      <c r="CF66">
        <v>16.498302072859907</v>
      </c>
      <c r="CG66">
        <v>21.016498224676162</v>
      </c>
    </row>
    <row r="67" spans="1:85" x14ac:dyDescent="0.2">
      <c r="A67">
        <v>1</v>
      </c>
      <c r="C67" s="5">
        <v>44741</v>
      </c>
      <c r="D67" s="1"/>
      <c r="E67" s="1">
        <v>358</v>
      </c>
      <c r="F67" s="1" t="s">
        <v>26</v>
      </c>
      <c r="G67" s="1" t="s">
        <v>22</v>
      </c>
      <c r="H67" s="1"/>
      <c r="I67" s="1"/>
      <c r="J67" s="1">
        <v>61</v>
      </c>
      <c r="K67" s="1" t="s">
        <v>20</v>
      </c>
      <c r="L67" s="1" t="s">
        <v>21</v>
      </c>
      <c r="M67" s="1">
        <v>65</v>
      </c>
      <c r="N67" s="1">
        <v>72</v>
      </c>
      <c r="O67" s="1">
        <v>65</v>
      </c>
      <c r="P67" s="1">
        <v>48</v>
      </c>
      <c r="Q67" s="1">
        <v>77</v>
      </c>
      <c r="R67" s="1">
        <v>71</v>
      </c>
      <c r="S67" s="1">
        <v>74</v>
      </c>
      <c r="T67" s="1">
        <v>75</v>
      </c>
      <c r="U67" s="1">
        <v>73</v>
      </c>
      <c r="V67" s="1">
        <v>70</v>
      </c>
      <c r="W67" s="1">
        <v>64</v>
      </c>
      <c r="X67" s="1">
        <v>73</v>
      </c>
      <c r="Y67" s="1">
        <v>6.6</v>
      </c>
      <c r="Z67" s="1">
        <v>14.8</v>
      </c>
      <c r="AA67" s="1">
        <v>23.09</v>
      </c>
      <c r="AB67" s="1">
        <v>20.97</v>
      </c>
      <c r="AC67" s="1">
        <v>18</v>
      </c>
      <c r="AD67" s="1">
        <v>9.2799999999999994</v>
      </c>
      <c r="AE67" s="1">
        <v>16.189900000000002</v>
      </c>
      <c r="AF67" s="1">
        <v>15.369199999999999</v>
      </c>
      <c r="AG67" s="1">
        <v>13.6533</v>
      </c>
      <c r="AH67" s="1">
        <v>14.2296</v>
      </c>
      <c r="AI67" s="1">
        <v>13.447699999999999</v>
      </c>
      <c r="AJ67" s="1">
        <v>14.9023</v>
      </c>
      <c r="AK67" s="1">
        <v>22.9</v>
      </c>
      <c r="AL67" s="1">
        <v>19.773</v>
      </c>
      <c r="AM67" s="1">
        <v>21.4115</v>
      </c>
      <c r="AN67" s="1">
        <v>21.513000000000002</v>
      </c>
      <c r="AO67" s="1">
        <v>13.638</v>
      </c>
      <c r="AP67" s="1">
        <v>8.8731000000000009</v>
      </c>
      <c r="AQ67" s="1">
        <v>21.4068</v>
      </c>
      <c r="AR67" s="1">
        <v>17.1187</v>
      </c>
      <c r="AS67" s="1">
        <v>16.43</v>
      </c>
      <c r="AT67" s="1">
        <v>14.58</v>
      </c>
      <c r="AU67" s="1">
        <v>13.98</v>
      </c>
      <c r="AV67" s="1">
        <v>14.28</v>
      </c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>
        <v>18.922343197149175</v>
      </c>
      <c r="BK67">
        <v>36.146975598873155</v>
      </c>
      <c r="BL67">
        <v>69.797944663047446</v>
      </c>
      <c r="BM67">
        <v>113.25249262286417</v>
      </c>
      <c r="BN67">
        <v>161.23750784529889</v>
      </c>
      <c r="BO67">
        <v>119.57498433809886</v>
      </c>
      <c r="BP67">
        <v>85.98667761395383</v>
      </c>
      <c r="BQ67">
        <v>102.90844452644028</v>
      </c>
      <c r="BR67">
        <v>153.76482264704282</v>
      </c>
      <c r="BS67">
        <v>139.36027141038343</v>
      </c>
      <c r="BT67">
        <v>103.53169830267906</v>
      </c>
      <c r="BU67">
        <v>114.87269461549525</v>
      </c>
      <c r="BV67">
        <v>144.23572331075181</v>
      </c>
      <c r="BW67">
        <v>180.75616480046764</v>
      </c>
      <c r="BX67">
        <v>188.1084121659656</v>
      </c>
      <c r="BY67">
        <v>217.54125047363814</v>
      </c>
      <c r="BZ67">
        <v>214.03540789598807</v>
      </c>
      <c r="CA67">
        <v>196.1953970707045</v>
      </c>
      <c r="CB67">
        <v>119.77583905478402</v>
      </c>
      <c r="CC67">
        <v>55.23860543197187</v>
      </c>
      <c r="CD67">
        <v>34.795050614298837</v>
      </c>
      <c r="CE67">
        <v>20.744016408501231</v>
      </c>
      <c r="CF67">
        <v>15.428199059956439</v>
      </c>
      <c r="CG67">
        <v>13.621642482918761</v>
      </c>
    </row>
    <row r="68" spans="1:85" x14ac:dyDescent="0.2">
      <c r="A68">
        <v>1</v>
      </c>
      <c r="C68" s="5">
        <v>44748</v>
      </c>
      <c r="D68" s="1"/>
      <c r="E68" s="1">
        <v>362</v>
      </c>
      <c r="F68" s="1" t="s">
        <v>26</v>
      </c>
      <c r="G68" s="1" t="s">
        <v>19</v>
      </c>
      <c r="H68" s="1"/>
      <c r="I68" s="1"/>
      <c r="J68" s="1">
        <v>53</v>
      </c>
      <c r="K68" s="1" t="s">
        <v>23</v>
      </c>
      <c r="L68" s="1" t="s">
        <v>28</v>
      </c>
      <c r="M68" s="1">
        <v>61</v>
      </c>
      <c r="N68" s="1">
        <v>65</v>
      </c>
      <c r="O68" s="1">
        <v>73</v>
      </c>
      <c r="P68" s="1">
        <v>56</v>
      </c>
      <c r="Q68" s="1">
        <v>58</v>
      </c>
      <c r="R68" s="1">
        <v>58</v>
      </c>
      <c r="S68" s="1">
        <v>72</v>
      </c>
      <c r="T68" s="1">
        <v>60</v>
      </c>
      <c r="U68" s="1">
        <v>76</v>
      </c>
      <c r="V68" s="1">
        <v>50</v>
      </c>
      <c r="W68" s="1">
        <v>56</v>
      </c>
      <c r="X68" s="1">
        <v>66</v>
      </c>
      <c r="Y68" s="1">
        <v>18.3</v>
      </c>
      <c r="Z68" s="1">
        <v>15.3</v>
      </c>
      <c r="AA68" s="1">
        <v>24.82</v>
      </c>
      <c r="AB68" s="1">
        <v>34.549999999999997</v>
      </c>
      <c r="AC68" s="1">
        <v>39.44</v>
      </c>
      <c r="AD68" s="1">
        <v>27.16</v>
      </c>
      <c r="AE68" s="1">
        <v>12.821400000000001</v>
      </c>
      <c r="AF68" s="1">
        <v>13.2217</v>
      </c>
      <c r="AG68" s="1">
        <v>13.737500000000001</v>
      </c>
      <c r="AH68" s="1">
        <v>14.7479</v>
      </c>
      <c r="AI68" s="1">
        <v>17.235299999999999</v>
      </c>
      <c r="AJ68" s="1">
        <v>14.4786</v>
      </c>
      <c r="AK68" s="1">
        <v>24.3</v>
      </c>
      <c r="AL68" s="1">
        <v>25.715599999999998</v>
      </c>
      <c r="AM68" s="1">
        <v>32.908900000000003</v>
      </c>
      <c r="AN68" s="1">
        <v>46.655900000000003</v>
      </c>
      <c r="AO68" s="1">
        <v>34.680399999999999</v>
      </c>
      <c r="AP68" s="1">
        <v>27.2697</v>
      </c>
      <c r="AQ68" s="1">
        <v>24.9941</v>
      </c>
      <c r="AR68" s="1">
        <v>40.028300000000002</v>
      </c>
      <c r="AS68" s="1">
        <v>13.97</v>
      </c>
      <c r="AT68" s="1">
        <v>14.58</v>
      </c>
      <c r="AU68" s="1">
        <v>16.52</v>
      </c>
      <c r="AV68" s="1">
        <v>16.18</v>
      </c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>
        <v>110.71656586194284</v>
      </c>
      <c r="BK68">
        <v>73.76231333348332</v>
      </c>
      <c r="BL68">
        <v>50.873730922977217</v>
      </c>
      <c r="BM68">
        <v>30.546751669687001</v>
      </c>
      <c r="BN68">
        <v>26.694708227783078</v>
      </c>
      <c r="BO68">
        <v>21.285626776171537</v>
      </c>
      <c r="BP68">
        <v>21.610535292299563</v>
      </c>
      <c r="BQ68">
        <v>35.441208466294142</v>
      </c>
      <c r="BR68">
        <v>45.894363710661665</v>
      </c>
      <c r="BS68">
        <v>85.311189698376864</v>
      </c>
      <c r="BT68">
        <v>76.728236680003562</v>
      </c>
      <c r="BU68">
        <v>236.14633247406474</v>
      </c>
      <c r="BV68">
        <v>301.37797242379315</v>
      </c>
      <c r="BW68">
        <v>257.53014241954685</v>
      </c>
      <c r="BX68">
        <v>183.77863557730262</v>
      </c>
      <c r="BY68">
        <v>131.98762039540341</v>
      </c>
      <c r="BZ68">
        <v>281.47578490939139</v>
      </c>
      <c r="CA68">
        <v>228.46286503440137</v>
      </c>
      <c r="CB68">
        <v>46.729771887705908</v>
      </c>
      <c r="CC68">
        <v>86.683838814670054</v>
      </c>
      <c r="CD68">
        <v>182.43585986939186</v>
      </c>
      <c r="CE68">
        <v>178.19627170171114</v>
      </c>
      <c r="CF68">
        <v>146.84109364886442</v>
      </c>
      <c r="CG68">
        <v>152.48068596085716</v>
      </c>
    </row>
    <row r="69" spans="1:85" x14ac:dyDescent="0.2">
      <c r="A69">
        <v>1</v>
      </c>
      <c r="C69" s="5">
        <v>44764</v>
      </c>
      <c r="D69" s="1"/>
      <c r="E69" s="1">
        <v>236</v>
      </c>
      <c r="F69" s="1" t="s">
        <v>26</v>
      </c>
      <c r="G69" s="1" t="s">
        <v>19</v>
      </c>
      <c r="H69" s="1"/>
      <c r="I69" s="1"/>
      <c r="J69" s="1">
        <v>34</v>
      </c>
      <c r="K69" s="1" t="s">
        <v>23</v>
      </c>
      <c r="L69" s="1" t="s">
        <v>21</v>
      </c>
      <c r="M69" s="1">
        <v>67</v>
      </c>
      <c r="N69" s="1">
        <v>74</v>
      </c>
      <c r="O69" s="1">
        <v>56</v>
      </c>
      <c r="P69" s="1">
        <v>39</v>
      </c>
      <c r="Q69" s="1">
        <v>83</v>
      </c>
      <c r="R69" s="1">
        <v>89</v>
      </c>
      <c r="S69" s="1">
        <v>74</v>
      </c>
      <c r="T69" s="1">
        <v>76</v>
      </c>
      <c r="U69" s="1">
        <v>77</v>
      </c>
      <c r="V69" s="1">
        <v>84</v>
      </c>
      <c r="W69" s="1">
        <v>68</v>
      </c>
      <c r="X69" s="1">
        <v>68</v>
      </c>
      <c r="Y69" s="1">
        <v>17.100000000000001</v>
      </c>
      <c r="Z69" s="1">
        <v>16.2</v>
      </c>
      <c r="AA69" s="1">
        <v>28.87</v>
      </c>
      <c r="AB69" s="1">
        <v>22.56</v>
      </c>
      <c r="AC69" s="1">
        <v>20.23</v>
      </c>
      <c r="AD69" s="1">
        <v>12.38</v>
      </c>
      <c r="AE69" s="1">
        <v>14.9213</v>
      </c>
      <c r="AF69" s="1">
        <v>13.9893</v>
      </c>
      <c r="AG69" s="1">
        <v>15.362299999999999</v>
      </c>
      <c r="AH69" s="1">
        <v>16.744199999999999</v>
      </c>
      <c r="AI69" s="1">
        <v>18.431699999999999</v>
      </c>
      <c r="AJ69" s="1">
        <v>15.996499999999999</v>
      </c>
      <c r="AK69" s="1">
        <v>28.8</v>
      </c>
      <c r="AL69" s="1">
        <v>28.973600000000001</v>
      </c>
      <c r="AM69" s="1">
        <v>22.938300000000002</v>
      </c>
      <c r="AN69" s="1">
        <v>23.8034</v>
      </c>
      <c r="AO69" s="1">
        <v>16.598700000000001</v>
      </c>
      <c r="AP69" s="1">
        <v>11.581099999999999</v>
      </c>
      <c r="AQ69" s="1">
        <v>28.906500000000001</v>
      </c>
      <c r="AR69" s="1">
        <v>19.8184</v>
      </c>
      <c r="AS69" s="1">
        <v>14.84</v>
      </c>
      <c r="AT69" s="1">
        <v>15.16</v>
      </c>
      <c r="AU69" s="1">
        <v>18.079999999999998</v>
      </c>
      <c r="AV69" s="1">
        <v>16.59</v>
      </c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>
        <v>-0.67416056399190438</v>
      </c>
      <c r="BK69">
        <v>2.1685172879120955</v>
      </c>
      <c r="BL69">
        <v>6.3383178897423669</v>
      </c>
      <c r="BM69">
        <v>99.030215021667743</v>
      </c>
      <c r="BN69">
        <v>179.55258428492397</v>
      </c>
      <c r="BO69">
        <v>160.56451935676682</v>
      </c>
      <c r="BP69">
        <v>102.58748753361053</v>
      </c>
      <c r="BQ69">
        <v>84.951777267761685</v>
      </c>
      <c r="BR69">
        <v>89.011993769784624</v>
      </c>
      <c r="BS69">
        <v>38.600456031545342</v>
      </c>
      <c r="BT69">
        <v>63.952844361661498</v>
      </c>
      <c r="BU69">
        <v>50.590347196645062</v>
      </c>
      <c r="BV69">
        <v>48.401176535148075</v>
      </c>
      <c r="BW69">
        <v>30.318830415974084</v>
      </c>
      <c r="BX69">
        <v>46.599805233515262</v>
      </c>
      <c r="BY69">
        <v>57.725476613534504</v>
      </c>
      <c r="BZ69">
        <v>62.867771864553113</v>
      </c>
      <c r="CA69">
        <v>28.900590024086931</v>
      </c>
      <c r="CB69">
        <v>3.1739785602548132</v>
      </c>
      <c r="CC69">
        <v>2.5241992853679776</v>
      </c>
      <c r="CD69">
        <v>11.97766568205261</v>
      </c>
      <c r="CE69">
        <v>12.500513555640314</v>
      </c>
      <c r="CF69">
        <v>17.909711215297087</v>
      </c>
      <c r="CG69">
        <v>7.028411702212523</v>
      </c>
    </row>
    <row r="70" spans="1:85" x14ac:dyDescent="0.2">
      <c r="A70">
        <v>1</v>
      </c>
      <c r="C70" s="5">
        <v>44764</v>
      </c>
      <c r="D70" s="1"/>
      <c r="E70" s="1">
        <v>236</v>
      </c>
      <c r="F70" s="1" t="s">
        <v>26</v>
      </c>
      <c r="G70" s="1" t="s">
        <v>22</v>
      </c>
      <c r="H70" s="1"/>
      <c r="I70" s="1"/>
      <c r="J70" s="1">
        <v>34</v>
      </c>
      <c r="K70" s="1" t="s">
        <v>23</v>
      </c>
      <c r="L70" s="1" t="s">
        <v>21</v>
      </c>
      <c r="M70" s="1">
        <v>76</v>
      </c>
      <c r="N70" s="1">
        <v>75</v>
      </c>
      <c r="O70" s="1">
        <v>94</v>
      </c>
      <c r="P70" s="1">
        <v>41</v>
      </c>
      <c r="Q70" s="1">
        <v>99</v>
      </c>
      <c r="R70" s="1">
        <v>72</v>
      </c>
      <c r="S70" s="1">
        <v>73</v>
      </c>
      <c r="T70" s="1">
        <v>77</v>
      </c>
      <c r="U70" s="1">
        <v>80</v>
      </c>
      <c r="V70" s="1">
        <v>76</v>
      </c>
      <c r="W70" s="1">
        <v>72</v>
      </c>
      <c r="X70" s="1">
        <v>74</v>
      </c>
      <c r="Y70" s="1">
        <v>18.399999999999999</v>
      </c>
      <c r="Z70" s="1">
        <v>16</v>
      </c>
      <c r="AA70" s="1">
        <v>19.39</v>
      </c>
      <c r="AB70" s="1">
        <v>24.07</v>
      </c>
      <c r="AC70" s="1">
        <v>19.12</v>
      </c>
      <c r="AD70" s="1">
        <v>16.600000000000001</v>
      </c>
      <c r="AE70" s="1">
        <v>14.859</v>
      </c>
      <c r="AF70" s="1">
        <v>14.669700000000001</v>
      </c>
      <c r="AG70" s="1">
        <v>14.537000000000001</v>
      </c>
      <c r="AH70" s="1">
        <v>16.7117</v>
      </c>
      <c r="AI70" s="1">
        <v>17.3811</v>
      </c>
      <c r="AJ70" s="1">
        <v>16.053799999999999</v>
      </c>
      <c r="AK70" s="1">
        <v>15</v>
      </c>
      <c r="AL70" s="1">
        <v>21.504999999999999</v>
      </c>
      <c r="AM70" s="1">
        <v>23.546700000000001</v>
      </c>
      <c r="AN70" s="1">
        <v>21.8569</v>
      </c>
      <c r="AO70" s="1">
        <v>16.842099999999999</v>
      </c>
      <c r="AP70" s="1">
        <v>16.595500000000001</v>
      </c>
      <c r="AQ70" s="1">
        <v>18.263300000000001</v>
      </c>
      <c r="AR70" s="1">
        <v>19.0061</v>
      </c>
      <c r="AS70" s="1">
        <v>15.19</v>
      </c>
      <c r="AT70" s="1">
        <v>14.9</v>
      </c>
      <c r="AU70" s="1">
        <v>17.420000000000002</v>
      </c>
      <c r="AV70" s="1">
        <v>16.62</v>
      </c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>
        <v>9.7735178985689828</v>
      </c>
      <c r="BK70">
        <v>9.3674367901855966</v>
      </c>
      <c r="BL70">
        <v>2.7632684460166885</v>
      </c>
      <c r="BM70">
        <v>-3.3014606233496036</v>
      </c>
      <c r="BN70">
        <v>-2.4239405070247866</v>
      </c>
      <c r="BO70">
        <v>6.7019609497933494</v>
      </c>
      <c r="BP70">
        <v>22.833438113717214</v>
      </c>
      <c r="BQ70">
        <v>22.984406594551338</v>
      </c>
      <c r="BR70">
        <v>42.531165278787142</v>
      </c>
      <c r="BS70">
        <v>51.380528171536945</v>
      </c>
      <c r="BT70">
        <v>25.576449937827391</v>
      </c>
      <c r="BU70">
        <v>30.727671424630721</v>
      </c>
      <c r="BV70">
        <v>34.514583607016625</v>
      </c>
      <c r="BW70">
        <v>31.4119037643542</v>
      </c>
      <c r="BX70">
        <v>16.112118358428567</v>
      </c>
      <c r="BY70">
        <v>7.6291990901741791</v>
      </c>
      <c r="BZ70">
        <v>-0.46945649420029767</v>
      </c>
      <c r="CA70">
        <v>-2.1809784272369086</v>
      </c>
      <c r="CB70">
        <v>0.10615230876781467</v>
      </c>
      <c r="CC70">
        <v>-2.6117102559146961</v>
      </c>
      <c r="CD70">
        <v>-2.5918747668382895</v>
      </c>
      <c r="CE70">
        <v>6.4640286748721643</v>
      </c>
      <c r="CF70">
        <v>17.608208644714267</v>
      </c>
      <c r="CG70">
        <v>19.477827031475151</v>
      </c>
    </row>
    <row r="71" spans="1:85" x14ac:dyDescent="0.2">
      <c r="A71">
        <v>1</v>
      </c>
      <c r="C71" s="5">
        <v>44771</v>
      </c>
      <c r="D71" s="1"/>
      <c r="E71" s="1">
        <v>104</v>
      </c>
      <c r="F71" s="1" t="s">
        <v>26</v>
      </c>
      <c r="G71" s="1" t="s">
        <v>19</v>
      </c>
      <c r="H71" s="1"/>
      <c r="I71" s="1"/>
      <c r="J71" s="1">
        <v>36</v>
      </c>
      <c r="K71" s="1" t="s">
        <v>20</v>
      </c>
      <c r="L71" s="1" t="s">
        <v>21</v>
      </c>
      <c r="M71" s="1">
        <v>103</v>
      </c>
      <c r="N71" s="1">
        <v>94</v>
      </c>
      <c r="O71" s="1">
        <v>129</v>
      </c>
      <c r="P71" s="1">
        <v>88</v>
      </c>
      <c r="Q71" s="1">
        <v>130</v>
      </c>
      <c r="R71" s="1">
        <v>64</v>
      </c>
      <c r="S71" s="1">
        <v>97</v>
      </c>
      <c r="T71" s="1">
        <v>93</v>
      </c>
      <c r="U71" s="1">
        <v>92</v>
      </c>
      <c r="V71" s="1">
        <v>95</v>
      </c>
      <c r="W71" s="1">
        <v>91</v>
      </c>
      <c r="X71" s="1">
        <v>98</v>
      </c>
      <c r="Y71" s="1">
        <v>15.5</v>
      </c>
      <c r="Z71" s="1">
        <v>13.7</v>
      </c>
      <c r="AA71" s="1">
        <v>19.97</v>
      </c>
      <c r="AB71" s="1">
        <v>19.399999999999999</v>
      </c>
      <c r="AC71" s="1">
        <v>20.13</v>
      </c>
      <c r="AD71" s="1">
        <v>21.27</v>
      </c>
      <c r="AE71" s="1">
        <v>11.690099999999999</v>
      </c>
      <c r="AF71" s="1">
        <v>12.045500000000001</v>
      </c>
      <c r="AG71" s="1">
        <v>14.287599999999999</v>
      </c>
      <c r="AH71" s="1">
        <v>15.066599999999999</v>
      </c>
      <c r="AI71" s="1">
        <v>15.609500000000001</v>
      </c>
      <c r="AJ71" s="1">
        <v>12.681699999999999</v>
      </c>
      <c r="AK71" s="1">
        <v>22</v>
      </c>
      <c r="AL71" s="1">
        <v>18.657299999999999</v>
      </c>
      <c r="AM71" s="1">
        <v>19.2333</v>
      </c>
      <c r="AN71" s="1">
        <v>21.810600000000001</v>
      </c>
      <c r="AO71" s="1">
        <v>19.139600000000002</v>
      </c>
      <c r="AP71" s="1">
        <v>20.9529</v>
      </c>
      <c r="AQ71" s="1">
        <v>20.320699999999999</v>
      </c>
      <c r="AR71" s="1">
        <v>20.243200000000002</v>
      </c>
      <c r="AS71" s="1">
        <v>11.85</v>
      </c>
      <c r="AT71" s="1">
        <v>13.85</v>
      </c>
      <c r="AU71" s="1">
        <v>15.77</v>
      </c>
      <c r="AV71" s="1">
        <v>13.43</v>
      </c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>
        <v>25.659102912215253</v>
      </c>
      <c r="BK71">
        <v>28.934871840959303</v>
      </c>
      <c r="BL71">
        <v>38.678747560248468</v>
      </c>
      <c r="BM71">
        <v>32.450749576530214</v>
      </c>
      <c r="BN71">
        <v>7.3393574286458936</v>
      </c>
      <c r="BO71">
        <v>11.871107561748911</v>
      </c>
      <c r="BP71">
        <v>2.7888107531541557</v>
      </c>
      <c r="BQ71">
        <v>10.57863479762095</v>
      </c>
      <c r="BR71">
        <v>22.665311933710903</v>
      </c>
      <c r="BS71">
        <v>20.927358255356694</v>
      </c>
      <c r="BT71">
        <v>11.904887101956074</v>
      </c>
      <c r="BU71">
        <v>13.938531650091647</v>
      </c>
      <c r="BV71">
        <v>12.521521152299716</v>
      </c>
      <c r="BW71">
        <v>7.5277659367492014</v>
      </c>
      <c r="BX71">
        <v>1.8343862763214425</v>
      </c>
      <c r="BY71">
        <v>-0.95653432190019316</v>
      </c>
      <c r="BZ71">
        <v>0.39047813452941327</v>
      </c>
      <c r="CA71">
        <v>1.2953726965984345</v>
      </c>
      <c r="CB71">
        <v>3.4539687106556656</v>
      </c>
      <c r="CC71">
        <v>8.5407647707425802</v>
      </c>
      <c r="CD71">
        <v>8.2889228284661769</v>
      </c>
      <c r="CE71">
        <v>11.888092883503592</v>
      </c>
      <c r="CF71">
        <v>16.819511939291786</v>
      </c>
      <c r="CG71">
        <v>19.317881739570126</v>
      </c>
    </row>
    <row r="72" spans="1:85" x14ac:dyDescent="0.2">
      <c r="A72">
        <v>1</v>
      </c>
      <c r="C72" s="5">
        <v>44774</v>
      </c>
      <c r="D72" s="1">
        <v>1.0900000000000001</v>
      </c>
      <c r="E72" s="1">
        <v>371</v>
      </c>
      <c r="F72" s="1" t="s">
        <v>26</v>
      </c>
      <c r="G72" s="1" t="s">
        <v>19</v>
      </c>
      <c r="H72" s="1"/>
      <c r="I72" s="1"/>
      <c r="J72" s="1">
        <v>76</v>
      </c>
      <c r="K72" s="1" t="s">
        <v>23</v>
      </c>
      <c r="L72" s="1" t="s">
        <v>21</v>
      </c>
      <c r="M72" s="1">
        <v>82</v>
      </c>
      <c r="N72" s="1">
        <v>66</v>
      </c>
      <c r="O72" s="1">
        <v>103</v>
      </c>
      <c r="P72" s="1">
        <v>69</v>
      </c>
      <c r="Q72" s="1">
        <v>104</v>
      </c>
      <c r="R72" s="1">
        <v>54</v>
      </c>
      <c r="S72" s="1">
        <v>66</v>
      </c>
      <c r="T72" s="1">
        <v>67</v>
      </c>
      <c r="U72" s="1">
        <v>66</v>
      </c>
      <c r="V72" s="1">
        <v>66</v>
      </c>
      <c r="W72" s="1">
        <v>63</v>
      </c>
      <c r="X72" s="1">
        <v>66</v>
      </c>
      <c r="Y72" s="1">
        <v>17.5</v>
      </c>
      <c r="Z72" s="1">
        <v>15.3</v>
      </c>
      <c r="AA72" s="1">
        <v>23.25</v>
      </c>
      <c r="AB72" s="1">
        <v>26.81</v>
      </c>
      <c r="AC72" s="1">
        <v>9.7899999999999991</v>
      </c>
      <c r="AD72" s="1">
        <v>23.98</v>
      </c>
      <c r="AE72" s="1">
        <v>14.588900000000001</v>
      </c>
      <c r="AF72" s="1">
        <v>14.560700000000001</v>
      </c>
      <c r="AG72" s="1">
        <v>10.187900000000001</v>
      </c>
      <c r="AH72" s="1">
        <v>13.9848</v>
      </c>
      <c r="AI72" s="1">
        <v>21.7668</v>
      </c>
      <c r="AJ72" s="1">
        <v>14.1861</v>
      </c>
      <c r="AK72" s="1">
        <v>23.8</v>
      </c>
      <c r="AL72" s="1">
        <v>21.403099999999998</v>
      </c>
      <c r="AM72" s="1">
        <v>26.256699999999999</v>
      </c>
      <c r="AN72" s="1">
        <v>7.7927</v>
      </c>
      <c r="AO72" s="1">
        <v>11.3826</v>
      </c>
      <c r="AP72" s="1">
        <v>23.711300000000001</v>
      </c>
      <c r="AQ72" s="1">
        <v>22.6174</v>
      </c>
      <c r="AR72" s="1">
        <v>9.8026</v>
      </c>
      <c r="AS72" s="1">
        <v>15.35</v>
      </c>
      <c r="AT72" s="1">
        <v>11.94</v>
      </c>
      <c r="AU72" s="1">
        <v>18.55</v>
      </c>
      <c r="AV72" s="1">
        <v>15.41</v>
      </c>
      <c r="AW72" s="1">
        <v>1.0900000000000001</v>
      </c>
      <c r="AX72" s="1">
        <v>0.42</v>
      </c>
      <c r="AY72" s="1">
        <v>1.37</v>
      </c>
      <c r="AZ72" s="1">
        <v>1.21</v>
      </c>
      <c r="BA72" s="1">
        <v>2.31</v>
      </c>
      <c r="BB72" s="1">
        <v>0.86</v>
      </c>
      <c r="BC72" s="1">
        <v>2.58</v>
      </c>
      <c r="BD72" s="1">
        <v>0.74</v>
      </c>
      <c r="BE72" s="1">
        <v>1.88</v>
      </c>
      <c r="BF72" s="1">
        <v>0.78</v>
      </c>
      <c r="BG72" s="1">
        <v>1.71</v>
      </c>
      <c r="BH72" s="1">
        <v>1.03</v>
      </c>
      <c r="BI72" s="1">
        <v>2.04</v>
      </c>
      <c r="BJ72">
        <v>37.437411686623477</v>
      </c>
      <c r="BK72">
        <v>32.952934344189586</v>
      </c>
      <c r="BL72">
        <v>44.031692155981141</v>
      </c>
      <c r="BM72">
        <v>39.15930642013101</v>
      </c>
      <c r="BN72">
        <v>30.372733895159548</v>
      </c>
      <c r="BO72">
        <v>20.881840139684172</v>
      </c>
      <c r="BP72">
        <v>13.356477173793394</v>
      </c>
      <c r="BQ72">
        <v>20.034711606014923</v>
      </c>
      <c r="BR72">
        <v>27.835363764012577</v>
      </c>
      <c r="BS72">
        <v>22.475101772625258</v>
      </c>
      <c r="BT72">
        <v>18.716902891371639</v>
      </c>
      <c r="BU72">
        <v>28.203272831033566</v>
      </c>
      <c r="BV72">
        <v>35.165203297977534</v>
      </c>
      <c r="BW72">
        <v>26.332843459098221</v>
      </c>
      <c r="BX72">
        <v>15.713219612301252</v>
      </c>
      <c r="BY72">
        <v>13.872092412136848</v>
      </c>
      <c r="BZ72">
        <v>0.29880790172600058</v>
      </c>
      <c r="CA72">
        <v>5.0144542709798827</v>
      </c>
      <c r="CB72">
        <v>10.03366240530503</v>
      </c>
      <c r="CC72">
        <v>11.340199146265814</v>
      </c>
      <c r="CD72">
        <v>17.311075943205061</v>
      </c>
      <c r="CE72">
        <v>18.982046892980215</v>
      </c>
      <c r="CF72">
        <v>23.554120769818802</v>
      </c>
      <c r="CG72">
        <v>31.994375606842944</v>
      </c>
    </row>
    <row r="73" spans="1:85" x14ac:dyDescent="0.2">
      <c r="A73">
        <v>1</v>
      </c>
      <c r="C73" s="5">
        <v>44774</v>
      </c>
      <c r="D73" s="1">
        <v>2.0099999999999998</v>
      </c>
      <c r="E73" s="1">
        <v>371</v>
      </c>
      <c r="F73" s="1" t="s">
        <v>26</v>
      </c>
      <c r="G73" s="1" t="s">
        <v>22</v>
      </c>
      <c r="H73" s="1"/>
      <c r="I73" s="1"/>
      <c r="J73" s="1">
        <v>76</v>
      </c>
      <c r="K73" s="1" t="s">
        <v>23</v>
      </c>
      <c r="L73" s="1" t="s">
        <v>21</v>
      </c>
      <c r="M73" s="1">
        <v>82</v>
      </c>
      <c r="N73" s="1">
        <v>67</v>
      </c>
      <c r="O73" s="1">
        <v>116</v>
      </c>
      <c r="P73" s="1">
        <v>72</v>
      </c>
      <c r="Q73" s="1">
        <v>100</v>
      </c>
      <c r="R73" s="1">
        <v>40</v>
      </c>
      <c r="S73" s="1">
        <v>66</v>
      </c>
      <c r="T73" s="1">
        <v>68</v>
      </c>
      <c r="U73" s="1">
        <v>69</v>
      </c>
      <c r="V73" s="1">
        <v>70</v>
      </c>
      <c r="W73" s="1">
        <v>63</v>
      </c>
      <c r="X73" s="1">
        <v>66</v>
      </c>
      <c r="Y73" s="1">
        <v>15.3</v>
      </c>
      <c r="Z73" s="1">
        <v>14.3</v>
      </c>
      <c r="AA73" s="1">
        <v>15.73</v>
      </c>
      <c r="AB73" s="1">
        <v>20.87</v>
      </c>
      <c r="AC73" s="1">
        <v>13.95</v>
      </c>
      <c r="AD73" s="1">
        <v>17.649999999999999</v>
      </c>
      <c r="AE73" s="1">
        <v>12.943099999999999</v>
      </c>
      <c r="AF73" s="1">
        <v>13.777900000000001</v>
      </c>
      <c r="AG73" s="1">
        <v>12.5487</v>
      </c>
      <c r="AH73" s="1">
        <v>16.1586</v>
      </c>
      <c r="AI73" s="1">
        <v>16.2302</v>
      </c>
      <c r="AJ73" s="1">
        <v>13.7546</v>
      </c>
      <c r="AK73" s="1">
        <v>15</v>
      </c>
      <c r="AL73" s="1">
        <v>15.388400000000001</v>
      </c>
      <c r="AM73" s="1">
        <v>20.465699999999998</v>
      </c>
      <c r="AN73" s="1">
        <v>14.2438</v>
      </c>
      <c r="AO73" s="1">
        <v>13.419600000000001</v>
      </c>
      <c r="AP73" s="1">
        <v>18.206800000000001</v>
      </c>
      <c r="AQ73" s="1">
        <v>15.214499999999999</v>
      </c>
      <c r="AR73" s="1">
        <v>13.7995</v>
      </c>
      <c r="AS73" s="1">
        <v>13.55</v>
      </c>
      <c r="AT73" s="1">
        <v>13.09</v>
      </c>
      <c r="AU73" s="1">
        <v>16.2</v>
      </c>
      <c r="AV73" s="1">
        <v>14.48</v>
      </c>
      <c r="AW73" s="1">
        <v>2.0099999999999998</v>
      </c>
      <c r="AX73" s="1">
        <v>2.09</v>
      </c>
      <c r="AY73" s="1">
        <v>1.38</v>
      </c>
      <c r="AZ73" s="1">
        <v>3.42</v>
      </c>
      <c r="BA73" s="1">
        <v>2.4</v>
      </c>
      <c r="BB73" s="1">
        <v>2.2599999999999998</v>
      </c>
      <c r="BC73" s="1">
        <v>2</v>
      </c>
      <c r="BD73" s="1">
        <v>2.64</v>
      </c>
      <c r="BE73" s="1">
        <v>1.94</v>
      </c>
      <c r="BF73" s="1">
        <v>2.4500000000000002</v>
      </c>
      <c r="BG73" s="1">
        <v>1.93</v>
      </c>
      <c r="BH73" s="1">
        <v>2.71</v>
      </c>
      <c r="BI73" s="1">
        <v>2</v>
      </c>
      <c r="BJ73">
        <v>19.429990707144622</v>
      </c>
      <c r="BK73">
        <v>22.261180962821168</v>
      </c>
      <c r="BL73">
        <v>18.266274699769344</v>
      </c>
      <c r="BM73">
        <v>16.772447119067461</v>
      </c>
      <c r="BN73">
        <v>9.5110596596677013</v>
      </c>
      <c r="BO73">
        <v>1.3807223700981304</v>
      </c>
      <c r="BP73">
        <v>-1.8145644956422426</v>
      </c>
      <c r="BQ73">
        <v>3.4333106241018889</v>
      </c>
      <c r="BR73">
        <v>7.0333293585936865</v>
      </c>
      <c r="BS73">
        <v>10.932668638505334</v>
      </c>
      <c r="BT73">
        <v>21.016767162467172</v>
      </c>
      <c r="BU73">
        <v>26.350533833258527</v>
      </c>
      <c r="BV73">
        <v>19.433313631334837</v>
      </c>
      <c r="BW73">
        <v>7.7392564502670176</v>
      </c>
      <c r="BX73">
        <v>3.7522560237928246</v>
      </c>
      <c r="BY73">
        <v>0.43761823902362629</v>
      </c>
      <c r="BZ73">
        <v>7.1556180397286049</v>
      </c>
      <c r="CA73">
        <v>5.5509341301388346</v>
      </c>
      <c r="CB73">
        <v>14.511439296119761</v>
      </c>
      <c r="CC73">
        <v>15.491608557544872</v>
      </c>
      <c r="CD73">
        <v>15.77504005945757</v>
      </c>
      <c r="CE73">
        <v>17.08858263470557</v>
      </c>
      <c r="CF73">
        <v>20.024183250465203</v>
      </c>
      <c r="CG73">
        <v>20.450315221453305</v>
      </c>
    </row>
    <row r="74" spans="1:85" x14ac:dyDescent="0.2">
      <c r="A74">
        <v>1</v>
      </c>
      <c r="C74" s="5">
        <v>44775</v>
      </c>
      <c r="D74" s="1">
        <v>1.49</v>
      </c>
      <c r="E74" s="1">
        <v>372</v>
      </c>
      <c r="F74" s="1" t="s">
        <v>26</v>
      </c>
      <c r="G74" s="1" t="s">
        <v>22</v>
      </c>
      <c r="H74" s="1"/>
      <c r="I74" s="1"/>
      <c r="J74" s="1">
        <v>69</v>
      </c>
      <c r="K74" s="1" t="s">
        <v>20</v>
      </c>
      <c r="L74" s="1" t="s">
        <v>21</v>
      </c>
      <c r="M74" s="1">
        <v>64</v>
      </c>
      <c r="N74" s="1"/>
      <c r="O74" s="1">
        <v>21</v>
      </c>
      <c r="P74" s="1">
        <v>49</v>
      </c>
      <c r="Q74" s="1">
        <v>130</v>
      </c>
      <c r="R74" s="1">
        <v>56</v>
      </c>
      <c r="S74" s="1"/>
      <c r="T74" s="1"/>
      <c r="U74" s="1"/>
      <c r="V74" s="1"/>
      <c r="W74" s="1"/>
      <c r="X74" s="1"/>
      <c r="Y74" s="1">
        <v>7.5</v>
      </c>
      <c r="Z74" s="1">
        <v>24</v>
      </c>
      <c r="AA74" s="1">
        <v>11.44</v>
      </c>
      <c r="AB74" s="1">
        <v>10.75</v>
      </c>
      <c r="AC74" s="1">
        <v>16.09</v>
      </c>
      <c r="AD74" s="1">
        <v>12.2</v>
      </c>
      <c r="AE74" s="1">
        <v>26.121500000000001</v>
      </c>
      <c r="AF74" s="1">
        <v>23.9194</v>
      </c>
      <c r="AG74" s="1">
        <v>20.651599999999998</v>
      </c>
      <c r="AH74" s="1">
        <v>23.029800000000002</v>
      </c>
      <c r="AI74" s="1">
        <v>22.854399999999998</v>
      </c>
      <c r="AJ74" s="1">
        <v>23.871400000000001</v>
      </c>
      <c r="AK74" s="1">
        <v>11.9</v>
      </c>
      <c r="AL74" s="1">
        <v>11.177099999999999</v>
      </c>
      <c r="AM74" s="1">
        <v>10.783799999999999</v>
      </c>
      <c r="AN74" s="1">
        <v>18.344799999999999</v>
      </c>
      <c r="AO74" s="1">
        <v>14.272500000000001</v>
      </c>
      <c r="AP74" s="1">
        <v>12.169499999999999</v>
      </c>
      <c r="AQ74" s="1">
        <v>11.581300000000001</v>
      </c>
      <c r="AR74" s="1">
        <v>16.092300000000002</v>
      </c>
      <c r="AS74" s="1">
        <v>26.88</v>
      </c>
      <c r="AT74" s="1">
        <v>22.27</v>
      </c>
      <c r="AU74" s="1">
        <v>23.45</v>
      </c>
      <c r="AV74" s="1">
        <v>23.36</v>
      </c>
      <c r="AW74" s="1">
        <v>1.49</v>
      </c>
      <c r="AX74" s="1">
        <v>2.84</v>
      </c>
      <c r="AY74" s="1">
        <v>0.8</v>
      </c>
      <c r="AZ74" s="1">
        <v>2.4900000000000002</v>
      </c>
      <c r="BA74" s="1">
        <v>1.31</v>
      </c>
      <c r="BB74" s="1">
        <v>0.89</v>
      </c>
      <c r="BC74" s="1">
        <v>0.64</v>
      </c>
      <c r="BD74" s="1">
        <v>2.71</v>
      </c>
      <c r="BE74" s="1">
        <v>1.07</v>
      </c>
      <c r="BF74" s="1">
        <v>2.84</v>
      </c>
      <c r="BG74" s="1">
        <v>1.4</v>
      </c>
      <c r="BH74" s="1">
        <v>1.79</v>
      </c>
      <c r="BI74" s="1">
        <v>0.57999999999999996</v>
      </c>
      <c r="BJ74">
        <v>22.993221657301856</v>
      </c>
      <c r="BK74">
        <v>16.801729997731247</v>
      </c>
      <c r="BL74">
        <v>13.94313415414797</v>
      </c>
      <c r="BM74">
        <v>8.6344175871853146</v>
      </c>
      <c r="BN74">
        <v>5.580594871655661</v>
      </c>
      <c r="BO74">
        <v>1.8136611558878748</v>
      </c>
      <c r="BP74">
        <v>0.4632980187465412</v>
      </c>
      <c r="BQ74">
        <v>-0.48801123858297402</v>
      </c>
      <c r="BR74">
        <v>1.6192678585823579</v>
      </c>
      <c r="BS74">
        <v>2.3678029339144047</v>
      </c>
      <c r="BT74">
        <v>4.3285000750963238</v>
      </c>
      <c r="BU74">
        <v>10.553795391201312</v>
      </c>
      <c r="BV74">
        <v>14.735029253307989</v>
      </c>
      <c r="BW74">
        <v>19.308750277840282</v>
      </c>
      <c r="BX74">
        <v>23.58902676662159</v>
      </c>
      <c r="BY74">
        <v>21.075970729206688</v>
      </c>
      <c r="BZ74">
        <v>58.93741676593703</v>
      </c>
      <c r="CA74">
        <v>49.556100104948804</v>
      </c>
      <c r="CB74">
        <v>35.727989383182894</v>
      </c>
      <c r="CC74">
        <v>23.930080111980654</v>
      </c>
      <c r="CD74">
        <v>15.609842953846286</v>
      </c>
      <c r="CE74">
        <v>16.487388321753489</v>
      </c>
      <c r="CF74">
        <v>18.95969695824401</v>
      </c>
      <c r="CG74">
        <v>24.688416283535581</v>
      </c>
    </row>
    <row r="75" spans="1:85" x14ac:dyDescent="0.2">
      <c r="A75">
        <v>1</v>
      </c>
      <c r="C75" s="5">
        <v>44775</v>
      </c>
      <c r="D75" s="1">
        <v>-1.1599999999999999</v>
      </c>
      <c r="E75" s="1">
        <v>375</v>
      </c>
      <c r="F75" s="1" t="s">
        <v>26</v>
      </c>
      <c r="G75" s="1" t="s">
        <v>19</v>
      </c>
      <c r="H75" s="1"/>
      <c r="I75" s="1"/>
      <c r="J75" s="1">
        <v>15</v>
      </c>
      <c r="K75" s="1" t="s">
        <v>20</v>
      </c>
      <c r="L75" s="1" t="s">
        <v>21</v>
      </c>
      <c r="M75" s="1">
        <v>129</v>
      </c>
      <c r="N75" s="1">
        <v>84</v>
      </c>
      <c r="O75" s="1">
        <v>201</v>
      </c>
      <c r="P75" s="1">
        <v>140</v>
      </c>
      <c r="Q75" s="1">
        <v>120</v>
      </c>
      <c r="R75" s="1">
        <v>55</v>
      </c>
      <c r="S75" s="1">
        <v>84</v>
      </c>
      <c r="T75" s="1">
        <v>88</v>
      </c>
      <c r="U75" s="1">
        <v>85</v>
      </c>
      <c r="V75" s="1">
        <v>87</v>
      </c>
      <c r="W75" s="1">
        <v>78</v>
      </c>
      <c r="X75" s="1">
        <v>83</v>
      </c>
      <c r="Y75" s="1">
        <v>12.9</v>
      </c>
      <c r="Z75" s="1">
        <v>19</v>
      </c>
      <c r="AA75" s="1">
        <v>24.93</v>
      </c>
      <c r="AB75" s="1">
        <v>19.39</v>
      </c>
      <c r="AC75" s="1">
        <v>7.79</v>
      </c>
      <c r="AD75" s="1">
        <v>23.89</v>
      </c>
      <c r="AE75" s="1">
        <v>17.551600000000001</v>
      </c>
      <c r="AF75" s="1">
        <v>16.934200000000001</v>
      </c>
      <c r="AG75" s="1">
        <v>18.856300000000001</v>
      </c>
      <c r="AH75" s="1">
        <v>19.301400000000001</v>
      </c>
      <c r="AI75" s="1">
        <v>20.0822</v>
      </c>
      <c r="AJ75" s="1">
        <v>18.534400000000002</v>
      </c>
      <c r="AK75" s="1">
        <v>22.2</v>
      </c>
      <c r="AL75" s="1">
        <v>26.369499999999999</v>
      </c>
      <c r="AM75" s="1">
        <v>20.210699999999999</v>
      </c>
      <c r="AN75" s="1">
        <v>7.3106</v>
      </c>
      <c r="AO75" s="1">
        <v>8.359</v>
      </c>
      <c r="AP75" s="1">
        <v>23.4969</v>
      </c>
      <c r="AQ75" s="1">
        <v>24.299399999999999</v>
      </c>
      <c r="AR75" s="1">
        <v>7.8861999999999997</v>
      </c>
      <c r="AS75" s="1">
        <v>17.72</v>
      </c>
      <c r="AT75" s="1">
        <v>18.77</v>
      </c>
      <c r="AU75" s="1">
        <v>20.14</v>
      </c>
      <c r="AV75" s="1">
        <v>19.239999999999998</v>
      </c>
      <c r="AW75" s="1">
        <v>-1.1599999999999999</v>
      </c>
      <c r="AX75" s="1">
        <v>-1.28</v>
      </c>
      <c r="AY75" s="1">
        <v>-0.47</v>
      </c>
      <c r="AZ75" s="1">
        <v>-2.94</v>
      </c>
      <c r="BA75" s="1">
        <v>-0.7</v>
      </c>
      <c r="BB75" s="1">
        <v>-0.31</v>
      </c>
      <c r="BC75" s="1">
        <v>-0.23</v>
      </c>
      <c r="BD75" s="1">
        <v>-1.84</v>
      </c>
      <c r="BE75" s="1">
        <v>-0.59</v>
      </c>
      <c r="BF75" s="1">
        <v>-1.48</v>
      </c>
      <c r="BG75" s="1">
        <v>-0.62</v>
      </c>
      <c r="BH75" s="1">
        <v>-1.67</v>
      </c>
      <c r="BI75" s="1">
        <v>-0.3</v>
      </c>
      <c r="BJ75">
        <v>13.979400434706667</v>
      </c>
      <c r="BK75">
        <v>14.676017517962295</v>
      </c>
      <c r="BL75">
        <v>20.302420172888034</v>
      </c>
      <c r="BM75">
        <v>21.098513983582698</v>
      </c>
      <c r="BN75">
        <v>5.0630010348203403</v>
      </c>
      <c r="BO75">
        <v>15.944304588017259</v>
      </c>
      <c r="BP75">
        <v>12.015405606992266</v>
      </c>
      <c r="BQ75">
        <v>18.32966886981103</v>
      </c>
      <c r="BR75">
        <v>22.934675296015719</v>
      </c>
      <c r="BS75">
        <v>18.870288470431703</v>
      </c>
      <c r="BT75">
        <v>10.133514824008527</v>
      </c>
      <c r="BU75">
        <v>22.43371528999873</v>
      </c>
      <c r="BV75">
        <v>17.723244894895991</v>
      </c>
      <c r="BW75">
        <v>12.46238114493544</v>
      </c>
      <c r="BX75">
        <v>7.1480930393593969</v>
      </c>
      <c r="BY75">
        <v>4.148416414823183</v>
      </c>
      <c r="BZ75">
        <v>7.0223722022325585</v>
      </c>
      <c r="CA75">
        <v>-2.6683632915426649</v>
      </c>
      <c r="CB75">
        <v>-1.9306825877316456</v>
      </c>
      <c r="CC75">
        <v>-2.2431474300424536</v>
      </c>
      <c r="CD75">
        <v>1.3197577188178347</v>
      </c>
      <c r="CE75">
        <v>7.5990060805693407</v>
      </c>
      <c r="CF75">
        <v>11.490397053794508</v>
      </c>
      <c r="CG75">
        <v>15.046338773043663</v>
      </c>
    </row>
    <row r="76" spans="1:85" x14ac:dyDescent="0.2">
      <c r="A76">
        <v>1</v>
      </c>
      <c r="C76" s="5">
        <v>44775</v>
      </c>
      <c r="D76" s="1">
        <v>-2.52</v>
      </c>
      <c r="E76" s="1">
        <v>375</v>
      </c>
      <c r="F76" s="1" t="s">
        <v>26</v>
      </c>
      <c r="G76" s="1" t="s">
        <v>22</v>
      </c>
      <c r="H76" s="1"/>
      <c r="I76" s="1"/>
      <c r="J76" s="1">
        <v>15</v>
      </c>
      <c r="K76" s="1" t="s">
        <v>20</v>
      </c>
      <c r="L76" s="1" t="s">
        <v>21</v>
      </c>
      <c r="M76" s="1">
        <v>112</v>
      </c>
      <c r="N76" s="1">
        <v>82</v>
      </c>
      <c r="O76" s="1">
        <v>161</v>
      </c>
      <c r="P76" s="1">
        <v>88</v>
      </c>
      <c r="Q76" s="1">
        <v>138</v>
      </c>
      <c r="R76" s="1">
        <v>59</v>
      </c>
      <c r="S76" s="1">
        <v>84</v>
      </c>
      <c r="T76" s="1">
        <v>85</v>
      </c>
      <c r="U76" s="1">
        <v>78</v>
      </c>
      <c r="V76" s="1">
        <v>83</v>
      </c>
      <c r="W76" s="1">
        <v>81</v>
      </c>
      <c r="X76" s="1">
        <v>82</v>
      </c>
      <c r="Y76" s="1">
        <v>12</v>
      </c>
      <c r="Z76" s="1">
        <v>6.9</v>
      </c>
      <c r="AA76" s="1">
        <v>18.399999999999999</v>
      </c>
      <c r="AB76" s="1">
        <v>17.059999999999999</v>
      </c>
      <c r="AC76" s="1">
        <v>17.12</v>
      </c>
      <c r="AD76" s="1">
        <v>21.6</v>
      </c>
      <c r="AE76" s="1">
        <v>10.2173</v>
      </c>
      <c r="AF76" s="1">
        <v>10.2956</v>
      </c>
      <c r="AG76" s="1">
        <v>5.1086</v>
      </c>
      <c r="AH76" s="1">
        <v>2.7458</v>
      </c>
      <c r="AI76" s="1">
        <v>3.2879</v>
      </c>
      <c r="AJ76" s="1">
        <v>5.5903999999999998</v>
      </c>
      <c r="AK76" s="1">
        <v>17.899999999999999</v>
      </c>
      <c r="AL76" s="1">
        <v>19.154800000000002</v>
      </c>
      <c r="AM76" s="1">
        <v>16.794499999999999</v>
      </c>
      <c r="AN76" s="1">
        <v>15.986599999999999</v>
      </c>
      <c r="AO76" s="1">
        <v>18.794599999999999</v>
      </c>
      <c r="AP76" s="1">
        <v>21.671399999999998</v>
      </c>
      <c r="AQ76" s="1">
        <v>18.415099999999999</v>
      </c>
      <c r="AR76" s="1">
        <v>17.531700000000001</v>
      </c>
      <c r="AS76" s="1">
        <v>11.83</v>
      </c>
      <c r="AT76" s="1">
        <v>7.51</v>
      </c>
      <c r="AU76" s="1">
        <v>2.78</v>
      </c>
      <c r="AV76" s="1">
        <v>4.87</v>
      </c>
      <c r="AW76" s="1">
        <v>-2.52</v>
      </c>
      <c r="AX76" s="1">
        <v>-1.72</v>
      </c>
      <c r="AY76" s="1">
        <v>-1.22</v>
      </c>
      <c r="AZ76" s="1">
        <v>-5.25</v>
      </c>
      <c r="BA76" s="1">
        <v>-1.98</v>
      </c>
      <c r="BB76" s="1">
        <v>-1.5</v>
      </c>
      <c r="BC76" s="1">
        <v>-3.42</v>
      </c>
      <c r="BD76" s="1">
        <v>-2.75</v>
      </c>
      <c r="BE76" s="1">
        <v>-1.6</v>
      </c>
      <c r="BF76" s="1">
        <v>-1.79</v>
      </c>
      <c r="BG76" s="1">
        <v>-0.88</v>
      </c>
      <c r="BH76" s="1">
        <v>-4.2699999999999996</v>
      </c>
      <c r="BI76" s="1">
        <v>-2.63</v>
      </c>
      <c r="BJ76">
        <v>14.514144701359971</v>
      </c>
      <c r="BK76">
        <v>13.115788885400487</v>
      </c>
      <c r="BL76">
        <v>9.3621856330010651</v>
      </c>
      <c r="BM76">
        <v>5.6528577353622005</v>
      </c>
      <c r="BN76">
        <v>2.6282782647076512</v>
      </c>
      <c r="BO76">
        <v>7.3028039913548497</v>
      </c>
      <c r="BP76">
        <v>5.7757134353951614</v>
      </c>
      <c r="BQ76">
        <v>7.5522948557912422</v>
      </c>
      <c r="BR76">
        <v>8.2740435724901218</v>
      </c>
      <c r="BS76">
        <v>14.21047852231461</v>
      </c>
      <c r="BT76">
        <v>17.531834124390464</v>
      </c>
      <c r="BU76">
        <v>15.738397572905743</v>
      </c>
      <c r="BV76">
        <v>12.142055242632505</v>
      </c>
      <c r="BW76">
        <v>4.0696845810593523</v>
      </c>
      <c r="BX76">
        <v>2.8486460762231225</v>
      </c>
      <c r="BY76">
        <v>5.2602490165072666</v>
      </c>
      <c r="BZ76">
        <v>3.5506539352964168</v>
      </c>
      <c r="CA76">
        <v>11.868180946575059</v>
      </c>
      <c r="CB76">
        <v>12.749436287026136</v>
      </c>
      <c r="CC76">
        <v>12.527373890094452</v>
      </c>
      <c r="CD76">
        <v>15.511004578286748</v>
      </c>
      <c r="CE76">
        <v>22.936020205468466</v>
      </c>
      <c r="CF76">
        <v>21.640605251372854</v>
      </c>
      <c r="CG76">
        <v>18.256072900910162</v>
      </c>
    </row>
    <row r="77" spans="1:85" x14ac:dyDescent="0.2">
      <c r="A77">
        <v>1</v>
      </c>
      <c r="C77" s="5">
        <v>44775</v>
      </c>
      <c r="D77" s="1">
        <v>-3.17</v>
      </c>
      <c r="E77" s="1">
        <v>376</v>
      </c>
      <c r="F77" s="1" t="s">
        <v>26</v>
      </c>
      <c r="G77" s="1" t="s">
        <v>19</v>
      </c>
      <c r="H77" s="1"/>
      <c r="I77" s="1"/>
      <c r="J77" s="1">
        <v>8</v>
      </c>
      <c r="K77" s="1" t="s">
        <v>23</v>
      </c>
      <c r="L77" s="1" t="s">
        <v>21</v>
      </c>
      <c r="M77" s="1">
        <v>96</v>
      </c>
      <c r="N77" s="1">
        <v>86</v>
      </c>
      <c r="O77" s="1">
        <v>118</v>
      </c>
      <c r="P77" s="1">
        <v>81</v>
      </c>
      <c r="Q77" s="1">
        <v>124</v>
      </c>
      <c r="R77" s="1">
        <v>62</v>
      </c>
      <c r="S77" s="1">
        <v>88</v>
      </c>
      <c r="T77" s="1">
        <v>87</v>
      </c>
      <c r="U77" s="1">
        <v>87</v>
      </c>
      <c r="V77" s="1">
        <v>88</v>
      </c>
      <c r="W77" s="1">
        <v>83</v>
      </c>
      <c r="X77" s="1">
        <v>86</v>
      </c>
      <c r="Y77" s="1">
        <v>16.100000000000001</v>
      </c>
      <c r="Z77" s="1">
        <v>15.1</v>
      </c>
      <c r="AA77" s="1">
        <v>14.97</v>
      </c>
      <c r="AB77" s="1">
        <v>15.99</v>
      </c>
      <c r="AC77" s="1">
        <v>18.45</v>
      </c>
      <c r="AD77" s="1">
        <v>16.05</v>
      </c>
      <c r="AE77" s="1">
        <v>14.221399999999999</v>
      </c>
      <c r="AF77" s="1">
        <v>14.4696</v>
      </c>
      <c r="AG77" s="1">
        <v>14.174099999999999</v>
      </c>
      <c r="AH77" s="1">
        <v>15.090199999999999</v>
      </c>
      <c r="AI77" s="1">
        <v>16.370699999999999</v>
      </c>
      <c r="AJ77" s="1">
        <v>14.9543</v>
      </c>
      <c r="AK77" s="1">
        <v>15.3</v>
      </c>
      <c r="AL77" s="1">
        <v>14.648199999999999</v>
      </c>
      <c r="AM77" s="1">
        <v>16.022099999999998</v>
      </c>
      <c r="AN77" s="1">
        <v>17.3154</v>
      </c>
      <c r="AO77" s="1">
        <v>19.402899999999999</v>
      </c>
      <c r="AP77" s="1">
        <v>16.018999999999998</v>
      </c>
      <c r="AQ77" s="1">
        <v>14.992699999999999</v>
      </c>
      <c r="AR77" s="1">
        <v>18.492899999999999</v>
      </c>
      <c r="AS77" s="1">
        <v>14.15</v>
      </c>
      <c r="AT77" s="1">
        <v>14.31</v>
      </c>
      <c r="AU77" s="1">
        <v>16.010000000000002</v>
      </c>
      <c r="AV77" s="1">
        <v>15.85</v>
      </c>
      <c r="AW77" s="1">
        <v>-3.17</v>
      </c>
      <c r="AX77" s="1">
        <v>-3.2</v>
      </c>
      <c r="AY77" s="1">
        <v>-3.05</v>
      </c>
      <c r="AZ77" s="1">
        <v>-2.99</v>
      </c>
      <c r="BA77" s="1">
        <v>-1.49</v>
      </c>
      <c r="BB77" s="1">
        <v>-4.4400000000000004</v>
      </c>
      <c r="BC77" s="1">
        <v>-2.36</v>
      </c>
      <c r="BD77" s="1">
        <v>-3.12</v>
      </c>
      <c r="BE77" s="1">
        <v>-2.17</v>
      </c>
      <c r="BF77" s="1">
        <v>-3.13</v>
      </c>
      <c r="BG77" s="1">
        <v>-2.34</v>
      </c>
      <c r="BH77" s="1">
        <v>-3.55</v>
      </c>
      <c r="BI77" s="1">
        <v>-2.2200000000000002</v>
      </c>
      <c r="BJ77">
        <v>7.1067908457610827</v>
      </c>
      <c r="BK77">
        <v>6.8869310674108206</v>
      </c>
      <c r="BL77">
        <v>7.9535381964362095</v>
      </c>
      <c r="BM77">
        <v>5.8394526324647131</v>
      </c>
      <c r="BN77">
        <v>-1.950365811888739</v>
      </c>
      <c r="BO77">
        <v>-1.0632183479354556</v>
      </c>
      <c r="BP77">
        <v>-3.2416791518832984</v>
      </c>
      <c r="BQ77">
        <v>0.88339350966063179</v>
      </c>
      <c r="BR77">
        <v>0.70666727008552854</v>
      </c>
      <c r="BS77">
        <v>1.7901756598377574</v>
      </c>
      <c r="BT77">
        <v>-0.35674850433666094</v>
      </c>
      <c r="BU77">
        <v>5.1707069233485079</v>
      </c>
      <c r="BV77">
        <v>5.5639370506378647</v>
      </c>
      <c r="BW77">
        <v>-2.7040739536402825</v>
      </c>
      <c r="BX77">
        <v>-3.2043327165278548</v>
      </c>
      <c r="BY77">
        <v>0.91117111881404256</v>
      </c>
      <c r="BZ77">
        <v>-1.9104123895302827</v>
      </c>
      <c r="CA77">
        <v>-3.2476059557113466</v>
      </c>
      <c r="CB77">
        <v>9.0790363416148381</v>
      </c>
      <c r="CC77">
        <v>9.6912507174036797</v>
      </c>
      <c r="CD77">
        <v>18.510489492175516</v>
      </c>
      <c r="CE77">
        <v>9.3568225621151768</v>
      </c>
      <c r="CF77">
        <v>8.1267274239505412</v>
      </c>
      <c r="CG77">
        <v>9.3530345456652526</v>
      </c>
    </row>
    <row r="78" spans="1:85" x14ac:dyDescent="0.2">
      <c r="A78">
        <v>1</v>
      </c>
      <c r="C78" s="5">
        <v>44775</v>
      </c>
      <c r="D78" s="1">
        <v>-2.23</v>
      </c>
      <c r="E78" s="1">
        <v>376</v>
      </c>
      <c r="F78" s="1" t="s">
        <v>26</v>
      </c>
      <c r="G78" s="1" t="s">
        <v>22</v>
      </c>
      <c r="H78" s="1"/>
      <c r="I78" s="1"/>
      <c r="J78" s="1">
        <v>8</v>
      </c>
      <c r="K78" s="1" t="s">
        <v>23</v>
      </c>
      <c r="L78" s="1" t="s">
        <v>21</v>
      </c>
      <c r="M78" s="1">
        <v>101</v>
      </c>
      <c r="N78" s="1">
        <v>88</v>
      </c>
      <c r="O78" s="1">
        <v>139</v>
      </c>
      <c r="P78" s="1">
        <v>68</v>
      </c>
      <c r="Q78" s="1">
        <v>136</v>
      </c>
      <c r="R78" s="1">
        <v>62</v>
      </c>
      <c r="S78" s="1">
        <v>88</v>
      </c>
      <c r="T78" s="1">
        <v>90</v>
      </c>
      <c r="U78" s="1">
        <v>88</v>
      </c>
      <c r="V78" s="1">
        <v>88</v>
      </c>
      <c r="W78" s="1">
        <v>87</v>
      </c>
      <c r="X78" s="1">
        <v>88</v>
      </c>
      <c r="Y78" s="1">
        <v>16.399999999999999</v>
      </c>
      <c r="Z78" s="1">
        <v>15.1</v>
      </c>
      <c r="AA78" s="1">
        <v>14.26</v>
      </c>
      <c r="AB78" s="1">
        <v>16.989999999999998</v>
      </c>
      <c r="AC78" s="1">
        <v>16.829999999999998</v>
      </c>
      <c r="AD78" s="1">
        <v>15.71</v>
      </c>
      <c r="AE78" s="1">
        <v>14.6046</v>
      </c>
      <c r="AF78" s="1">
        <v>14.6092</v>
      </c>
      <c r="AG78" s="1">
        <v>14.407</v>
      </c>
      <c r="AH78" s="1">
        <v>14.9335</v>
      </c>
      <c r="AI78" s="1">
        <v>16.077999999999999</v>
      </c>
      <c r="AJ78" s="1">
        <v>15.154299999999999</v>
      </c>
      <c r="AK78" s="1">
        <v>14.4</v>
      </c>
      <c r="AL78" s="1">
        <v>14.0334</v>
      </c>
      <c r="AM78" s="1">
        <v>17.0077</v>
      </c>
      <c r="AN78" s="1">
        <v>17.0441</v>
      </c>
      <c r="AO78" s="1">
        <v>16.620999999999999</v>
      </c>
      <c r="AP78" s="1">
        <v>15.658200000000001</v>
      </c>
      <c r="AQ78" s="1">
        <v>14.2202</v>
      </c>
      <c r="AR78" s="1">
        <v>16.810099999999998</v>
      </c>
      <c r="AS78" s="1">
        <v>14.73</v>
      </c>
      <c r="AT78" s="1">
        <v>14.55</v>
      </c>
      <c r="AU78" s="1">
        <v>15.58</v>
      </c>
      <c r="AV78" s="1">
        <v>15.55</v>
      </c>
      <c r="AW78" s="1">
        <v>-2.23</v>
      </c>
      <c r="AX78" s="1">
        <v>-2.3199999999999998</v>
      </c>
      <c r="AY78" s="1">
        <v>-2.44</v>
      </c>
      <c r="AZ78" s="1">
        <v>-1.1599999999999999</v>
      </c>
      <c r="BA78" s="1">
        <v>-0.43</v>
      </c>
      <c r="BB78" s="1">
        <v>-2.76</v>
      </c>
      <c r="BC78" s="1">
        <v>-0.99</v>
      </c>
      <c r="BD78" s="1">
        <v>-1.84</v>
      </c>
      <c r="BE78" s="1">
        <v>-1.27</v>
      </c>
      <c r="BF78" s="1">
        <v>-1.9</v>
      </c>
      <c r="BG78" s="1">
        <v>-1.49</v>
      </c>
      <c r="BH78" s="1">
        <v>-1.5</v>
      </c>
      <c r="BI78" s="1">
        <v>-1.6</v>
      </c>
      <c r="BJ78">
        <v>4.4271230412456575</v>
      </c>
      <c r="BK78">
        <v>3.0643523605734089</v>
      </c>
      <c r="BL78">
        <v>1.2455773036938105</v>
      </c>
      <c r="BM78">
        <v>1.0660435229348266</v>
      </c>
      <c r="BN78">
        <v>-5.6307571227951687</v>
      </c>
      <c r="BO78">
        <v>-1.7062970456548463</v>
      </c>
      <c r="BP78">
        <v>-4.2829844815472971</v>
      </c>
      <c r="BQ78">
        <v>-7.3262025128385631</v>
      </c>
      <c r="BR78">
        <v>-2.2037678995904457</v>
      </c>
      <c r="BS78">
        <v>-5.4053508940946156</v>
      </c>
      <c r="BT78">
        <v>3.2448932383829501</v>
      </c>
      <c r="BU78">
        <v>10.458535976744159</v>
      </c>
      <c r="BV78">
        <v>12.370322704976743</v>
      </c>
      <c r="BW78">
        <v>1.1773275203610964</v>
      </c>
      <c r="BX78">
        <v>5.0175074238017672</v>
      </c>
      <c r="BY78">
        <v>8.2190219751910156</v>
      </c>
      <c r="BZ78">
        <v>-3.3563806757981656</v>
      </c>
      <c r="CA78">
        <v>0.67403339453436573</v>
      </c>
      <c r="CB78">
        <v>5.963092853804735</v>
      </c>
      <c r="CC78">
        <v>-3.1913080126286637</v>
      </c>
      <c r="CD78">
        <v>4.5322536055911797</v>
      </c>
      <c r="CE78">
        <v>2.297847514660095</v>
      </c>
      <c r="CF78">
        <v>5.0004974782540152</v>
      </c>
      <c r="CG78">
        <v>5.8825116808845586</v>
      </c>
    </row>
    <row r="79" spans="1:85" x14ac:dyDescent="0.2">
      <c r="A79">
        <v>1</v>
      </c>
      <c r="C79" s="5">
        <v>44631</v>
      </c>
      <c r="D79" s="1"/>
      <c r="E79" s="1">
        <v>142</v>
      </c>
      <c r="F79" s="1" t="s">
        <v>26</v>
      </c>
      <c r="G79" s="1" t="s">
        <v>22</v>
      </c>
      <c r="H79" s="1" t="s">
        <v>66</v>
      </c>
      <c r="I79" s="1"/>
      <c r="J79" s="1">
        <v>35</v>
      </c>
      <c r="K79" s="1" t="s">
        <v>20</v>
      </c>
      <c r="L79" s="1" t="s">
        <v>21</v>
      </c>
      <c r="M79" s="1">
        <v>52</v>
      </c>
      <c r="N79" s="1">
        <v>58</v>
      </c>
      <c r="O79" s="1">
        <v>83</v>
      </c>
      <c r="P79" s="1">
        <v>48</v>
      </c>
      <c r="Q79" s="1">
        <v>65</v>
      </c>
      <c r="R79" s="1">
        <v>32</v>
      </c>
      <c r="S79" s="1">
        <v>55</v>
      </c>
      <c r="T79" s="1">
        <v>57</v>
      </c>
      <c r="U79" s="1">
        <v>59</v>
      </c>
      <c r="V79" s="1">
        <v>64</v>
      </c>
      <c r="W79" s="1">
        <v>57</v>
      </c>
      <c r="X79" s="1">
        <v>57</v>
      </c>
      <c r="Y79" s="1">
        <v>8.9</v>
      </c>
      <c r="Z79" s="1">
        <v>9.8000000000000007</v>
      </c>
      <c r="AA79" s="1">
        <v>29.91</v>
      </c>
      <c r="AB79" s="1">
        <v>28.5</v>
      </c>
      <c r="AC79" s="1">
        <v>23.5</v>
      </c>
      <c r="AD79" s="1">
        <v>23.12</v>
      </c>
      <c r="AE79" s="1">
        <v>8.2521000000000004</v>
      </c>
      <c r="AF79" s="1">
        <v>7.1430999999999996</v>
      </c>
      <c r="AG79" s="1">
        <v>8.3374000000000006</v>
      </c>
      <c r="AH79" s="1">
        <v>10.904199999999999</v>
      </c>
      <c r="AI79" s="1">
        <v>12.075699999999999</v>
      </c>
      <c r="AJ79" s="1">
        <v>10.4945</v>
      </c>
      <c r="AK79" s="1">
        <v>38.9</v>
      </c>
      <c r="AL79" s="1">
        <v>20.057400000000001</v>
      </c>
      <c r="AM79" s="1">
        <v>27.542999999999999</v>
      </c>
      <c r="AN79" s="1">
        <v>20.2149</v>
      </c>
      <c r="AO79" s="1">
        <v>26.494399999999999</v>
      </c>
      <c r="AP79" s="1">
        <v>22.973299999999998</v>
      </c>
      <c r="AQ79" s="1">
        <v>29.4956</v>
      </c>
      <c r="AR79" s="1">
        <v>23.688199999999998</v>
      </c>
      <c r="AS79" s="1">
        <v>7.9</v>
      </c>
      <c r="AT79" s="1">
        <v>7.95</v>
      </c>
      <c r="AU79" s="1">
        <v>11.97</v>
      </c>
      <c r="AV79" s="1">
        <v>11.3</v>
      </c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>
        <v>213.13621341680539</v>
      </c>
      <c r="BK79">
        <v>218.04608012782839</v>
      </c>
      <c r="BL79">
        <v>207.14212281521372</v>
      </c>
      <c r="BM79">
        <v>253.01212491357225</v>
      </c>
      <c r="BN79">
        <v>154.513370189254</v>
      </c>
      <c r="BO79">
        <v>42.467499931574466</v>
      </c>
      <c r="BP79">
        <v>99.291078520848501</v>
      </c>
      <c r="BQ79">
        <v>109.11856993783044</v>
      </c>
      <c r="BR79">
        <v>236.34911981926288</v>
      </c>
      <c r="BS79">
        <v>195.51367345824997</v>
      </c>
      <c r="BT79">
        <v>244.34461711360424</v>
      </c>
      <c r="BU79">
        <v>198.46171172128024</v>
      </c>
      <c r="BV79">
        <v>148.73922754357449</v>
      </c>
      <c r="BW79">
        <v>147.6700211306902</v>
      </c>
      <c r="BX79">
        <v>98.302863917456989</v>
      </c>
      <c r="BY79">
        <v>76.082517415797525</v>
      </c>
      <c r="BZ79">
        <v>60.246176005012764</v>
      </c>
      <c r="CA79">
        <v>57.196182438955738</v>
      </c>
      <c r="CB79">
        <v>120.10834161438186</v>
      </c>
      <c r="CC79">
        <v>136.3960131016735</v>
      </c>
      <c r="CD79">
        <v>118.79218778553387</v>
      </c>
      <c r="CE79">
        <v>100.67062723204954</v>
      </c>
      <c r="CF79">
        <v>120.95945093520135</v>
      </c>
      <c r="CG79">
        <v>174.89484652854171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EA6B-C585-AF45-A7E1-77E0A36B84B0}">
  <dimension ref="A1:K29"/>
  <sheetViews>
    <sheetView zoomScale="110" zoomScaleNormal="110" workbookViewId="0">
      <selection activeCell="K26" sqref="K26"/>
    </sheetView>
  </sheetViews>
  <sheetFormatPr baseColWidth="10" defaultRowHeight="16" x14ac:dyDescent="0.2"/>
  <sheetData>
    <row r="1" spans="1:7" x14ac:dyDescent="0.2">
      <c r="A1" t="s">
        <v>62</v>
      </c>
      <c r="E1" t="s">
        <v>110</v>
      </c>
    </row>
    <row r="2" spans="1:7" x14ac:dyDescent="0.2">
      <c r="A2" t="s">
        <v>107</v>
      </c>
      <c r="B2" t="s">
        <v>108</v>
      </c>
      <c r="C2" t="s">
        <v>109</v>
      </c>
      <c r="E2" t="s">
        <v>107</v>
      </c>
      <c r="F2" t="s">
        <v>108</v>
      </c>
      <c r="G2" t="s">
        <v>109</v>
      </c>
    </row>
    <row r="3" spans="1:7" x14ac:dyDescent="0.2">
      <c r="A3" s="1">
        <v>55</v>
      </c>
      <c r="B3" s="1">
        <v>59</v>
      </c>
      <c r="C3" s="1">
        <v>-21.47</v>
      </c>
      <c r="E3" s="1">
        <v>53</v>
      </c>
      <c r="F3" s="1">
        <v>57</v>
      </c>
      <c r="G3" s="1">
        <v>-3</v>
      </c>
    </row>
    <row r="4" spans="1:7" x14ac:dyDescent="0.2">
      <c r="A4" s="1">
        <v>137</v>
      </c>
      <c r="B4" s="1">
        <v>86</v>
      </c>
      <c r="C4" s="1"/>
      <c r="E4" s="1">
        <v>52</v>
      </c>
      <c r="F4" s="1">
        <v>58</v>
      </c>
      <c r="G4" s="1"/>
    </row>
    <row r="5" spans="1:7" x14ac:dyDescent="0.2">
      <c r="A5" s="1">
        <v>66</v>
      </c>
      <c r="B5" s="1">
        <v>69</v>
      </c>
      <c r="C5" s="1"/>
      <c r="E5" s="1">
        <v>88</v>
      </c>
      <c r="F5" s="1">
        <v>62</v>
      </c>
      <c r="G5" s="1">
        <v>-2.83</v>
      </c>
    </row>
    <row r="6" spans="1:7" x14ac:dyDescent="0.2">
      <c r="A6" s="1">
        <v>75</v>
      </c>
      <c r="B6" s="1">
        <v>66</v>
      </c>
      <c r="C6" s="1"/>
      <c r="E6" s="1">
        <v>106</v>
      </c>
      <c r="F6" s="1">
        <v>80</v>
      </c>
      <c r="G6" s="1">
        <v>-0.26</v>
      </c>
    </row>
    <row r="7" spans="1:7" x14ac:dyDescent="0.2">
      <c r="A7" s="1">
        <v>69</v>
      </c>
      <c r="B7" s="1">
        <v>65</v>
      </c>
      <c r="C7" s="1">
        <v>-11.74</v>
      </c>
      <c r="E7" s="1">
        <v>66</v>
      </c>
      <c r="F7" s="1">
        <v>76</v>
      </c>
      <c r="G7" s="1"/>
    </row>
    <row r="8" spans="1:7" x14ac:dyDescent="0.2">
      <c r="A8" s="1">
        <v>66</v>
      </c>
      <c r="B8" s="1">
        <v>61</v>
      </c>
      <c r="C8" s="1">
        <v>-9.98</v>
      </c>
      <c r="E8" s="1">
        <v>72</v>
      </c>
      <c r="F8" s="1">
        <v>59</v>
      </c>
      <c r="G8" s="1"/>
    </row>
    <row r="9" spans="1:7" x14ac:dyDescent="0.2">
      <c r="A9" s="1">
        <v>52</v>
      </c>
      <c r="B9" s="1">
        <v>47</v>
      </c>
      <c r="C9" s="1">
        <v>-14.94</v>
      </c>
      <c r="E9" s="1">
        <v>63</v>
      </c>
      <c r="F9" s="1">
        <v>64</v>
      </c>
      <c r="G9" s="1"/>
    </row>
    <row r="10" spans="1:7" x14ac:dyDescent="0.2">
      <c r="A10" s="1">
        <v>60</v>
      </c>
      <c r="B10" s="1">
        <v>68</v>
      </c>
      <c r="C10" s="1">
        <v>-10.8</v>
      </c>
      <c r="E10" s="1">
        <v>112</v>
      </c>
      <c r="F10" s="1">
        <v>78</v>
      </c>
      <c r="G10" s="1"/>
    </row>
    <row r="11" spans="1:7" x14ac:dyDescent="0.2">
      <c r="A11" s="1">
        <v>52</v>
      </c>
      <c r="B11" s="1">
        <v>42</v>
      </c>
      <c r="C11" s="1">
        <v>-21.88</v>
      </c>
      <c r="E11" s="1">
        <v>95</v>
      </c>
      <c r="F11" s="1">
        <v>86</v>
      </c>
      <c r="G11" s="1">
        <v>-11.23</v>
      </c>
    </row>
    <row r="12" spans="1:7" x14ac:dyDescent="0.2">
      <c r="A12" s="1">
        <v>50</v>
      </c>
      <c r="B12" s="1">
        <v>42</v>
      </c>
      <c r="C12" s="1">
        <v>-31.44</v>
      </c>
      <c r="E12" s="1">
        <v>49</v>
      </c>
      <c r="F12" s="1">
        <v>56</v>
      </c>
      <c r="G12" s="1"/>
    </row>
    <row r="13" spans="1:7" x14ac:dyDescent="0.2">
      <c r="A13" s="1">
        <v>72</v>
      </c>
      <c r="B13" s="1">
        <v>62</v>
      </c>
      <c r="C13" s="1">
        <v>-14.46</v>
      </c>
      <c r="E13" s="1">
        <v>128</v>
      </c>
      <c r="F13" s="1">
        <v>76</v>
      </c>
      <c r="G13" s="1"/>
    </row>
    <row r="14" spans="1:7" x14ac:dyDescent="0.2">
      <c r="A14" s="1">
        <v>62</v>
      </c>
      <c r="B14" s="1">
        <v>73</v>
      </c>
      <c r="C14" s="1"/>
      <c r="E14" s="1">
        <v>51</v>
      </c>
      <c r="F14" s="1">
        <v>53</v>
      </c>
      <c r="G14" s="1"/>
    </row>
    <row r="15" spans="1:7" x14ac:dyDescent="0.2">
      <c r="A15" s="1">
        <v>82</v>
      </c>
      <c r="B15" s="1">
        <v>66</v>
      </c>
      <c r="C15" s="1"/>
      <c r="E15" s="1">
        <v>59</v>
      </c>
      <c r="F15" s="1"/>
      <c r="G15" s="1"/>
    </row>
    <row r="16" spans="1:7" x14ac:dyDescent="0.2">
      <c r="A16" s="1">
        <v>60</v>
      </c>
      <c r="B16" s="1">
        <v>61</v>
      </c>
      <c r="C16" s="1"/>
      <c r="F16" s="1">
        <v>71</v>
      </c>
      <c r="G16" s="1"/>
    </row>
    <row r="17" spans="1:11" x14ac:dyDescent="0.2">
      <c r="A17" s="1">
        <v>63</v>
      </c>
      <c r="B17" s="1"/>
      <c r="C17" s="1"/>
      <c r="G17" s="1"/>
    </row>
    <row r="18" spans="1:11" x14ac:dyDescent="0.2">
      <c r="A18" s="1">
        <v>81</v>
      </c>
      <c r="B18" s="1">
        <v>82</v>
      </c>
      <c r="C18" s="1"/>
      <c r="G18" s="1"/>
    </row>
    <row r="19" spans="1:11" x14ac:dyDescent="0.2">
      <c r="A19" s="1">
        <v>91</v>
      </c>
      <c r="B19" s="1">
        <v>80</v>
      </c>
      <c r="C19" s="1"/>
      <c r="G19" s="1"/>
    </row>
    <row r="20" spans="1:11" x14ac:dyDescent="0.2">
      <c r="A20" s="1">
        <v>68</v>
      </c>
      <c r="B20" s="1">
        <v>68</v>
      </c>
      <c r="C20" s="1"/>
      <c r="G20" s="1">
        <v>-1.28</v>
      </c>
    </row>
    <row r="21" spans="1:11" x14ac:dyDescent="0.2">
      <c r="C21" s="1">
        <v>1.28</v>
      </c>
      <c r="G21" s="1">
        <v>-2.11</v>
      </c>
    </row>
    <row r="22" spans="1:11" x14ac:dyDescent="0.2">
      <c r="C22" s="1">
        <v>2.11</v>
      </c>
    </row>
    <row r="23" spans="1:11" x14ac:dyDescent="0.2">
      <c r="J23" t="s">
        <v>111</v>
      </c>
      <c r="K23">
        <v>83</v>
      </c>
    </row>
    <row r="24" spans="1:11" x14ac:dyDescent="0.2">
      <c r="J24" t="s">
        <v>23</v>
      </c>
      <c r="K24">
        <v>63</v>
      </c>
    </row>
    <row r="25" spans="1:11" x14ac:dyDescent="0.2">
      <c r="J25" t="s">
        <v>112</v>
      </c>
      <c r="K25">
        <v>116</v>
      </c>
    </row>
    <row r="26" spans="1:11" x14ac:dyDescent="0.2">
      <c r="J26" t="s">
        <v>113</v>
      </c>
      <c r="K26">
        <v>26</v>
      </c>
    </row>
    <row r="27" spans="1:11" x14ac:dyDescent="0.2">
      <c r="J27" t="s">
        <v>65</v>
      </c>
      <c r="K27">
        <f>SUM(K23:K26)</f>
        <v>288</v>
      </c>
    </row>
    <row r="29" spans="1:11" x14ac:dyDescent="0.2">
      <c r="A29">
        <f>AVERAGE(A3:A20)</f>
        <v>70.055555555555557</v>
      </c>
      <c r="B29">
        <f>AVERAGE(B3:B20)</f>
        <v>64.529411764705884</v>
      </c>
      <c r="C29">
        <f>AVERAGE(C3:C22)</f>
        <v>-13.331999999999997</v>
      </c>
      <c r="D29" t="e">
        <f t="shared" ref="D29:G29" si="0">AVERAGE(D3:D22)</f>
        <v>#DIV/0!</v>
      </c>
      <c r="E29">
        <f>AVERAGE(E3:E25)</f>
        <v>76.461538461538467</v>
      </c>
      <c r="F29">
        <f t="shared" si="0"/>
        <v>67.384615384615387</v>
      </c>
      <c r="G29">
        <f t="shared" si="0"/>
        <v>-3.4516666666666667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643B-4DEC-D340-8759-4021E425F537}">
  <dimension ref="A6:CE150"/>
  <sheetViews>
    <sheetView workbookViewId="0">
      <selection activeCell="J27" sqref="J27"/>
    </sheetView>
  </sheetViews>
  <sheetFormatPr baseColWidth="10" defaultColWidth="15.83203125" defaultRowHeight="16" x14ac:dyDescent="0.2"/>
  <cols>
    <col min="2" max="2" width="15.83203125" style="6"/>
  </cols>
  <sheetData>
    <row r="6" spans="1:83" x14ac:dyDescent="0.2">
      <c r="M6" s="29" t="s">
        <v>29</v>
      </c>
      <c r="N6" s="29"/>
      <c r="O6" s="29"/>
      <c r="P6" s="29"/>
      <c r="Q6" s="30" t="s">
        <v>30</v>
      </c>
      <c r="R6" s="30"/>
      <c r="S6" s="30"/>
      <c r="T6" s="30"/>
      <c r="U6" s="30"/>
      <c r="V6" s="30"/>
      <c r="Y6" s="29" t="s">
        <v>31</v>
      </c>
      <c r="Z6" s="29"/>
      <c r="AA6" s="29"/>
      <c r="AB6" s="29"/>
      <c r="AC6" s="30" t="s">
        <v>32</v>
      </c>
      <c r="AD6" s="30"/>
      <c r="AE6" s="30"/>
      <c r="AF6" s="30"/>
      <c r="AG6" s="30"/>
      <c r="AH6" s="30"/>
      <c r="AI6" s="27" t="s">
        <v>33</v>
      </c>
      <c r="AJ6" s="27"/>
      <c r="AK6" s="27"/>
      <c r="AL6" s="27"/>
      <c r="AM6" s="27"/>
      <c r="AN6" s="27"/>
      <c r="AO6" s="27"/>
      <c r="AP6" s="27"/>
      <c r="AQ6" s="28" t="s">
        <v>35</v>
      </c>
      <c r="AR6" s="28"/>
      <c r="AS6" s="28"/>
      <c r="AT6" s="28"/>
      <c r="AV6" s="27" t="s">
        <v>34</v>
      </c>
      <c r="AW6" s="27"/>
      <c r="AX6" s="27"/>
      <c r="AY6" s="27"/>
      <c r="AZ6" s="27"/>
      <c r="BA6" s="27"/>
      <c r="BB6" s="27"/>
      <c r="BC6" s="27"/>
      <c r="BD6" s="28" t="s">
        <v>36</v>
      </c>
      <c r="BE6" s="28"/>
      <c r="BF6" s="28"/>
      <c r="BG6" s="28"/>
    </row>
    <row r="9" spans="1:83" s="3" customFormat="1" x14ac:dyDescent="0.2">
      <c r="A9" s="3" t="s">
        <v>105</v>
      </c>
      <c r="B9" s="7" t="s">
        <v>61</v>
      </c>
      <c r="C9" s="2" t="s">
        <v>0</v>
      </c>
      <c r="D9" s="2" t="s">
        <v>92</v>
      </c>
      <c r="E9" s="2" t="s">
        <v>2</v>
      </c>
      <c r="F9" s="2" t="s">
        <v>106</v>
      </c>
      <c r="G9" s="2" t="s">
        <v>62</v>
      </c>
      <c r="H9" s="2" t="s">
        <v>3</v>
      </c>
      <c r="I9" s="2" t="s">
        <v>4</v>
      </c>
      <c r="J9" s="2" t="s">
        <v>5</v>
      </c>
      <c r="K9" s="2" t="s">
        <v>6</v>
      </c>
      <c r="L9" s="2" t="s">
        <v>7</v>
      </c>
      <c r="M9" s="2" t="s">
        <v>68</v>
      </c>
      <c r="N9" s="2" t="s">
        <v>69</v>
      </c>
      <c r="O9" s="2" t="s">
        <v>70</v>
      </c>
      <c r="P9" s="2" t="s">
        <v>71</v>
      </c>
      <c r="Q9" s="2" t="s">
        <v>72</v>
      </c>
      <c r="R9" s="2" t="s">
        <v>73</v>
      </c>
      <c r="S9" s="2" t="s">
        <v>74</v>
      </c>
      <c r="T9" s="2" t="s">
        <v>75</v>
      </c>
      <c r="U9" s="2" t="s">
        <v>76</v>
      </c>
      <c r="V9" s="2" t="s">
        <v>77</v>
      </c>
      <c r="W9" s="2" t="s">
        <v>8</v>
      </c>
      <c r="X9" s="2" t="s">
        <v>9</v>
      </c>
      <c r="Y9" s="2" t="s">
        <v>78</v>
      </c>
      <c r="Z9" s="2" t="s">
        <v>79</v>
      </c>
      <c r="AA9" s="2" t="s">
        <v>80</v>
      </c>
      <c r="AB9" s="2" t="s">
        <v>81</v>
      </c>
      <c r="AC9" s="2" t="s">
        <v>84</v>
      </c>
      <c r="AD9" s="2" t="s">
        <v>83</v>
      </c>
      <c r="AE9" s="2" t="s">
        <v>82</v>
      </c>
      <c r="AF9" s="2" t="s">
        <v>85</v>
      </c>
      <c r="AG9" s="2" t="s">
        <v>86</v>
      </c>
      <c r="AH9" s="2" t="s">
        <v>87</v>
      </c>
      <c r="AI9" s="2" t="s">
        <v>10</v>
      </c>
      <c r="AJ9" s="2" t="s">
        <v>11</v>
      </c>
      <c r="AK9" s="2" t="s">
        <v>12</v>
      </c>
      <c r="AL9" s="2" t="s">
        <v>13</v>
      </c>
      <c r="AM9" s="2" t="s">
        <v>14</v>
      </c>
      <c r="AN9" s="2" t="s">
        <v>15</v>
      </c>
      <c r="AO9" s="2" t="s">
        <v>16</v>
      </c>
      <c r="AP9" s="2" t="s">
        <v>17</v>
      </c>
      <c r="AQ9" s="2" t="s">
        <v>88</v>
      </c>
      <c r="AR9" s="2" t="s">
        <v>89</v>
      </c>
      <c r="AS9" s="2" t="s">
        <v>90</v>
      </c>
      <c r="AT9" s="2" t="s">
        <v>91</v>
      </c>
      <c r="AU9" s="2" t="s">
        <v>92</v>
      </c>
      <c r="AV9" s="2" t="s">
        <v>93</v>
      </c>
      <c r="AW9" s="2" t="s">
        <v>94</v>
      </c>
      <c r="AX9" s="2" t="s">
        <v>95</v>
      </c>
      <c r="AY9" s="2" t="s">
        <v>96</v>
      </c>
      <c r="AZ9" s="2" t="s">
        <v>97</v>
      </c>
      <c r="BA9" s="2" t="s">
        <v>98</v>
      </c>
      <c r="BB9" s="2" t="s">
        <v>99</v>
      </c>
      <c r="BC9" s="2" t="s">
        <v>100</v>
      </c>
      <c r="BD9" s="2" t="s">
        <v>101</v>
      </c>
      <c r="BE9" s="2" t="s">
        <v>102</v>
      </c>
      <c r="BF9" s="2" t="s">
        <v>103</v>
      </c>
      <c r="BG9" s="2" t="s">
        <v>104</v>
      </c>
      <c r="BH9" s="4" t="s">
        <v>37</v>
      </c>
      <c r="BI9" s="4" t="s">
        <v>38</v>
      </c>
      <c r="BJ9" s="4" t="s">
        <v>39</v>
      </c>
      <c r="BK9" s="4" t="s">
        <v>40</v>
      </c>
      <c r="BL9" s="4" t="s">
        <v>41</v>
      </c>
      <c r="BM9" s="4" t="s">
        <v>42</v>
      </c>
      <c r="BN9" s="4" t="s">
        <v>43</v>
      </c>
      <c r="BO9" s="4" t="s">
        <v>44</v>
      </c>
      <c r="BP9" s="4" t="s">
        <v>45</v>
      </c>
      <c r="BQ9" s="4" t="s">
        <v>46</v>
      </c>
      <c r="BR9" s="4" t="s">
        <v>47</v>
      </c>
      <c r="BS9" s="4" t="s">
        <v>48</v>
      </c>
      <c r="BT9" s="4" t="s">
        <v>49</v>
      </c>
      <c r="BU9" s="4" t="s">
        <v>50</v>
      </c>
      <c r="BV9" s="4" t="s">
        <v>51</v>
      </c>
      <c r="BW9" s="4" t="s">
        <v>52</v>
      </c>
      <c r="BX9" s="4" t="s">
        <v>53</v>
      </c>
      <c r="BY9" s="4" t="s">
        <v>54</v>
      </c>
      <c r="BZ9" s="4" t="s">
        <v>55</v>
      </c>
      <c r="CA9" s="4" t="s">
        <v>56</v>
      </c>
      <c r="CB9" s="4" t="s">
        <v>57</v>
      </c>
      <c r="CC9" s="4" t="s">
        <v>58</v>
      </c>
      <c r="CD9" s="4" t="s">
        <v>59</v>
      </c>
      <c r="CE9" s="4" t="s">
        <v>60</v>
      </c>
    </row>
    <row r="10" spans="1:83" x14ac:dyDescent="0.2">
      <c r="A10">
        <v>1</v>
      </c>
      <c r="B10" s="6">
        <v>44356</v>
      </c>
      <c r="C10" s="1">
        <v>40</v>
      </c>
      <c r="D10" s="1">
        <v>-3</v>
      </c>
      <c r="E10" s="1" t="s">
        <v>22</v>
      </c>
      <c r="F10" s="1"/>
      <c r="G10" s="1" t="s">
        <v>64</v>
      </c>
      <c r="H10" s="1">
        <v>73</v>
      </c>
      <c r="I10" s="1" t="s">
        <v>20</v>
      </c>
      <c r="J10" s="1" t="s">
        <v>21</v>
      </c>
      <c r="K10" s="1">
        <v>53</v>
      </c>
      <c r="L10" s="1">
        <v>57</v>
      </c>
      <c r="M10" s="1">
        <v>60</v>
      </c>
      <c r="N10" s="1">
        <v>59</v>
      </c>
      <c r="O10" s="1">
        <v>57</v>
      </c>
      <c r="P10" s="1">
        <v>37</v>
      </c>
      <c r="Q10" s="1">
        <v>56</v>
      </c>
      <c r="R10" s="1">
        <v>59</v>
      </c>
      <c r="S10" s="1">
        <v>53</v>
      </c>
      <c r="T10" s="1">
        <v>54</v>
      </c>
      <c r="U10" s="1">
        <v>58</v>
      </c>
      <c r="V10" s="1">
        <v>60</v>
      </c>
      <c r="W10" s="1">
        <v>25</v>
      </c>
      <c r="X10" s="1">
        <v>22.7</v>
      </c>
      <c r="Y10" s="1">
        <v>28.46</v>
      </c>
      <c r="Z10" s="1">
        <v>30.86</v>
      </c>
      <c r="AA10" s="1">
        <v>27.45</v>
      </c>
      <c r="AB10" s="1">
        <v>32.9</v>
      </c>
      <c r="AC10" s="1">
        <v>21.8827</v>
      </c>
      <c r="AD10" s="1">
        <v>19.363</v>
      </c>
      <c r="AE10" s="1">
        <v>21.825099999999999</v>
      </c>
      <c r="AF10" s="1">
        <v>23.024999999999999</v>
      </c>
      <c r="AG10" s="1">
        <v>23.7394</v>
      </c>
      <c r="AH10" s="1">
        <v>21.865300000000001</v>
      </c>
      <c r="AI10" s="1">
        <v>29.7</v>
      </c>
      <c r="AJ10" s="1">
        <v>27.356100000000001</v>
      </c>
      <c r="AK10" s="1">
        <v>30.851900000000001</v>
      </c>
      <c r="AL10" s="1">
        <v>27.468499999999999</v>
      </c>
      <c r="AM10" s="1">
        <v>26.9377</v>
      </c>
      <c r="AN10" s="1">
        <v>33.772799999999997</v>
      </c>
      <c r="AO10" s="1">
        <v>28.527999999999999</v>
      </c>
      <c r="AP10" s="1">
        <v>27.173300000000001</v>
      </c>
      <c r="AQ10" s="1">
        <v>21.68</v>
      </c>
      <c r="AR10" s="1">
        <v>21.93</v>
      </c>
      <c r="AS10" s="1">
        <v>24.34</v>
      </c>
      <c r="AT10" s="1">
        <v>22.85</v>
      </c>
      <c r="AU10" s="1">
        <v>-3</v>
      </c>
      <c r="AV10" s="1">
        <v>-3.38</v>
      </c>
      <c r="AW10" s="1">
        <v>-1.69</v>
      </c>
      <c r="AX10" s="1">
        <v>-1.08</v>
      </c>
      <c r="AY10" s="1">
        <v>-7.0000000000000007E-2</v>
      </c>
      <c r="AZ10" s="1">
        <v>-0.95</v>
      </c>
      <c r="BA10" s="1">
        <v>-0.98</v>
      </c>
      <c r="BB10" s="1">
        <v>-2.35</v>
      </c>
      <c r="BC10" s="1">
        <v>-0.77</v>
      </c>
      <c r="BD10" s="1">
        <v>2.0299999999999998</v>
      </c>
      <c r="BE10" s="1">
        <v>0.89</v>
      </c>
      <c r="BF10" s="1">
        <v>2.2400000000000002</v>
      </c>
      <c r="BG10" s="1">
        <v>1.18</v>
      </c>
      <c r="BH10">
        <v>96.566028123123488</v>
      </c>
      <c r="BI10">
        <v>58.826862312465337</v>
      </c>
      <c r="BJ10">
        <v>53.949119106970315</v>
      </c>
      <c r="BK10">
        <v>46.203377142561635</v>
      </c>
      <c r="BL10">
        <v>31.117936742223456</v>
      </c>
      <c r="BM10">
        <v>16.020281123604818</v>
      </c>
      <c r="BN10">
        <v>9.1128184180957419</v>
      </c>
      <c r="BO10">
        <v>9.2326390341522568E-2</v>
      </c>
      <c r="BP10">
        <v>-3.8917864458981235</v>
      </c>
      <c r="BQ10">
        <v>-0.47990795950355292</v>
      </c>
      <c r="BR10">
        <v>15.737616290353124</v>
      </c>
      <c r="BS10">
        <v>18.348866248924466</v>
      </c>
      <c r="BT10">
        <v>18.765166141375055</v>
      </c>
      <c r="BU10">
        <v>21.018965849785722</v>
      </c>
      <c r="BV10">
        <v>20.669021084447607</v>
      </c>
      <c r="BW10">
        <v>17.657390183612215</v>
      </c>
      <c r="BX10">
        <v>9.3734452690922652</v>
      </c>
      <c r="BY10">
        <v>1.6843836519686484</v>
      </c>
      <c r="BZ10">
        <v>-4.4128214818721112</v>
      </c>
      <c r="CA10">
        <v>11.820041869854883</v>
      </c>
      <c r="CB10">
        <v>19.388606162943532</v>
      </c>
      <c r="CC10">
        <v>24.104050322784985</v>
      </c>
      <c r="CD10">
        <v>33.083722100646277</v>
      </c>
      <c r="CE10">
        <v>46.22174338746305</v>
      </c>
    </row>
    <row r="11" spans="1:83" x14ac:dyDescent="0.2">
      <c r="A11">
        <v>1</v>
      </c>
      <c r="B11" s="5">
        <v>44631</v>
      </c>
      <c r="C11" s="1">
        <v>142</v>
      </c>
      <c r="D11" s="1"/>
      <c r="E11" s="1" t="s">
        <v>22</v>
      </c>
      <c r="F11" s="1" t="s">
        <v>66</v>
      </c>
      <c r="G11" s="1" t="s">
        <v>64</v>
      </c>
      <c r="H11" s="1">
        <v>35</v>
      </c>
      <c r="I11" s="1" t="s">
        <v>20</v>
      </c>
      <c r="J11" s="1" t="s">
        <v>21</v>
      </c>
      <c r="K11" s="1">
        <v>52</v>
      </c>
      <c r="L11" s="1">
        <v>58</v>
      </c>
      <c r="M11" s="1">
        <v>83</v>
      </c>
      <c r="N11" s="1">
        <v>48</v>
      </c>
      <c r="O11" s="1">
        <v>65</v>
      </c>
      <c r="P11" s="1">
        <v>32</v>
      </c>
      <c r="Q11" s="1">
        <v>55</v>
      </c>
      <c r="R11" s="1">
        <v>57</v>
      </c>
      <c r="S11" s="1">
        <v>59</v>
      </c>
      <c r="T11" s="1">
        <v>64</v>
      </c>
      <c r="U11" s="1">
        <v>57</v>
      </c>
      <c r="V11" s="1">
        <v>57</v>
      </c>
      <c r="W11" s="1">
        <v>8.9</v>
      </c>
      <c r="X11" s="1">
        <v>9.8000000000000007</v>
      </c>
      <c r="Y11" s="1">
        <v>29.91</v>
      </c>
      <c r="Z11" s="1">
        <v>28.5</v>
      </c>
      <c r="AA11" s="1">
        <v>23.5</v>
      </c>
      <c r="AB11" s="1">
        <v>23.12</v>
      </c>
      <c r="AC11" s="1">
        <v>8.2521000000000004</v>
      </c>
      <c r="AD11" s="1">
        <v>7.1430999999999996</v>
      </c>
      <c r="AE11" s="1">
        <v>8.3374000000000006</v>
      </c>
      <c r="AF11" s="1">
        <v>10.904199999999999</v>
      </c>
      <c r="AG11" s="1">
        <v>12.075699999999999</v>
      </c>
      <c r="AH11" s="1">
        <v>10.4945</v>
      </c>
      <c r="AI11" s="1">
        <v>38.9</v>
      </c>
      <c r="AJ11" s="1">
        <v>20.057400000000001</v>
      </c>
      <c r="AK11" s="1">
        <v>27.542999999999999</v>
      </c>
      <c r="AL11" s="1">
        <v>20.2149</v>
      </c>
      <c r="AM11" s="1">
        <v>26.494399999999999</v>
      </c>
      <c r="AN11" s="1">
        <v>22.973299999999998</v>
      </c>
      <c r="AO11" s="1">
        <v>29.4956</v>
      </c>
      <c r="AP11" s="1">
        <v>23.688199999999998</v>
      </c>
      <c r="AQ11" s="1">
        <v>7.9</v>
      </c>
      <c r="AR11" s="1">
        <v>7.95</v>
      </c>
      <c r="AS11" s="1">
        <v>11.97</v>
      </c>
      <c r="AT11" s="1">
        <v>11.3</v>
      </c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>
        <v>213.13621341680539</v>
      </c>
      <c r="BI11">
        <v>218.04608012782839</v>
      </c>
      <c r="BJ11">
        <v>207.14212281521372</v>
      </c>
      <c r="BK11">
        <v>253.01212491357225</v>
      </c>
      <c r="BL11">
        <v>154.513370189254</v>
      </c>
      <c r="BM11">
        <v>42.467499931574466</v>
      </c>
      <c r="BN11">
        <v>99.291078520848501</v>
      </c>
      <c r="BO11">
        <v>109.11856993783044</v>
      </c>
      <c r="BP11">
        <v>236.34911981926288</v>
      </c>
      <c r="BQ11">
        <v>195.51367345824997</v>
      </c>
      <c r="BR11">
        <v>244.34461711360424</v>
      </c>
      <c r="BS11">
        <v>198.46171172128024</v>
      </c>
      <c r="BT11">
        <v>148.73922754357449</v>
      </c>
      <c r="BU11">
        <v>147.6700211306902</v>
      </c>
      <c r="BV11">
        <v>98.302863917456989</v>
      </c>
      <c r="BW11">
        <v>76.082517415797525</v>
      </c>
      <c r="BX11">
        <v>60.246176005012764</v>
      </c>
      <c r="BY11">
        <v>57.196182438955738</v>
      </c>
      <c r="BZ11">
        <v>120.10834161438186</v>
      </c>
      <c r="CA11">
        <v>136.3960131016735</v>
      </c>
      <c r="CB11">
        <v>118.79218778553387</v>
      </c>
      <c r="CC11">
        <v>100.67062723204954</v>
      </c>
      <c r="CD11">
        <v>120.95945093520135</v>
      </c>
      <c r="CE11">
        <v>174.89484652854171</v>
      </c>
    </row>
    <row r="12" spans="1:83" x14ac:dyDescent="0.2">
      <c r="A12">
        <v>1</v>
      </c>
      <c r="B12" s="5">
        <v>44685</v>
      </c>
      <c r="C12" s="1">
        <v>155</v>
      </c>
      <c r="D12" s="1">
        <v>-2.83</v>
      </c>
      <c r="E12" s="1" t="s">
        <v>19</v>
      </c>
      <c r="F12" s="1"/>
      <c r="G12" s="1" t="s">
        <v>64</v>
      </c>
      <c r="H12" s="1">
        <v>68</v>
      </c>
      <c r="I12" s="1" t="s">
        <v>23</v>
      </c>
      <c r="J12" s="1" t="s">
        <v>21</v>
      </c>
      <c r="K12" s="1">
        <v>88</v>
      </c>
      <c r="L12" s="1">
        <v>62</v>
      </c>
      <c r="M12" s="1">
        <v>88</v>
      </c>
      <c r="N12" s="1">
        <v>98</v>
      </c>
      <c r="O12" s="1">
        <v>104</v>
      </c>
      <c r="P12" s="1">
        <v>61</v>
      </c>
      <c r="Q12" s="1">
        <v>62</v>
      </c>
      <c r="R12" s="1">
        <v>61</v>
      </c>
      <c r="S12" s="1">
        <v>62</v>
      </c>
      <c r="T12" s="1">
        <v>75</v>
      </c>
      <c r="U12" s="1">
        <v>54</v>
      </c>
      <c r="V12" s="1">
        <v>61</v>
      </c>
      <c r="W12" s="1">
        <v>12.7</v>
      </c>
      <c r="X12" s="1">
        <v>16.2</v>
      </c>
      <c r="Y12" s="1">
        <v>11.55</v>
      </c>
      <c r="Z12" s="1">
        <v>15.26</v>
      </c>
      <c r="AA12" s="1">
        <v>19.170000000000002</v>
      </c>
      <c r="AB12" s="1">
        <v>18.399999999999999</v>
      </c>
      <c r="AC12" s="1">
        <v>15.736800000000001</v>
      </c>
      <c r="AD12" s="1">
        <v>15.1837</v>
      </c>
      <c r="AE12" s="1">
        <v>14.785</v>
      </c>
      <c r="AF12" s="1">
        <v>15.123100000000001</v>
      </c>
      <c r="AG12" s="1">
        <v>17.1525</v>
      </c>
      <c r="AH12" s="1">
        <v>16.436399999999999</v>
      </c>
      <c r="AI12" s="1">
        <v>12.6</v>
      </c>
      <c r="AJ12" s="1">
        <v>11.5586</v>
      </c>
      <c r="AK12" s="1">
        <v>14.7355</v>
      </c>
      <c r="AL12" s="1">
        <v>20.385000000000002</v>
      </c>
      <c r="AM12" s="1">
        <v>18.2576</v>
      </c>
      <c r="AN12" s="1">
        <v>18.976700000000001</v>
      </c>
      <c r="AO12" s="1">
        <v>12.0877</v>
      </c>
      <c r="AP12" s="1">
        <v>19.194199999999999</v>
      </c>
      <c r="AQ12" s="1">
        <v>16.03</v>
      </c>
      <c r="AR12" s="1">
        <v>15.38</v>
      </c>
      <c r="AS12" s="1">
        <v>16.14</v>
      </c>
      <c r="AT12" s="1">
        <v>17.05</v>
      </c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>
        <v>3.0891931531742354</v>
      </c>
      <c r="BI12">
        <v>2.5513270291498107</v>
      </c>
      <c r="BJ12">
        <v>2.060607366460014</v>
      </c>
      <c r="BK12">
        <v>1.9996430900683335</v>
      </c>
      <c r="BL12">
        <v>0.94667967221186977</v>
      </c>
      <c r="BM12">
        <v>0.40494997301671143</v>
      </c>
      <c r="BN12">
        <v>8.8729889428428521E-2</v>
      </c>
      <c r="BO12">
        <v>0.37117850228266747</v>
      </c>
      <c r="BP12">
        <v>-0.72582556166506484</v>
      </c>
      <c r="BQ12">
        <v>0.28414655817282597</v>
      </c>
      <c r="BR12">
        <v>0.82531524624166241</v>
      </c>
      <c r="BS12">
        <v>1.0441116697791624</v>
      </c>
      <c r="BT12">
        <v>1.456048967440974</v>
      </c>
      <c r="BU12">
        <v>9.3886848575024384E-2</v>
      </c>
      <c r="BV12">
        <v>0.8854683333835065</v>
      </c>
      <c r="BW12">
        <v>2.1000103071200482</v>
      </c>
      <c r="BX12">
        <v>2.6640877818106046</v>
      </c>
      <c r="BY12">
        <v>3.7996316881433159</v>
      </c>
      <c r="BZ12">
        <v>4.3532118036444771</v>
      </c>
      <c r="CA12">
        <v>4.3688826950610533</v>
      </c>
      <c r="CB12">
        <v>5.5137443435899804</v>
      </c>
      <c r="CC12">
        <v>5.1729844664570876</v>
      </c>
      <c r="CD12">
        <v>4.2221676544441582</v>
      </c>
    </row>
    <row r="13" spans="1:83" x14ac:dyDescent="0.2">
      <c r="A13">
        <v>1</v>
      </c>
      <c r="B13" s="5">
        <v>44337</v>
      </c>
      <c r="C13" s="1">
        <v>217</v>
      </c>
      <c r="D13" s="1">
        <v>-0.26</v>
      </c>
      <c r="E13" s="1" t="s">
        <v>22</v>
      </c>
      <c r="F13" s="1"/>
      <c r="G13" s="1" t="s">
        <v>64</v>
      </c>
      <c r="H13" s="1">
        <v>63</v>
      </c>
      <c r="I13" s="1" t="s">
        <v>23</v>
      </c>
      <c r="J13" s="1" t="s">
        <v>21</v>
      </c>
      <c r="K13" s="1">
        <v>106</v>
      </c>
      <c r="L13" s="1">
        <v>80</v>
      </c>
      <c r="M13" s="1">
        <v>105</v>
      </c>
      <c r="N13" s="1">
        <v>89</v>
      </c>
      <c r="O13" s="1">
        <v>142</v>
      </c>
      <c r="P13" s="1">
        <v>86</v>
      </c>
      <c r="Q13" s="1">
        <v>85</v>
      </c>
      <c r="R13" s="1">
        <v>86</v>
      </c>
      <c r="S13" s="1">
        <v>76</v>
      </c>
      <c r="T13" s="1">
        <v>73</v>
      </c>
      <c r="U13" s="1">
        <v>78</v>
      </c>
      <c r="V13" s="1">
        <v>83</v>
      </c>
      <c r="W13" s="1">
        <v>3.2</v>
      </c>
      <c r="X13" s="1">
        <v>5.5</v>
      </c>
      <c r="Y13" s="1">
        <v>0.92</v>
      </c>
      <c r="Z13" s="1">
        <v>1.76</v>
      </c>
      <c r="AA13" s="1">
        <v>3.73</v>
      </c>
      <c r="AB13" s="1">
        <v>2.15</v>
      </c>
      <c r="AC13" s="1">
        <v>5.1955999999999998</v>
      </c>
      <c r="AD13" s="1">
        <v>3.1762000000000001</v>
      </c>
      <c r="AE13" s="1">
        <v>4.1860999999999997</v>
      </c>
      <c r="AF13" s="1">
        <v>6.6894999999999998</v>
      </c>
      <c r="AG13" s="1">
        <v>6.6614000000000004</v>
      </c>
      <c r="AH13" s="1">
        <v>6.3720999999999997</v>
      </c>
      <c r="AI13" s="1">
        <v>0.9</v>
      </c>
      <c r="AJ13" s="1">
        <v>0.93489999999999995</v>
      </c>
      <c r="AK13" s="1">
        <v>1.8714999999999999</v>
      </c>
      <c r="AL13" s="1">
        <v>3.0204</v>
      </c>
      <c r="AM13" s="1">
        <v>4.5664999999999996</v>
      </c>
      <c r="AN13" s="1">
        <v>1.9761</v>
      </c>
      <c r="AO13" s="1">
        <v>0.92710000000000004</v>
      </c>
      <c r="AP13" s="1">
        <v>3.8755999999999999</v>
      </c>
      <c r="AQ13" s="1">
        <v>4.47</v>
      </c>
      <c r="AR13" s="1">
        <v>3.63</v>
      </c>
      <c r="AS13" s="1">
        <v>7.22</v>
      </c>
      <c r="AT13" s="1">
        <v>6.62</v>
      </c>
      <c r="AU13" s="1">
        <v>-0.26</v>
      </c>
      <c r="AV13" s="1">
        <v>2.0299999999999998</v>
      </c>
      <c r="AW13" s="1">
        <v>-1.94</v>
      </c>
      <c r="AX13" s="1">
        <v>3.06</v>
      </c>
      <c r="AY13" s="1">
        <v>-2.58</v>
      </c>
      <c r="AZ13" s="1">
        <v>2.02</v>
      </c>
      <c r="BA13" s="1">
        <v>-0.94</v>
      </c>
      <c r="BB13" s="1">
        <v>2.4500000000000002</v>
      </c>
      <c r="BC13" s="1">
        <v>-2.2599999999999998</v>
      </c>
      <c r="BD13" s="1">
        <v>2.19</v>
      </c>
      <c r="BE13" s="1">
        <v>-2.02</v>
      </c>
      <c r="BF13" s="1">
        <v>2.65</v>
      </c>
      <c r="BG13" s="1">
        <v>-1.67</v>
      </c>
      <c r="BH13">
        <v>-1.8363044392939443</v>
      </c>
      <c r="BI13">
        <v>-1.857637166423155</v>
      </c>
      <c r="BJ13">
        <v>-2.5732569128004359</v>
      </c>
      <c r="BK13">
        <v>-2.3289861768103024</v>
      </c>
      <c r="BL13">
        <v>-2.2500338848796386</v>
      </c>
      <c r="BM13">
        <v>-2.2818972439634178</v>
      </c>
      <c r="BN13">
        <v>-2.3923198391961975</v>
      </c>
      <c r="BO13">
        <v>-2.4096075029500752</v>
      </c>
      <c r="BP13">
        <v>-2.3079190937883922</v>
      </c>
      <c r="BQ13">
        <v>-2.1254052255005838</v>
      </c>
      <c r="BR13">
        <v>-2.2330322958025928</v>
      </c>
      <c r="BS13">
        <v>-2.2880306071178254</v>
      </c>
      <c r="BT13">
        <v>-1.8469967671509873</v>
      </c>
      <c r="BU13">
        <v>-1.4285107075801979</v>
      </c>
      <c r="BV13">
        <v>-1.4998441822590798</v>
      </c>
      <c r="BW13">
        <v>-1.3680181095981103</v>
      </c>
      <c r="BX13">
        <v>-0.62297194023586222</v>
      </c>
      <c r="BY13">
        <v>0.22436501377835594</v>
      </c>
      <c r="BZ13">
        <v>2.6752091238682496E-2</v>
      </c>
      <c r="CA13">
        <v>-0.47114573299550422</v>
      </c>
      <c r="CB13">
        <v>-0.34986110385571845</v>
      </c>
      <c r="CC13">
        <v>-0.84761078958736213</v>
      </c>
      <c r="CD13">
        <v>-1.4496522595896624</v>
      </c>
      <c r="CE13">
        <v>-1.3880895821488755</v>
      </c>
    </row>
    <row r="14" spans="1:83" x14ac:dyDescent="0.2">
      <c r="A14">
        <v>3</v>
      </c>
      <c r="B14" s="5">
        <v>44650</v>
      </c>
      <c r="C14" s="1">
        <v>281</v>
      </c>
      <c r="D14" s="1"/>
      <c r="E14" s="1" t="s">
        <v>22</v>
      </c>
      <c r="F14" s="1"/>
      <c r="G14" s="1" t="s">
        <v>64</v>
      </c>
      <c r="H14" s="1">
        <v>56</v>
      </c>
      <c r="I14" s="1" t="s">
        <v>20</v>
      </c>
      <c r="J14" s="1" t="s">
        <v>21</v>
      </c>
      <c r="K14" s="1">
        <v>66</v>
      </c>
      <c r="L14" s="1">
        <v>76</v>
      </c>
      <c r="M14" s="1">
        <v>55</v>
      </c>
      <c r="N14" s="1">
        <v>56</v>
      </c>
      <c r="O14" s="1">
        <v>103</v>
      </c>
      <c r="P14" s="1">
        <v>48</v>
      </c>
      <c r="Q14" s="1">
        <v>81</v>
      </c>
      <c r="R14" s="1">
        <v>77</v>
      </c>
      <c r="S14" s="1">
        <v>69</v>
      </c>
      <c r="T14" s="1">
        <v>78</v>
      </c>
      <c r="U14" s="1">
        <v>76</v>
      </c>
      <c r="V14" s="1">
        <v>78</v>
      </c>
      <c r="W14" s="1">
        <v>2.5</v>
      </c>
      <c r="X14" s="1">
        <v>5.6</v>
      </c>
      <c r="Y14" s="1">
        <v>2.74</v>
      </c>
      <c r="Z14" s="1">
        <v>3.35</v>
      </c>
      <c r="AA14" s="1">
        <v>3.71</v>
      </c>
      <c r="AB14" s="1">
        <v>3.54</v>
      </c>
      <c r="AC14" s="1">
        <v>4.3826999999999998</v>
      </c>
      <c r="AD14" s="1">
        <v>3.5367999999999999</v>
      </c>
      <c r="AE14" s="1">
        <v>4.5784000000000002</v>
      </c>
      <c r="AF14" s="1">
        <v>6.8042999999999996</v>
      </c>
      <c r="AG14" s="1">
        <v>7.0004</v>
      </c>
      <c r="AH14" s="1">
        <v>6.2809999999999997</v>
      </c>
      <c r="AI14" s="1">
        <v>3</v>
      </c>
      <c r="AJ14" s="1">
        <v>2.5720000000000001</v>
      </c>
      <c r="AK14" s="1">
        <v>3.3607</v>
      </c>
      <c r="AL14" s="1">
        <v>3.6036999999999999</v>
      </c>
      <c r="AM14" s="1">
        <v>3.8414000000000001</v>
      </c>
      <c r="AN14" s="1">
        <v>3.5455000000000001</v>
      </c>
      <c r="AO14" s="1">
        <v>2.7947000000000002</v>
      </c>
      <c r="AP14" s="1">
        <v>3.7364000000000002</v>
      </c>
      <c r="AQ14" s="1">
        <v>4.08</v>
      </c>
      <c r="AR14" s="1">
        <v>4.25</v>
      </c>
      <c r="AS14" s="1">
        <v>7.36</v>
      </c>
      <c r="AT14" s="1">
        <v>6.76</v>
      </c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>
        <v>2.9899453558987057</v>
      </c>
      <c r="BI14">
        <v>4.9285142181611752</v>
      </c>
      <c r="BJ14">
        <v>3.9102762470328418</v>
      </c>
      <c r="BK14">
        <v>2.9513703175427466</v>
      </c>
      <c r="BL14">
        <v>2.4065047236210102</v>
      </c>
      <c r="BM14">
        <v>1.2431638485755281</v>
      </c>
      <c r="BN14">
        <v>1.3414764399202159</v>
      </c>
      <c r="BO14">
        <v>2.011750154559194</v>
      </c>
      <c r="BP14">
        <v>2.1731206765079056</v>
      </c>
      <c r="BQ14">
        <v>2.2630757501074603</v>
      </c>
      <c r="BR14">
        <v>3.9131473775664443</v>
      </c>
      <c r="BS14">
        <v>3.568468643628151</v>
      </c>
      <c r="BT14">
        <v>2.4730118932476666</v>
      </c>
      <c r="BU14">
        <v>3.5280227974243266</v>
      </c>
      <c r="BV14">
        <v>3.461368960675701</v>
      </c>
      <c r="BW14">
        <v>3.3233605692542021</v>
      </c>
      <c r="BX14">
        <v>3.4055727464148609</v>
      </c>
      <c r="BY14">
        <v>4.0293917728217892</v>
      </c>
      <c r="BZ14">
        <v>5.8088909700593137</v>
      </c>
      <c r="CA14">
        <v>5.7260143288708099</v>
      </c>
      <c r="CB14">
        <v>4.2097601035946148</v>
      </c>
      <c r="CC14">
        <v>5.5355796998583715</v>
      </c>
      <c r="CD14">
        <v>5.3141182511370433</v>
      </c>
      <c r="CE14">
        <v>6.0869569197596567</v>
      </c>
    </row>
    <row r="15" spans="1:83" x14ac:dyDescent="0.2">
      <c r="A15">
        <v>1</v>
      </c>
      <c r="B15" s="5">
        <v>44680</v>
      </c>
      <c r="C15" s="1">
        <v>300</v>
      </c>
      <c r="D15" s="1"/>
      <c r="E15" s="1" t="s">
        <v>19</v>
      </c>
      <c r="F15" s="1"/>
      <c r="G15" s="1" t="s">
        <v>64</v>
      </c>
      <c r="H15" s="1">
        <v>75</v>
      </c>
      <c r="I15" s="1" t="s">
        <v>23</v>
      </c>
      <c r="J15" s="1" t="s">
        <v>24</v>
      </c>
      <c r="K15" s="1">
        <v>72</v>
      </c>
      <c r="L15" s="1">
        <v>59</v>
      </c>
      <c r="M15" s="1">
        <v>68</v>
      </c>
      <c r="N15" s="1">
        <v>65</v>
      </c>
      <c r="O15" s="1">
        <v>107</v>
      </c>
      <c r="P15" s="1">
        <v>47</v>
      </c>
      <c r="Q15" s="1">
        <v>46</v>
      </c>
      <c r="R15" s="1">
        <v>44</v>
      </c>
      <c r="S15" s="1">
        <v>54</v>
      </c>
      <c r="T15" s="1">
        <v>70</v>
      </c>
      <c r="U15" s="1">
        <v>74</v>
      </c>
      <c r="V15" s="1">
        <v>67</v>
      </c>
      <c r="W15" s="1">
        <v>10.8</v>
      </c>
      <c r="X15" s="1">
        <v>10.8</v>
      </c>
      <c r="Y15" s="1">
        <v>16.29</v>
      </c>
      <c r="Z15" s="1">
        <v>18.22</v>
      </c>
      <c r="AA15" s="1">
        <v>20.23</v>
      </c>
      <c r="AB15" s="1">
        <v>20.399999999999999</v>
      </c>
      <c r="AC15" s="1">
        <v>8.9629999999999992</v>
      </c>
      <c r="AD15" s="1">
        <v>9.7873999999999999</v>
      </c>
      <c r="AE15" s="1">
        <v>8.2049000000000003</v>
      </c>
      <c r="AF15" s="1">
        <v>10.578900000000001</v>
      </c>
      <c r="AG15" s="1">
        <v>14.2438</v>
      </c>
      <c r="AH15" s="1">
        <v>11.336499999999999</v>
      </c>
      <c r="AI15" s="1">
        <v>17.2</v>
      </c>
      <c r="AJ15" s="1">
        <v>16.3568</v>
      </c>
      <c r="AK15" s="1">
        <v>17.784400000000002</v>
      </c>
      <c r="AL15" s="1">
        <v>19.96</v>
      </c>
      <c r="AM15" s="1">
        <v>20.573899999999998</v>
      </c>
      <c r="AN15" s="1">
        <v>20.497599999999998</v>
      </c>
      <c r="AO15" s="1">
        <v>16.768599999999999</v>
      </c>
      <c r="AP15" s="1">
        <v>20.269600000000001</v>
      </c>
      <c r="AQ15" s="1">
        <v>9.19</v>
      </c>
      <c r="AR15" s="1">
        <v>8.56</v>
      </c>
      <c r="AS15" s="1">
        <v>12.15</v>
      </c>
      <c r="AT15" s="1">
        <v>12.42</v>
      </c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>
        <v>49.91233715983428</v>
      </c>
      <c r="BI15">
        <v>45.583336159600179</v>
      </c>
      <c r="BJ15">
        <v>36.96371808462851</v>
      </c>
      <c r="BK15">
        <v>31.909469995463954</v>
      </c>
      <c r="BL15">
        <v>29.696601931962054</v>
      </c>
      <c r="BM15">
        <v>11.178699986852966</v>
      </c>
      <c r="BN15">
        <v>13.779554797532846</v>
      </c>
      <c r="BO15">
        <v>18.693778326489259</v>
      </c>
      <c r="BP15">
        <v>14.580392824160324</v>
      </c>
      <c r="BQ15">
        <v>24.065496954046363</v>
      </c>
      <c r="BR15">
        <v>29.7863109635767</v>
      </c>
      <c r="BS15">
        <v>33.471896038647969</v>
      </c>
      <c r="BT15">
        <v>36.301590387234597</v>
      </c>
      <c r="BU15">
        <v>36.038321663305126</v>
      </c>
      <c r="BV15">
        <v>26.865977076016318</v>
      </c>
      <c r="BW15">
        <v>18.852252206313413</v>
      </c>
      <c r="BX15">
        <v>16.43523587258683</v>
      </c>
      <c r="BY15">
        <v>18.215265840336798</v>
      </c>
      <c r="BZ15">
        <v>21.250081193979749</v>
      </c>
      <c r="CA15">
        <v>23.366463423102669</v>
      </c>
      <c r="CB15">
        <v>28.196121459590312</v>
      </c>
      <c r="CC15">
        <v>33.845959101667475</v>
      </c>
      <c r="CD15">
        <v>45.058191535962123</v>
      </c>
      <c r="CE15">
        <v>49.452753554389517</v>
      </c>
    </row>
    <row r="16" spans="1:83" x14ac:dyDescent="0.2">
      <c r="A16">
        <v>2</v>
      </c>
      <c r="B16" s="5">
        <v>44650</v>
      </c>
      <c r="C16" s="1">
        <v>303</v>
      </c>
      <c r="D16" s="1"/>
      <c r="E16" s="1" t="s">
        <v>19</v>
      </c>
      <c r="F16" s="1"/>
      <c r="G16" s="1" t="s">
        <v>64</v>
      </c>
      <c r="H16" s="1">
        <v>56</v>
      </c>
      <c r="I16" s="1" t="s">
        <v>23</v>
      </c>
      <c r="J16" s="1" t="s">
        <v>21</v>
      </c>
      <c r="K16" s="1">
        <v>63</v>
      </c>
      <c r="L16" s="1">
        <v>64</v>
      </c>
      <c r="M16" s="1">
        <v>61</v>
      </c>
      <c r="N16" s="1">
        <v>63</v>
      </c>
      <c r="O16" s="1">
        <v>73</v>
      </c>
      <c r="P16" s="1">
        <v>53</v>
      </c>
      <c r="Q16" s="1">
        <v>63</v>
      </c>
      <c r="R16" s="1">
        <v>65</v>
      </c>
      <c r="S16" s="1">
        <v>61</v>
      </c>
      <c r="T16" s="1">
        <v>66</v>
      </c>
      <c r="U16" s="1">
        <v>66</v>
      </c>
      <c r="V16" s="1">
        <v>61</v>
      </c>
      <c r="W16" s="1">
        <v>25.3</v>
      </c>
      <c r="X16" s="1">
        <v>22.9</v>
      </c>
      <c r="Y16" s="1">
        <v>27.82</v>
      </c>
      <c r="Z16" s="1">
        <v>28.3</v>
      </c>
      <c r="AA16" s="1">
        <v>28.51</v>
      </c>
      <c r="AB16" s="1">
        <v>34.340000000000003</v>
      </c>
      <c r="AC16" s="1">
        <v>21.6921</v>
      </c>
      <c r="AD16" s="1">
        <v>21.873799999999999</v>
      </c>
      <c r="AE16" s="1">
        <v>20.1434</v>
      </c>
      <c r="AF16" s="1">
        <v>22.018899999999999</v>
      </c>
      <c r="AG16" s="1">
        <v>23.5243</v>
      </c>
      <c r="AH16" s="1">
        <v>22.089300000000001</v>
      </c>
      <c r="AI16" s="1">
        <v>30.1</v>
      </c>
      <c r="AJ16" s="1">
        <v>26.134699999999999</v>
      </c>
      <c r="AK16" s="1">
        <v>28.046800000000001</v>
      </c>
      <c r="AL16" s="1">
        <v>27.017900000000001</v>
      </c>
      <c r="AM16" s="1">
        <v>30.5092</v>
      </c>
      <c r="AN16" s="1">
        <v>34.530900000000003</v>
      </c>
      <c r="AO16" s="1">
        <v>28.145</v>
      </c>
      <c r="AP16" s="1">
        <v>28.966000000000001</v>
      </c>
      <c r="AQ16" s="1">
        <v>22.83</v>
      </c>
      <c r="AR16" s="1">
        <v>21.79</v>
      </c>
      <c r="AS16" s="1">
        <v>23.6</v>
      </c>
      <c r="AT16" s="1">
        <v>23.46</v>
      </c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>
        <v>8.3909722318117659</v>
      </c>
      <c r="BI16">
        <v>8.192280688102592</v>
      </c>
      <c r="BJ16">
        <v>6.4390183151314107</v>
      </c>
      <c r="BK16">
        <v>2.1799759235621092</v>
      </c>
      <c r="BL16">
        <v>0.2856974804059691</v>
      </c>
      <c r="BM16">
        <v>-1.6186054063363526</v>
      </c>
      <c r="BN16">
        <v>-2.1142571256106097</v>
      </c>
      <c r="BO16">
        <v>-2.0073325098543737</v>
      </c>
      <c r="BP16">
        <v>-1.0826350644163325</v>
      </c>
      <c r="BQ16">
        <v>-1.0697015373861101</v>
      </c>
      <c r="BR16">
        <v>0.2965724929629312</v>
      </c>
      <c r="BS16">
        <v>3.0939181353384066</v>
      </c>
      <c r="BT16">
        <v>2.6167175151095341</v>
      </c>
      <c r="BU16">
        <v>1.0767835428540202</v>
      </c>
      <c r="BV16">
        <v>0.54091651827270759</v>
      </c>
      <c r="BW16">
        <v>-0.8345227714740151</v>
      </c>
      <c r="BX16">
        <v>-1.5508527954432556</v>
      </c>
      <c r="BY16">
        <v>-2.0028258897350693</v>
      </c>
      <c r="BZ16">
        <v>-0.59669633516697296</v>
      </c>
      <c r="CA16">
        <v>1.4709670021371481</v>
      </c>
      <c r="CB16">
        <v>2.3235983425614926</v>
      </c>
      <c r="CC16">
        <v>4.1777973761857714</v>
      </c>
      <c r="CD16">
        <v>7.5422850420006471</v>
      </c>
      <c r="CE16">
        <v>8.961673958280258</v>
      </c>
    </row>
    <row r="17" spans="1:83" x14ac:dyDescent="0.2">
      <c r="A17">
        <v>1</v>
      </c>
      <c r="B17" s="5">
        <v>44622</v>
      </c>
      <c r="C17" s="1">
        <v>310</v>
      </c>
      <c r="D17" s="1"/>
      <c r="E17" s="1" t="s">
        <v>19</v>
      </c>
      <c r="F17" s="1"/>
      <c r="G17" s="1" t="s">
        <v>64</v>
      </c>
      <c r="H17" s="1">
        <v>65</v>
      </c>
      <c r="I17" s="1" t="s">
        <v>23</v>
      </c>
      <c r="J17" s="1" t="s">
        <v>21</v>
      </c>
      <c r="K17" s="1">
        <v>112</v>
      </c>
      <c r="L17" s="1">
        <v>78</v>
      </c>
      <c r="M17" s="1">
        <v>127</v>
      </c>
      <c r="N17" s="1">
        <v>82</v>
      </c>
      <c r="O17" s="1">
        <v>182</v>
      </c>
      <c r="P17" s="1">
        <v>58</v>
      </c>
      <c r="Q17" s="1">
        <v>75</v>
      </c>
      <c r="R17" s="1">
        <v>75</v>
      </c>
      <c r="S17" s="1">
        <v>68</v>
      </c>
      <c r="T17" s="1">
        <v>100</v>
      </c>
      <c r="U17" s="1">
        <v>76</v>
      </c>
      <c r="V17" s="1">
        <v>75</v>
      </c>
      <c r="W17" s="1">
        <v>20.6</v>
      </c>
      <c r="X17" s="1">
        <v>16.2</v>
      </c>
      <c r="Y17" s="1">
        <v>21.25</v>
      </c>
      <c r="Z17" s="1">
        <v>20.92</v>
      </c>
      <c r="AA17" s="1">
        <v>17.95</v>
      </c>
      <c r="AB17" s="1">
        <v>22.1</v>
      </c>
      <c r="AC17" s="1">
        <v>15.1411</v>
      </c>
      <c r="AD17" s="1">
        <v>14.147500000000001</v>
      </c>
      <c r="AE17" s="1">
        <v>15.0982</v>
      </c>
      <c r="AF17" s="1">
        <v>15.4887</v>
      </c>
      <c r="AG17" s="1">
        <v>16.994399999999999</v>
      </c>
      <c r="AH17" s="1">
        <v>15.3934</v>
      </c>
      <c r="AI17" s="1">
        <v>22.3</v>
      </c>
      <c r="AJ17" s="1">
        <v>19.689399999999999</v>
      </c>
      <c r="AK17" s="1">
        <v>21.2273</v>
      </c>
      <c r="AL17" s="1">
        <v>18.401599999999998</v>
      </c>
      <c r="AM17" s="1">
        <v>17.439699999999998</v>
      </c>
      <c r="AN17" s="1">
        <v>22.040700000000001</v>
      </c>
      <c r="AO17" s="1">
        <v>20.989000000000001</v>
      </c>
      <c r="AP17" s="1">
        <v>17.860299999999999</v>
      </c>
      <c r="AQ17" s="1">
        <v>15.61</v>
      </c>
      <c r="AR17" s="1">
        <v>15.54</v>
      </c>
      <c r="AS17" s="1">
        <v>16.86</v>
      </c>
      <c r="AT17" s="1">
        <v>16.86</v>
      </c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>
        <v>9.8834650529798935</v>
      </c>
      <c r="BI17">
        <v>14.695421024876055</v>
      </c>
      <c r="BJ17">
        <v>15.643319041637966</v>
      </c>
      <c r="BK17">
        <v>12.05349656346791</v>
      </c>
      <c r="BL17">
        <v>6.6798388513890536</v>
      </c>
      <c r="BM17">
        <v>4.1708793508759037</v>
      </c>
      <c r="BN17">
        <v>-3.5337660606493628</v>
      </c>
      <c r="BO17">
        <v>-2.414813303627966</v>
      </c>
      <c r="BP17">
        <v>7.2798791352596162</v>
      </c>
      <c r="BQ17">
        <v>12.928343444029615</v>
      </c>
      <c r="BR17">
        <v>10.404349943175294</v>
      </c>
      <c r="BS17">
        <v>-0.12923621834124077</v>
      </c>
      <c r="BT17">
        <v>-1.6554256098218332</v>
      </c>
      <c r="BU17">
        <v>3.8269100936037859E-2</v>
      </c>
      <c r="BV17">
        <v>5.5149513057895483</v>
      </c>
      <c r="BW17">
        <v>-5.9109659274659556</v>
      </c>
      <c r="BX17">
        <v>-2.8851125024881235</v>
      </c>
      <c r="BY17">
        <v>-4.4163462523874131</v>
      </c>
      <c r="BZ17">
        <v>-6.6233547224795473</v>
      </c>
      <c r="CA17">
        <v>-4.6140290852788279</v>
      </c>
      <c r="CB17">
        <v>0.13319671340054029</v>
      </c>
      <c r="CC17">
        <v>4.963125044429411</v>
      </c>
      <c r="CD17">
        <v>7.6346238061313265</v>
      </c>
      <c r="CE17">
        <v>10.796201104378905</v>
      </c>
    </row>
    <row r="18" spans="1:83" x14ac:dyDescent="0.2">
      <c r="A18">
        <v>1</v>
      </c>
      <c r="B18" s="5">
        <v>44637</v>
      </c>
      <c r="C18" s="1">
        <v>318</v>
      </c>
      <c r="D18" s="1">
        <v>-11.23</v>
      </c>
      <c r="E18" s="1" t="s">
        <v>22</v>
      </c>
      <c r="F18" s="1"/>
      <c r="G18" s="1" t="s">
        <v>64</v>
      </c>
      <c r="H18" s="1">
        <v>81</v>
      </c>
      <c r="I18" s="1" t="s">
        <v>20</v>
      </c>
      <c r="J18" s="1" t="s">
        <v>21</v>
      </c>
      <c r="K18" s="1">
        <v>95</v>
      </c>
      <c r="L18" s="1">
        <v>86</v>
      </c>
      <c r="M18" s="1">
        <v>115</v>
      </c>
      <c r="N18" s="1">
        <v>70</v>
      </c>
      <c r="O18" s="1">
        <v>123</v>
      </c>
      <c r="P18" s="1">
        <v>71</v>
      </c>
      <c r="Q18" s="1">
        <v>82</v>
      </c>
      <c r="R18" s="1">
        <v>86</v>
      </c>
      <c r="S18" s="1">
        <v>88</v>
      </c>
      <c r="T18" s="1">
        <v>88</v>
      </c>
      <c r="U18" s="1">
        <v>87</v>
      </c>
      <c r="V18" s="1">
        <v>82</v>
      </c>
      <c r="W18" s="1">
        <v>26.9</v>
      </c>
      <c r="X18" s="1">
        <v>20.2</v>
      </c>
      <c r="Y18" s="1">
        <v>28.62</v>
      </c>
      <c r="Z18" s="1">
        <v>31.4</v>
      </c>
      <c r="AA18" s="1">
        <v>36.75</v>
      </c>
      <c r="AB18" s="1">
        <v>34.56</v>
      </c>
      <c r="AC18" s="1">
        <v>18.656300000000002</v>
      </c>
      <c r="AD18" s="1">
        <v>18.889800000000001</v>
      </c>
      <c r="AE18" s="1">
        <v>19.842500000000001</v>
      </c>
      <c r="AF18" s="1">
        <v>20.5487</v>
      </c>
      <c r="AG18" s="1">
        <v>20.639700000000001</v>
      </c>
      <c r="AH18" s="1">
        <v>18.339099999999998</v>
      </c>
      <c r="AI18" s="1">
        <v>28.3</v>
      </c>
      <c r="AJ18" s="1">
        <v>29.906700000000001</v>
      </c>
      <c r="AK18" s="1">
        <v>31.672599999999999</v>
      </c>
      <c r="AL18" s="1">
        <v>37.258200000000002</v>
      </c>
      <c r="AM18" s="1">
        <v>36.004300000000001</v>
      </c>
      <c r="AN18" s="1">
        <v>34.984699999999997</v>
      </c>
      <c r="AO18" s="1">
        <v>29.125</v>
      </c>
      <c r="AP18" s="1">
        <v>36.564700000000002</v>
      </c>
      <c r="AQ18" s="1">
        <v>19.260000000000002</v>
      </c>
      <c r="AR18" s="1">
        <v>20.239999999999998</v>
      </c>
      <c r="AS18" s="1">
        <v>21.66</v>
      </c>
      <c r="AT18" s="1">
        <v>19.510000000000002</v>
      </c>
      <c r="AU18" s="1">
        <v>-11.23</v>
      </c>
      <c r="AV18" s="1">
        <v>-9.33</v>
      </c>
      <c r="AW18" s="1">
        <v>-6.29</v>
      </c>
      <c r="AX18" s="1">
        <v>-21.35</v>
      </c>
      <c r="AY18" s="1">
        <v>-8.59</v>
      </c>
      <c r="AZ18" s="1">
        <v>-2.86</v>
      </c>
      <c r="BA18" s="1">
        <v>-8.9700000000000006</v>
      </c>
      <c r="BB18" s="1">
        <v>-11.25</v>
      </c>
      <c r="BC18" s="1">
        <v>-7.34</v>
      </c>
      <c r="BD18" s="1">
        <v>-8.32</v>
      </c>
      <c r="BE18" s="1">
        <v>-6.77</v>
      </c>
      <c r="BF18" s="1">
        <v>-10.38</v>
      </c>
      <c r="BG18" s="1">
        <v>-6.08</v>
      </c>
      <c r="BH18">
        <v>50.034447321504906</v>
      </c>
      <c r="BI18">
        <v>42.132381301939439</v>
      </c>
      <c r="BJ18">
        <v>29.163591483032739</v>
      </c>
      <c r="BK18">
        <v>17.350390468631822</v>
      </c>
      <c r="BL18">
        <v>6.8491451691212504</v>
      </c>
      <c r="BM18">
        <v>-1.0029931463037691</v>
      </c>
      <c r="BN18">
        <v>-1.1844759627422334</v>
      </c>
      <c r="BO18">
        <v>-1.6795732487214003</v>
      </c>
      <c r="BP18">
        <v>0.95327628047337498</v>
      </c>
      <c r="BQ18">
        <v>2.04774432033172</v>
      </c>
      <c r="BR18">
        <v>8.6919403799245245</v>
      </c>
      <c r="BS18">
        <v>15.093833403141282</v>
      </c>
      <c r="BT18">
        <v>15.710499300599103</v>
      </c>
      <c r="BU18">
        <v>8.8236671632566299</v>
      </c>
      <c r="BV18">
        <v>10.810319220971557</v>
      </c>
      <c r="BW18">
        <v>6.4488702916434235</v>
      </c>
      <c r="BX18">
        <v>18.314425084410914</v>
      </c>
      <c r="BY18">
        <v>15.189511001932914</v>
      </c>
      <c r="BZ18">
        <v>16.087360209338463</v>
      </c>
      <c r="CA18">
        <v>24.57758773453395</v>
      </c>
      <c r="CB18">
        <v>37.950660053473051</v>
      </c>
      <c r="CC18">
        <v>35.646996316834318</v>
      </c>
      <c r="CD18">
        <v>56.891563390134827</v>
      </c>
      <c r="CE18">
        <v>59.353159436566379</v>
      </c>
    </row>
    <row r="19" spans="1:83" x14ac:dyDescent="0.2">
      <c r="A19">
        <v>1</v>
      </c>
      <c r="B19" s="5">
        <v>44715</v>
      </c>
      <c r="C19" s="1">
        <v>342</v>
      </c>
      <c r="D19" s="1"/>
      <c r="E19" s="1" t="s">
        <v>19</v>
      </c>
      <c r="F19" s="1"/>
      <c r="G19" s="1" t="s">
        <v>64</v>
      </c>
      <c r="H19" s="1">
        <v>59</v>
      </c>
      <c r="I19" s="1" t="s">
        <v>23</v>
      </c>
      <c r="J19" s="1" t="s">
        <v>21</v>
      </c>
      <c r="K19" s="1">
        <v>49</v>
      </c>
      <c r="L19" s="1">
        <v>56</v>
      </c>
      <c r="M19" s="1">
        <v>51</v>
      </c>
      <c r="N19" s="1">
        <v>58</v>
      </c>
      <c r="O19" s="1">
        <v>53</v>
      </c>
      <c r="P19" s="1">
        <v>35</v>
      </c>
      <c r="Q19" s="1">
        <v>56</v>
      </c>
      <c r="R19" s="1">
        <v>60</v>
      </c>
      <c r="S19" s="1">
        <v>57</v>
      </c>
      <c r="T19" s="1">
        <v>55</v>
      </c>
      <c r="U19" s="1">
        <v>56</v>
      </c>
      <c r="V19" s="1">
        <v>53</v>
      </c>
      <c r="W19" s="1">
        <v>24.9</v>
      </c>
      <c r="X19" s="1">
        <v>21</v>
      </c>
      <c r="Y19" s="1">
        <v>23.85</v>
      </c>
      <c r="Z19" s="1">
        <v>27.27</v>
      </c>
      <c r="AA19" s="1">
        <v>28.24</v>
      </c>
      <c r="AB19" s="1">
        <v>29.24</v>
      </c>
      <c r="AC19" s="1">
        <v>22.693899999999999</v>
      </c>
      <c r="AD19" s="1">
        <v>20.120100000000001</v>
      </c>
      <c r="AE19" s="1">
        <v>20.2257</v>
      </c>
      <c r="AF19" s="1">
        <v>21.286799999999999</v>
      </c>
      <c r="AG19" s="1">
        <v>19.426500000000001</v>
      </c>
      <c r="AH19" s="1">
        <v>21.321400000000001</v>
      </c>
      <c r="AI19" s="1">
        <v>25</v>
      </c>
      <c r="AJ19" s="1">
        <v>22.627500000000001</v>
      </c>
      <c r="AK19" s="1">
        <v>27.054200000000002</v>
      </c>
      <c r="AL19" s="1">
        <v>27.516200000000001</v>
      </c>
      <c r="AM19" s="1">
        <v>28.860199999999999</v>
      </c>
      <c r="AN19" s="1">
        <v>29.646799999999999</v>
      </c>
      <c r="AO19" s="1">
        <v>23.823799999999999</v>
      </c>
      <c r="AP19" s="1">
        <v>28.218800000000002</v>
      </c>
      <c r="AQ19" s="1">
        <v>22.73</v>
      </c>
      <c r="AR19" s="1">
        <v>20.67</v>
      </c>
      <c r="AS19" s="1">
        <v>20.51</v>
      </c>
      <c r="AT19" s="1">
        <v>19.940000000000001</v>
      </c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>
        <v>55.460052364650075</v>
      </c>
      <c r="BI19">
        <v>47.774982363051116</v>
      </c>
      <c r="BJ19">
        <v>37.565765593523672</v>
      </c>
      <c r="BK19">
        <v>26.087804276039897</v>
      </c>
      <c r="BL19">
        <v>22.40855596930038</v>
      </c>
      <c r="BM19">
        <v>20.316915382549325</v>
      </c>
      <c r="BN19">
        <v>7.6182293104553054</v>
      </c>
      <c r="BO19">
        <v>-5.5169819209669697</v>
      </c>
      <c r="BP19">
        <v>0.11694210708987995</v>
      </c>
      <c r="BQ19">
        <v>6.4685201142233737</v>
      </c>
      <c r="BR19">
        <v>17.106773979128469</v>
      </c>
      <c r="BS19">
        <v>25.499178400314157</v>
      </c>
      <c r="BT19">
        <v>22.640948853331395</v>
      </c>
      <c r="BU19">
        <v>2.6675763055960608</v>
      </c>
      <c r="BV19">
        <v>8.4391227243124547</v>
      </c>
      <c r="BW19">
        <v>1.9161346822458789</v>
      </c>
      <c r="BX19">
        <v>11.175518011379417</v>
      </c>
      <c r="BY19">
        <v>27.280974107575844</v>
      </c>
      <c r="BZ19">
        <v>26.921094449229265</v>
      </c>
      <c r="CA19">
        <v>37.418183769642134</v>
      </c>
      <c r="CB19">
        <v>43.649513717217481</v>
      </c>
      <c r="CC19">
        <v>46.604422659518683</v>
      </c>
      <c r="CD19">
        <v>50.154221763810547</v>
      </c>
      <c r="CE19">
        <v>56.139182389671966</v>
      </c>
    </row>
    <row r="20" spans="1:83" x14ac:dyDescent="0.2">
      <c r="A20">
        <v>1</v>
      </c>
      <c r="B20" s="5">
        <v>44743</v>
      </c>
      <c r="C20" s="1">
        <v>361</v>
      </c>
      <c r="D20" s="1"/>
      <c r="E20" s="1" t="s">
        <v>19</v>
      </c>
      <c r="F20" s="1"/>
      <c r="G20" s="1" t="s">
        <v>64</v>
      </c>
      <c r="H20" s="1">
        <v>72</v>
      </c>
      <c r="I20" s="1" t="s">
        <v>23</v>
      </c>
      <c r="J20" s="1"/>
      <c r="K20" s="1">
        <v>128</v>
      </c>
      <c r="L20" s="1">
        <v>76</v>
      </c>
      <c r="M20" s="1">
        <v>197</v>
      </c>
      <c r="N20" s="1">
        <v>109</v>
      </c>
      <c r="O20" s="1">
        <v>145</v>
      </c>
      <c r="P20" s="1">
        <v>62</v>
      </c>
      <c r="Q20" s="1">
        <v>69</v>
      </c>
      <c r="R20" s="1">
        <v>60</v>
      </c>
      <c r="S20" s="1">
        <v>74</v>
      </c>
      <c r="T20" s="1">
        <v>85</v>
      </c>
      <c r="U20" s="1">
        <v>82</v>
      </c>
      <c r="V20" s="1">
        <v>88</v>
      </c>
      <c r="W20" s="1">
        <v>33.1</v>
      </c>
      <c r="X20" s="1">
        <v>29.8</v>
      </c>
      <c r="Y20" s="1">
        <v>29.8</v>
      </c>
      <c r="Z20" s="1">
        <v>32.42</v>
      </c>
      <c r="AA20" s="1">
        <v>28.09</v>
      </c>
      <c r="AB20" s="1">
        <v>36.590000000000003</v>
      </c>
      <c r="AC20" s="1">
        <v>26.9374</v>
      </c>
      <c r="AD20" s="1">
        <v>27.327000000000002</v>
      </c>
      <c r="AE20" s="1">
        <v>29.821400000000001</v>
      </c>
      <c r="AF20" s="1">
        <v>27.668299999999999</v>
      </c>
      <c r="AG20" s="1">
        <v>30.940300000000001</v>
      </c>
      <c r="AH20" s="1">
        <v>29.543399999999998</v>
      </c>
      <c r="AI20" s="1">
        <v>32.700000000000003</v>
      </c>
      <c r="AJ20" s="1">
        <v>26.995699999999999</v>
      </c>
      <c r="AK20" s="1">
        <v>32.439</v>
      </c>
      <c r="AL20" s="1">
        <v>27.031700000000001</v>
      </c>
      <c r="AM20" s="1">
        <v>28.363399999999999</v>
      </c>
      <c r="AN20" s="1">
        <v>36.617600000000003</v>
      </c>
      <c r="AO20" s="1">
        <v>29.832899999999999</v>
      </c>
      <c r="AP20" s="1">
        <v>27.8033</v>
      </c>
      <c r="AQ20" s="1">
        <v>28.23</v>
      </c>
      <c r="AR20" s="1">
        <v>30.9</v>
      </c>
      <c r="AS20" s="1">
        <v>29.44</v>
      </c>
      <c r="AT20" s="1">
        <v>30.5</v>
      </c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>
        <v>4.4612584354676486</v>
      </c>
      <c r="BI20">
        <v>1.4336410535738793</v>
      </c>
      <c r="BJ20">
        <v>1.10131909989056</v>
      </c>
      <c r="BK20">
        <v>-7.6584903516220315</v>
      </c>
      <c r="BL20">
        <v>-8.6651904960023316</v>
      </c>
      <c r="BM20">
        <v>-7.5488361246292754</v>
      </c>
      <c r="BN20">
        <v>-14.063545994647818</v>
      </c>
      <c r="BO20">
        <v>-14.044274595811384</v>
      </c>
      <c r="BP20">
        <v>-10.373340569136854</v>
      </c>
      <c r="BQ20">
        <v>-1.8138004304438731</v>
      </c>
      <c r="BR20">
        <v>0.74647032274761926</v>
      </c>
      <c r="BS20">
        <v>1.1181764879139422</v>
      </c>
      <c r="BT20">
        <v>3.2386287685942392</v>
      </c>
      <c r="BU20">
        <v>-2.4449135156947825</v>
      </c>
      <c r="BV20">
        <v>-9.6302767121741866</v>
      </c>
      <c r="BW20">
        <v>-0.8364196368615211</v>
      </c>
      <c r="BX20">
        <v>-12.322669621635796</v>
      </c>
      <c r="BY20">
        <v>-18.149824868312649</v>
      </c>
      <c r="BZ20">
        <v>-9.8529359241942345</v>
      </c>
      <c r="CA20">
        <v>-7.3091524430157051</v>
      </c>
      <c r="CB20">
        <v>-4.9630540747780785</v>
      </c>
      <c r="CC20">
        <v>-1.177199772142437</v>
      </c>
      <c r="CD20">
        <v>-1.2483771600234661</v>
      </c>
      <c r="CE20">
        <v>1.6480814570241549</v>
      </c>
    </row>
    <row r="21" spans="1:83" x14ac:dyDescent="0.2">
      <c r="A21">
        <v>1</v>
      </c>
      <c r="B21" s="5">
        <v>44762</v>
      </c>
      <c r="C21" s="1">
        <v>366</v>
      </c>
      <c r="D21" s="1"/>
      <c r="E21" s="1" t="s">
        <v>22</v>
      </c>
      <c r="F21" s="1"/>
      <c r="G21" s="1" t="s">
        <v>64</v>
      </c>
      <c r="H21" s="1">
        <v>81</v>
      </c>
      <c r="I21" s="1" t="s">
        <v>20</v>
      </c>
      <c r="J21" s="1" t="s">
        <v>21</v>
      </c>
      <c r="K21" s="1">
        <v>51</v>
      </c>
      <c r="L21" s="1">
        <v>53</v>
      </c>
      <c r="M21" s="1">
        <v>38</v>
      </c>
      <c r="N21" s="1">
        <v>60</v>
      </c>
      <c r="O21" s="1">
        <v>89</v>
      </c>
      <c r="P21" s="1">
        <v>16</v>
      </c>
      <c r="Q21" s="1">
        <v>49</v>
      </c>
      <c r="R21" s="1">
        <v>56</v>
      </c>
      <c r="S21" s="1">
        <v>50</v>
      </c>
      <c r="T21" s="1">
        <v>53</v>
      </c>
      <c r="U21" s="1">
        <v>56</v>
      </c>
      <c r="V21" s="1">
        <v>56</v>
      </c>
      <c r="W21" s="1">
        <v>20.399999999999999</v>
      </c>
      <c r="X21" s="1">
        <v>23.2</v>
      </c>
      <c r="Y21" s="1"/>
      <c r="Z21" s="1"/>
      <c r="AA21" s="1"/>
      <c r="AB21" s="1"/>
      <c r="AC21" s="1">
        <v>18.071000000000002</v>
      </c>
      <c r="AD21" s="1">
        <v>22.4252</v>
      </c>
      <c r="AE21" s="1">
        <v>26.034199999999998</v>
      </c>
      <c r="AF21" s="1">
        <v>28.1173</v>
      </c>
      <c r="AG21" s="1">
        <v>25.027899999999999</v>
      </c>
      <c r="AH21" s="1">
        <v>19.060099999999998</v>
      </c>
      <c r="AI21" s="1"/>
      <c r="AJ21" s="1"/>
      <c r="AK21" s="1"/>
      <c r="AL21" s="1"/>
      <c r="AM21" s="1"/>
      <c r="AN21" s="1"/>
      <c r="AO21" s="1"/>
      <c r="AP21" s="1"/>
      <c r="AQ21" s="1">
        <v>18.850000000000001</v>
      </c>
      <c r="AR21" s="1">
        <v>24.88</v>
      </c>
      <c r="AS21" s="1">
        <v>28</v>
      </c>
      <c r="AT21" s="1">
        <v>20.12</v>
      </c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83" x14ac:dyDescent="0.2">
      <c r="A22">
        <v>1</v>
      </c>
      <c r="B22" s="5">
        <v>44769</v>
      </c>
      <c r="C22" s="1">
        <v>367</v>
      </c>
      <c r="D22" s="1"/>
      <c r="E22" s="1" t="s">
        <v>22</v>
      </c>
      <c r="F22" s="1"/>
      <c r="G22" s="1" t="s">
        <v>64</v>
      </c>
      <c r="H22" s="1">
        <v>67</v>
      </c>
      <c r="I22" s="1" t="s">
        <v>20</v>
      </c>
      <c r="J22" s="1" t="s">
        <v>21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>
        <v>22.5</v>
      </c>
      <c r="X22" s="1">
        <v>18.8</v>
      </c>
      <c r="Y22" s="1">
        <v>22.05</v>
      </c>
      <c r="Z22" s="1">
        <v>24.89</v>
      </c>
      <c r="AA22" s="1">
        <v>23.54</v>
      </c>
      <c r="AB22" s="1">
        <v>25.9</v>
      </c>
      <c r="AC22" s="1">
        <v>16.8322</v>
      </c>
      <c r="AD22" s="1">
        <v>16.784199999999998</v>
      </c>
      <c r="AE22" s="1">
        <v>18.262699999999999</v>
      </c>
      <c r="AF22" s="1">
        <v>18.9907</v>
      </c>
      <c r="AG22" s="1">
        <v>19.4495</v>
      </c>
      <c r="AH22" s="1">
        <v>17.612500000000001</v>
      </c>
      <c r="AI22" s="1">
        <v>22.6</v>
      </c>
      <c r="AJ22" s="1">
        <v>21.782599999999999</v>
      </c>
      <c r="AK22" s="1">
        <v>24.733000000000001</v>
      </c>
      <c r="AL22" s="1">
        <v>24.113900000000001</v>
      </c>
      <c r="AM22" s="1">
        <v>23.354700000000001</v>
      </c>
      <c r="AN22" s="1">
        <v>25.886800000000001</v>
      </c>
      <c r="AO22" s="1">
        <v>22.2181</v>
      </c>
      <c r="AP22" s="1">
        <v>23.690200000000001</v>
      </c>
      <c r="AQ22" s="1">
        <v>17.32</v>
      </c>
      <c r="AR22" s="1">
        <v>18.52</v>
      </c>
      <c r="AS22" s="1">
        <v>20.2</v>
      </c>
      <c r="AT22" s="1">
        <v>18.93</v>
      </c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>
        <v>19.110686162990802</v>
      </c>
      <c r="BI22">
        <v>12.714755806173827</v>
      </c>
      <c r="BJ22">
        <v>5.7390055227286965</v>
      </c>
      <c r="BK22">
        <v>1.3098088754134807</v>
      </c>
      <c r="BL22">
        <v>-2.2951105974728776</v>
      </c>
      <c r="BM22">
        <v>-7.1331143516005806</v>
      </c>
      <c r="BN22">
        <v>-9.6392788839231525</v>
      </c>
      <c r="BO22">
        <v>-3.3419144425572433</v>
      </c>
      <c r="BP22">
        <v>-1.9132249994052835</v>
      </c>
      <c r="BQ22">
        <v>-3.3901790727704331</v>
      </c>
      <c r="BR22">
        <v>1.8104873316261916</v>
      </c>
      <c r="BS22">
        <v>2.3340539957529742</v>
      </c>
      <c r="BT22">
        <v>2.865149375986757</v>
      </c>
      <c r="BU22">
        <v>3.3704986631712721</v>
      </c>
      <c r="BV22">
        <v>-7.8880487529999748</v>
      </c>
      <c r="BW22">
        <v>-6.698817675503749</v>
      </c>
      <c r="BX22">
        <v>-5.5459417527331141</v>
      </c>
      <c r="BY22">
        <v>-4.6767367585644379</v>
      </c>
      <c r="BZ22">
        <v>2.481822087090169</v>
      </c>
      <c r="CA22">
        <v>10.504603380485015</v>
      </c>
      <c r="CB22">
        <v>16.937788996115259</v>
      </c>
      <c r="CC22">
        <v>27.351142769362838</v>
      </c>
      <c r="CD22">
        <v>30.692759796159692</v>
      </c>
      <c r="CE22">
        <v>23.587685373941667</v>
      </c>
    </row>
    <row r="23" spans="1:83" x14ac:dyDescent="0.2">
      <c r="A23">
        <v>1</v>
      </c>
      <c r="B23" s="5">
        <v>44771</v>
      </c>
      <c r="C23" s="1">
        <v>109</v>
      </c>
      <c r="D23" s="1"/>
      <c r="E23" s="1" t="s">
        <v>19</v>
      </c>
      <c r="F23" s="1"/>
      <c r="G23" s="1" t="s">
        <v>64</v>
      </c>
      <c r="H23" s="1">
        <v>59</v>
      </c>
      <c r="I23" s="1" t="s">
        <v>20</v>
      </c>
      <c r="J23" s="1"/>
      <c r="K23" s="1">
        <v>59</v>
      </c>
      <c r="L23" s="1">
        <v>71</v>
      </c>
      <c r="M23" s="1">
        <v>59</v>
      </c>
      <c r="N23" s="1">
        <v>61</v>
      </c>
      <c r="O23" s="1">
        <v>72</v>
      </c>
      <c r="P23" s="1">
        <v>42</v>
      </c>
      <c r="Q23" s="1">
        <v>80</v>
      </c>
      <c r="R23" s="1">
        <v>74</v>
      </c>
      <c r="S23" s="1">
        <v>62</v>
      </c>
      <c r="T23" s="1">
        <v>68</v>
      </c>
      <c r="U23" s="1">
        <v>69</v>
      </c>
      <c r="V23" s="1">
        <v>71</v>
      </c>
      <c r="W23" s="1">
        <v>22.6</v>
      </c>
      <c r="X23" s="1">
        <v>17.399999999999999</v>
      </c>
      <c r="Y23" s="1">
        <v>26.54</v>
      </c>
      <c r="Z23" s="1">
        <v>24.86</v>
      </c>
      <c r="AA23" s="1">
        <v>23.96</v>
      </c>
      <c r="AB23" s="1">
        <v>28.2</v>
      </c>
      <c r="AC23" s="1">
        <v>14.606199999999999</v>
      </c>
      <c r="AD23" s="1">
        <v>15.4193</v>
      </c>
      <c r="AE23" s="1">
        <v>15.3773</v>
      </c>
      <c r="AF23" s="1">
        <v>16.388400000000001</v>
      </c>
      <c r="AG23" s="1">
        <v>20.345600000000001</v>
      </c>
      <c r="AH23" s="1">
        <v>16.334700000000002</v>
      </c>
      <c r="AI23" s="1">
        <v>29.1</v>
      </c>
      <c r="AJ23" s="1">
        <v>24.821300000000001</v>
      </c>
      <c r="AK23" s="1">
        <v>25.0976</v>
      </c>
      <c r="AL23" s="1">
        <v>20.824000000000002</v>
      </c>
      <c r="AM23" s="1">
        <v>26.489000000000001</v>
      </c>
      <c r="AN23" s="1">
        <v>27.928000000000001</v>
      </c>
      <c r="AO23" s="1">
        <v>26.945</v>
      </c>
      <c r="AP23" s="1">
        <v>24.0503</v>
      </c>
      <c r="AQ23" s="1">
        <v>15.78</v>
      </c>
      <c r="AR23" s="1">
        <v>16.649999999999999</v>
      </c>
      <c r="AS23" s="1">
        <v>18.75</v>
      </c>
      <c r="AT23" s="1">
        <v>18.53</v>
      </c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>
        <v>69.434713023021288</v>
      </c>
      <c r="BI23">
        <v>66.42178565595637</v>
      </c>
      <c r="BJ23">
        <v>54.592910746440346</v>
      </c>
      <c r="BK23">
        <v>47.177812616692854</v>
      </c>
      <c r="BL23">
        <v>47.627908984081834</v>
      </c>
      <c r="BM23">
        <v>34.759675196966406</v>
      </c>
      <c r="BN23">
        <v>9.103866477858201</v>
      </c>
      <c r="BO23">
        <v>3.7097635108569236</v>
      </c>
      <c r="BP23">
        <v>26.24689513336007</v>
      </c>
      <c r="BQ23">
        <v>11.592180459006713</v>
      </c>
      <c r="BR23">
        <v>10.464234949663222</v>
      </c>
      <c r="BS23">
        <v>33.618950090180128</v>
      </c>
      <c r="BT23">
        <v>33.022155599795376</v>
      </c>
      <c r="BU23">
        <v>32.677271958641846</v>
      </c>
      <c r="BV23">
        <v>30.302583706306017</v>
      </c>
      <c r="BW23">
        <v>12.470304961623604</v>
      </c>
      <c r="BX23">
        <v>-7.4369477894838152</v>
      </c>
      <c r="BY23">
        <v>2.3939232620142867</v>
      </c>
      <c r="BZ23">
        <v>10.180023368115748</v>
      </c>
      <c r="CA23">
        <v>25.637571247031111</v>
      </c>
      <c r="CB23">
        <v>43.46263924312651</v>
      </c>
      <c r="CC23">
        <v>49.45705645868771</v>
      </c>
      <c r="CD23">
        <v>61.272149003622765</v>
      </c>
      <c r="CE23">
        <v>71.543749908945728</v>
      </c>
    </row>
    <row r="24" spans="1:83" x14ac:dyDescent="0.2">
      <c r="A24">
        <v>1</v>
      </c>
      <c r="B24" s="5">
        <v>44771</v>
      </c>
      <c r="C24" s="1">
        <v>109</v>
      </c>
      <c r="D24" s="1"/>
      <c r="E24" s="1" t="s">
        <v>22</v>
      </c>
      <c r="F24" s="1"/>
      <c r="G24" s="1" t="s">
        <v>63</v>
      </c>
      <c r="H24" s="1">
        <v>59</v>
      </c>
      <c r="I24" s="1" t="s">
        <v>20</v>
      </c>
      <c r="J24" s="1"/>
      <c r="K24" s="1">
        <v>81</v>
      </c>
      <c r="L24" s="1">
        <v>82</v>
      </c>
      <c r="M24" s="1">
        <v>85</v>
      </c>
      <c r="N24" s="1">
        <v>70</v>
      </c>
      <c r="O24" s="1">
        <v>116</v>
      </c>
      <c r="P24" s="1">
        <v>53</v>
      </c>
      <c r="Q24" s="1">
        <v>83</v>
      </c>
      <c r="R24" s="1">
        <v>81</v>
      </c>
      <c r="S24" s="1">
        <v>80</v>
      </c>
      <c r="T24" s="1">
        <v>83</v>
      </c>
      <c r="U24" s="1">
        <v>83</v>
      </c>
      <c r="V24" s="1">
        <v>81</v>
      </c>
      <c r="W24" s="1">
        <v>24.1</v>
      </c>
      <c r="X24" s="1">
        <v>19</v>
      </c>
      <c r="Y24" s="1">
        <v>25.4</v>
      </c>
      <c r="Z24" s="1">
        <v>25.5</v>
      </c>
      <c r="AA24" s="1">
        <v>24.08</v>
      </c>
      <c r="AB24" s="1">
        <v>24.52</v>
      </c>
      <c r="AC24" s="1">
        <v>18.302099999999999</v>
      </c>
      <c r="AD24" s="1">
        <v>16.487500000000001</v>
      </c>
      <c r="AE24" s="1">
        <v>15.4762</v>
      </c>
      <c r="AF24" s="1">
        <v>19.223800000000001</v>
      </c>
      <c r="AG24" s="1">
        <v>20.831900000000001</v>
      </c>
      <c r="AH24" s="1">
        <v>18.9495</v>
      </c>
      <c r="AI24" s="1">
        <v>26</v>
      </c>
      <c r="AJ24" s="1">
        <v>26.561699999999998</v>
      </c>
      <c r="AK24" s="1">
        <v>25.402899999999999</v>
      </c>
      <c r="AL24" s="1">
        <v>25.916799999999999</v>
      </c>
      <c r="AM24" s="1">
        <v>22.6022</v>
      </c>
      <c r="AN24" s="1">
        <v>24.314900000000002</v>
      </c>
      <c r="AO24" s="1">
        <v>26.267800000000001</v>
      </c>
      <c r="AP24" s="1">
        <v>24.083500000000001</v>
      </c>
      <c r="AQ24" s="1">
        <v>18.57</v>
      </c>
      <c r="AR24" s="1">
        <v>16.7</v>
      </c>
      <c r="AS24" s="1">
        <v>20.68</v>
      </c>
      <c r="AT24" s="1">
        <v>19.98</v>
      </c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>
        <v>27.223596329029519</v>
      </c>
      <c r="BI24">
        <v>29.467757961669307</v>
      </c>
      <c r="BJ24">
        <v>29.838980535525444</v>
      </c>
      <c r="BK24">
        <v>34.946648883351521</v>
      </c>
      <c r="BL24">
        <v>26.43707041163475</v>
      </c>
      <c r="BM24">
        <v>18.403782052162626</v>
      </c>
      <c r="BN24">
        <v>15.279914291678068</v>
      </c>
      <c r="BO24">
        <v>1.1060069086836357</v>
      </c>
      <c r="BP24">
        <v>-2.8889702182897494</v>
      </c>
      <c r="BQ24">
        <v>7.3928092269070618</v>
      </c>
      <c r="BR24">
        <v>8.1165959417389786</v>
      </c>
      <c r="BS24">
        <v>10.777178626972891</v>
      </c>
      <c r="BT24">
        <v>17.22392492156262</v>
      </c>
      <c r="BU24">
        <v>4.826585541139945</v>
      </c>
      <c r="BV24">
        <v>1.9764331541499836</v>
      </c>
      <c r="BW24">
        <v>-0.87540763296421176</v>
      </c>
      <c r="BX24">
        <v>-0.79445371557874722</v>
      </c>
      <c r="BY24">
        <v>-1.9315740250333064</v>
      </c>
      <c r="BZ24">
        <v>14.922443961527499</v>
      </c>
      <c r="CA24">
        <v>25.005477051617561</v>
      </c>
      <c r="CB24">
        <v>26.244604131518102</v>
      </c>
      <c r="CC24">
        <v>35.534694303979229</v>
      </c>
      <c r="CD24">
        <v>24.442656696155851</v>
      </c>
      <c r="CE24">
        <v>27.232431840856101</v>
      </c>
    </row>
    <row r="25" spans="1:83" x14ac:dyDescent="0.2">
      <c r="A25">
        <v>1</v>
      </c>
      <c r="B25" s="5">
        <v>44783</v>
      </c>
      <c r="C25" s="1">
        <v>257</v>
      </c>
      <c r="D25" s="1"/>
      <c r="E25" s="1" t="s">
        <v>19</v>
      </c>
      <c r="F25" s="1" t="s">
        <v>66</v>
      </c>
      <c r="G25" s="1" t="s">
        <v>63</v>
      </c>
      <c r="H25" s="1">
        <v>68</v>
      </c>
      <c r="I25" s="1" t="s">
        <v>23</v>
      </c>
      <c r="J25" s="1" t="s">
        <v>21</v>
      </c>
      <c r="K25" s="1">
        <v>91</v>
      </c>
      <c r="L25" s="1">
        <v>80</v>
      </c>
      <c r="M25" s="1">
        <v>74</v>
      </c>
      <c r="N25" s="1">
        <v>72</v>
      </c>
      <c r="O25" s="1">
        <v>150</v>
      </c>
      <c r="P25" s="1">
        <v>67</v>
      </c>
      <c r="Q25" s="1">
        <v>79</v>
      </c>
      <c r="R25" s="1">
        <v>76</v>
      </c>
      <c r="S25" s="1">
        <v>77</v>
      </c>
      <c r="T25" s="1">
        <v>85</v>
      </c>
      <c r="U25" s="1">
        <v>82</v>
      </c>
      <c r="V25" s="1">
        <v>80</v>
      </c>
      <c r="W25" s="1">
        <v>28</v>
      </c>
      <c r="X25" s="1">
        <v>22.1</v>
      </c>
      <c r="Y25" s="1">
        <v>38.5</v>
      </c>
      <c r="Z25" s="1">
        <v>39.81</v>
      </c>
      <c r="AA25" s="1">
        <v>34.049999999999997</v>
      </c>
      <c r="AB25" s="1">
        <v>41.16</v>
      </c>
      <c r="AC25" s="1">
        <v>21.134899999999998</v>
      </c>
      <c r="AD25" s="1">
        <v>20.405999999999999</v>
      </c>
      <c r="AE25" s="1">
        <v>19.3124</v>
      </c>
      <c r="AF25" s="1">
        <v>20.305900000000001</v>
      </c>
      <c r="AG25" s="1">
        <v>23.325600000000001</v>
      </c>
      <c r="AH25" s="1">
        <v>22.203299999999999</v>
      </c>
      <c r="AI25" s="1">
        <v>39.1</v>
      </c>
      <c r="AJ25" s="1">
        <v>38.166800000000002</v>
      </c>
      <c r="AK25" s="1">
        <v>38.567300000000003</v>
      </c>
      <c r="AL25" s="1">
        <v>34.537599999999998</v>
      </c>
      <c r="AM25" s="1">
        <v>36.446100000000001</v>
      </c>
      <c r="AN25" s="1">
        <v>41.526699999999998</v>
      </c>
      <c r="AO25" s="1">
        <v>38.621499999999997</v>
      </c>
      <c r="AP25" s="1">
        <v>35.607399999999998</v>
      </c>
      <c r="AQ25" s="1">
        <v>22.07</v>
      </c>
      <c r="AR25" s="1">
        <v>20.399999999999999</v>
      </c>
      <c r="AS25" s="1">
        <v>22.36</v>
      </c>
      <c r="AT25" s="1">
        <v>23.41</v>
      </c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>
        <v>69.39410544363831</v>
      </c>
      <c r="BI25">
        <v>58.393357738143791</v>
      </c>
      <c r="BJ25">
        <v>37.839310826142736</v>
      </c>
      <c r="BK25">
        <v>41.274832846967868</v>
      </c>
      <c r="BL25">
        <v>45.935351098918517</v>
      </c>
      <c r="BM25">
        <v>34.350224021920042</v>
      </c>
      <c r="BN25">
        <v>9.3106967449998734</v>
      </c>
      <c r="BO25">
        <v>33.724878713791902</v>
      </c>
      <c r="BP25">
        <v>36.47387236848715</v>
      </c>
      <c r="BQ25">
        <v>34.438295851808427</v>
      </c>
      <c r="BR25">
        <v>68.291086828799337</v>
      </c>
      <c r="BS25">
        <v>59.05821189026544</v>
      </c>
      <c r="BT25">
        <v>53.809910571357904</v>
      </c>
      <c r="BU25">
        <v>42.635098620472377</v>
      </c>
      <c r="BV25">
        <v>23.889544486048514</v>
      </c>
      <c r="BW25">
        <v>-3.95219062962801</v>
      </c>
      <c r="BX25">
        <v>0.40482416706000635</v>
      </c>
      <c r="BY25">
        <v>-12.486859692525998</v>
      </c>
      <c r="BZ25">
        <v>10.414199106856877</v>
      </c>
      <c r="CA25">
        <v>27.290971811609914</v>
      </c>
      <c r="CB25">
        <v>45.458047086649913</v>
      </c>
      <c r="CC25">
        <v>63.261237716597265</v>
      </c>
      <c r="CD25">
        <v>73.561886249565376</v>
      </c>
      <c r="CE25">
        <v>91.405904957443184</v>
      </c>
    </row>
    <row r="26" spans="1:83" x14ac:dyDescent="0.2">
      <c r="A26">
        <v>1</v>
      </c>
      <c r="B26" s="5">
        <v>44783</v>
      </c>
      <c r="C26" s="1">
        <v>257</v>
      </c>
      <c r="D26" s="1"/>
      <c r="E26" s="1" t="s">
        <v>22</v>
      </c>
      <c r="F26" s="1" t="s">
        <v>66</v>
      </c>
      <c r="G26" s="1" t="s">
        <v>63</v>
      </c>
      <c r="H26" s="1">
        <v>68</v>
      </c>
      <c r="I26" s="1" t="s">
        <v>23</v>
      </c>
      <c r="J26" s="1" t="s">
        <v>21</v>
      </c>
      <c r="K26" s="1">
        <v>68</v>
      </c>
      <c r="L26" s="1">
        <v>68</v>
      </c>
      <c r="M26" s="1">
        <v>70</v>
      </c>
      <c r="N26" s="1">
        <v>63</v>
      </c>
      <c r="O26" s="1">
        <v>84</v>
      </c>
      <c r="P26" s="1">
        <v>53</v>
      </c>
      <c r="Q26" s="1">
        <v>74</v>
      </c>
      <c r="R26" s="1">
        <v>60</v>
      </c>
      <c r="S26" s="1">
        <v>51</v>
      </c>
      <c r="T26" s="1">
        <v>70</v>
      </c>
      <c r="U26" s="1">
        <v>73</v>
      </c>
      <c r="V26" s="1">
        <v>78</v>
      </c>
      <c r="W26" s="1">
        <v>24.7</v>
      </c>
      <c r="X26" s="1">
        <v>20.8</v>
      </c>
      <c r="Y26" s="1">
        <v>36.479999999999997</v>
      </c>
      <c r="Z26" s="1">
        <v>49.69</v>
      </c>
      <c r="AA26" s="1">
        <v>48</v>
      </c>
      <c r="AB26" s="1">
        <v>31.13</v>
      </c>
      <c r="AC26" s="1">
        <v>18.021699999999999</v>
      </c>
      <c r="AD26" s="1">
        <v>18.6401</v>
      </c>
      <c r="AE26" s="1">
        <v>18.392800000000001</v>
      </c>
      <c r="AF26" s="1">
        <v>21.982399999999998</v>
      </c>
      <c r="AG26" s="1">
        <v>22.968399999999999</v>
      </c>
      <c r="AH26" s="1">
        <v>18.470199999999998</v>
      </c>
      <c r="AI26" s="1">
        <v>33.799999999999997</v>
      </c>
      <c r="AJ26" s="1">
        <v>36.8872</v>
      </c>
      <c r="AK26" s="1">
        <v>48.548299999999998</v>
      </c>
      <c r="AL26" s="1">
        <v>50.769799999999996</v>
      </c>
      <c r="AM26" s="1">
        <v>44.8001</v>
      </c>
      <c r="AN26" s="1">
        <v>31.324999999999999</v>
      </c>
      <c r="AO26" s="1">
        <v>35.229300000000002</v>
      </c>
      <c r="AP26" s="1">
        <v>47.4679</v>
      </c>
      <c r="AQ26" s="1">
        <v>19.48</v>
      </c>
      <c r="AR26" s="1">
        <v>19.489999999999998</v>
      </c>
      <c r="AS26" s="1">
        <v>23.67</v>
      </c>
      <c r="AT26" s="1">
        <v>20.350000000000001</v>
      </c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>
        <v>34.697542470753675</v>
      </c>
      <c r="BI26">
        <v>45.169124411495147</v>
      </c>
      <c r="BJ26">
        <v>52.825062138222137</v>
      </c>
      <c r="BK26">
        <v>46.439200520372765</v>
      </c>
      <c r="BL26">
        <v>40.427911696539695</v>
      </c>
      <c r="BM26">
        <v>51.737940988058185</v>
      </c>
      <c r="BN26">
        <v>30.726861027508722</v>
      </c>
      <c r="BO26">
        <v>37.263793735959197</v>
      </c>
      <c r="BP26">
        <v>37.710574847030287</v>
      </c>
      <c r="BQ26">
        <v>62.765015956893535</v>
      </c>
      <c r="BR26">
        <v>66.048273605391785</v>
      </c>
      <c r="BS26">
        <v>86.941262742922021</v>
      </c>
      <c r="BT26">
        <v>139.09703053928749</v>
      </c>
      <c r="BU26">
        <v>123.38537889639501</v>
      </c>
      <c r="BV26">
        <v>76.317587894551266</v>
      </c>
      <c r="BW26">
        <v>92.592180302094874</v>
      </c>
      <c r="BX26">
        <v>116.08069397544854</v>
      </c>
      <c r="BY26">
        <v>229.87986642569763</v>
      </c>
      <c r="BZ26">
        <v>226.20347825580308</v>
      </c>
      <c r="CA26">
        <v>155.45375342745888</v>
      </c>
      <c r="CB26">
        <v>73.254089946498183</v>
      </c>
      <c r="CC26">
        <v>42.362062413323585</v>
      </c>
      <c r="CD26">
        <v>32.927200352799929</v>
      </c>
      <c r="CE26">
        <v>37.900188611966342</v>
      </c>
    </row>
    <row r="27" spans="1:83" x14ac:dyDescent="0.2">
      <c r="A27">
        <v>1</v>
      </c>
      <c r="B27" s="6">
        <v>44356</v>
      </c>
      <c r="C27" s="1">
        <v>40</v>
      </c>
      <c r="D27" s="1">
        <v>1.28</v>
      </c>
      <c r="E27" s="1" t="s">
        <v>19</v>
      </c>
      <c r="F27" s="1"/>
      <c r="G27" s="1"/>
      <c r="H27" s="1">
        <v>73</v>
      </c>
      <c r="I27" s="1" t="s">
        <v>20</v>
      </c>
      <c r="J27" s="1" t="s">
        <v>21</v>
      </c>
      <c r="K27" s="1">
        <v>89</v>
      </c>
      <c r="L27" s="1">
        <v>81</v>
      </c>
      <c r="M27" s="1">
        <v>117</v>
      </c>
      <c r="N27" s="1">
        <v>65</v>
      </c>
      <c r="O27" s="1">
        <v>111</v>
      </c>
      <c r="P27" s="1">
        <v>62</v>
      </c>
      <c r="Q27" s="1">
        <v>80</v>
      </c>
      <c r="R27" s="1">
        <v>79</v>
      </c>
      <c r="S27" s="1">
        <v>83</v>
      </c>
      <c r="T27" s="1">
        <v>83</v>
      </c>
      <c r="U27" s="1">
        <v>81</v>
      </c>
      <c r="V27" s="1">
        <v>81</v>
      </c>
      <c r="W27" s="1">
        <v>23.8</v>
      </c>
      <c r="X27" s="1">
        <v>22</v>
      </c>
      <c r="Y27" s="1">
        <v>24.82</v>
      </c>
      <c r="Z27" s="1">
        <v>26.48</v>
      </c>
      <c r="AA27" s="1">
        <v>21.43</v>
      </c>
      <c r="AB27" s="1">
        <v>28.34</v>
      </c>
      <c r="AC27" s="1">
        <v>21.136399999999998</v>
      </c>
      <c r="AD27" s="1">
        <v>21.299199999999999</v>
      </c>
      <c r="AE27" s="1">
        <v>22.567599999999999</v>
      </c>
      <c r="AF27" s="1">
        <v>21.240100000000002</v>
      </c>
      <c r="AG27" s="1">
        <v>21.223400000000002</v>
      </c>
      <c r="AH27" s="1">
        <v>21.506699999999999</v>
      </c>
      <c r="AI27" s="1">
        <v>25.2</v>
      </c>
      <c r="AJ27" s="1">
        <v>25.3216</v>
      </c>
      <c r="AK27" s="1">
        <v>25.6615</v>
      </c>
      <c r="AL27" s="1">
        <v>23.226400000000002</v>
      </c>
      <c r="AM27" s="1">
        <v>20.460599999999999</v>
      </c>
      <c r="AN27" s="1">
        <v>28.601299999999998</v>
      </c>
      <c r="AO27" s="1">
        <v>25.266200000000001</v>
      </c>
      <c r="AP27" s="1">
        <v>21.670999999999999</v>
      </c>
      <c r="AQ27" s="1">
        <v>21.5</v>
      </c>
      <c r="AR27" s="1">
        <v>23.23</v>
      </c>
      <c r="AS27" s="1">
        <v>21.48</v>
      </c>
      <c r="AT27" s="1">
        <v>21.54</v>
      </c>
      <c r="AU27" s="1">
        <v>1.28</v>
      </c>
      <c r="AV27" s="1">
        <v>1.6</v>
      </c>
      <c r="AW27" s="1">
        <v>0.81</v>
      </c>
      <c r="AX27" s="1">
        <v>2.9</v>
      </c>
      <c r="AY27" s="1">
        <v>0.94</v>
      </c>
      <c r="AZ27" s="1">
        <v>2.08</v>
      </c>
      <c r="BA27" s="1">
        <v>1.42</v>
      </c>
      <c r="BB27" s="1">
        <v>2.14</v>
      </c>
      <c r="BC27" s="1">
        <v>0.88</v>
      </c>
      <c r="BD27" s="1">
        <v>-4.41</v>
      </c>
      <c r="BE27" s="1">
        <v>-3.29</v>
      </c>
      <c r="BF27" s="1">
        <v>-0.2</v>
      </c>
      <c r="BG27" s="1">
        <v>0.89</v>
      </c>
      <c r="BH27">
        <v>19.873822099146221</v>
      </c>
      <c r="BI27">
        <v>16.817235292437584</v>
      </c>
      <c r="BJ27">
        <v>8.0423204430532955</v>
      </c>
      <c r="BK27">
        <v>0.76086943557497477</v>
      </c>
      <c r="BL27">
        <v>-2.7838096078979113</v>
      </c>
      <c r="BM27">
        <v>-6.7200260287918923</v>
      </c>
      <c r="BN27">
        <v>-9.5506456548122234</v>
      </c>
      <c r="BO27">
        <v>-4.8122926057864959</v>
      </c>
      <c r="BP27">
        <v>-1.5972202421838126</v>
      </c>
      <c r="BQ27">
        <v>0.1713816898969398</v>
      </c>
      <c r="BR27">
        <v>-2.8964098838776309</v>
      </c>
      <c r="BS27">
        <v>0.21526798037913153</v>
      </c>
      <c r="BT27">
        <v>5.1098946288298066</v>
      </c>
      <c r="BU27">
        <v>8.0969791235828694</v>
      </c>
      <c r="BV27">
        <v>5.2814244131662704</v>
      </c>
      <c r="BW27">
        <v>3.9230074521920777</v>
      </c>
      <c r="BX27">
        <v>-4.6164325897879515</v>
      </c>
      <c r="BY27">
        <v>-3.5102912225931213</v>
      </c>
      <c r="BZ27">
        <v>-4.9788963560088071</v>
      </c>
      <c r="CA27">
        <v>-7.4974310397008637</v>
      </c>
      <c r="CB27">
        <v>-6.4448263460035413</v>
      </c>
      <c r="CC27">
        <v>4.3511041306120894</v>
      </c>
      <c r="CD27">
        <v>8.7201720883265743</v>
      </c>
      <c r="CE27">
        <v>16.480295185887922</v>
      </c>
    </row>
    <row r="28" spans="1:83" x14ac:dyDescent="0.2">
      <c r="A28">
        <v>1</v>
      </c>
      <c r="B28" s="5">
        <v>44337</v>
      </c>
      <c r="C28" s="1">
        <v>217</v>
      </c>
      <c r="D28" s="1">
        <v>2.11</v>
      </c>
      <c r="E28" s="1" t="s">
        <v>19</v>
      </c>
      <c r="F28" s="1"/>
      <c r="G28" s="1"/>
      <c r="H28" s="1">
        <v>63</v>
      </c>
      <c r="I28" s="1" t="s">
        <v>23</v>
      </c>
      <c r="J28" s="1" t="s">
        <v>21</v>
      </c>
      <c r="K28" s="1">
        <v>108</v>
      </c>
      <c r="L28" s="1">
        <v>81</v>
      </c>
      <c r="M28" s="1">
        <v>126</v>
      </c>
      <c r="N28" s="1">
        <v>86</v>
      </c>
      <c r="O28" s="1">
        <v>141</v>
      </c>
      <c r="P28" s="1">
        <v>78</v>
      </c>
      <c r="Q28" s="1">
        <v>83</v>
      </c>
      <c r="R28" s="1">
        <v>81</v>
      </c>
      <c r="S28" s="1">
        <v>79</v>
      </c>
      <c r="T28" s="1">
        <v>80</v>
      </c>
      <c r="U28" s="1">
        <v>79</v>
      </c>
      <c r="V28" s="1">
        <v>82</v>
      </c>
      <c r="W28" s="1">
        <v>3.6</v>
      </c>
      <c r="X28" s="1">
        <v>19.600000000000001</v>
      </c>
      <c r="Y28" s="1">
        <v>4.8</v>
      </c>
      <c r="Z28" s="1">
        <v>4.95</v>
      </c>
      <c r="AA28" s="1">
        <v>1.88</v>
      </c>
      <c r="AB28" s="1">
        <v>7.89</v>
      </c>
      <c r="AC28" s="1">
        <v>19.363600000000002</v>
      </c>
      <c r="AD28" s="1">
        <v>17.250599999999999</v>
      </c>
      <c r="AE28" s="1">
        <v>17.030899999999999</v>
      </c>
      <c r="AF28" s="1">
        <v>19.044</v>
      </c>
      <c r="AG28" s="1">
        <v>21.802</v>
      </c>
      <c r="AH28" s="1">
        <v>19.072500000000002</v>
      </c>
      <c r="AI28" s="1">
        <v>5.3</v>
      </c>
      <c r="AJ28" s="1">
        <v>4.1988000000000003</v>
      </c>
      <c r="AK28" s="1">
        <v>4.9337</v>
      </c>
      <c r="AL28" s="1">
        <v>2.1615000000000002</v>
      </c>
      <c r="AM28" s="1">
        <v>1.7205999999999999</v>
      </c>
      <c r="AN28" s="1">
        <v>8.0685000000000002</v>
      </c>
      <c r="AO28" s="1">
        <v>4.7453000000000003</v>
      </c>
      <c r="AP28" s="1">
        <v>1.9135</v>
      </c>
      <c r="AQ28" s="1">
        <v>19.43</v>
      </c>
      <c r="AR28" s="1">
        <v>17.559999999999999</v>
      </c>
      <c r="AS28" s="1">
        <v>20.96</v>
      </c>
      <c r="AT28" s="1">
        <v>20.65</v>
      </c>
      <c r="AU28" s="1">
        <v>2.11</v>
      </c>
      <c r="AV28" s="1">
        <v>1.81</v>
      </c>
      <c r="AW28" s="1">
        <v>2.69</v>
      </c>
      <c r="AX28" s="1">
        <v>2.78</v>
      </c>
      <c r="AY28" s="1">
        <v>2.16</v>
      </c>
      <c r="AZ28" s="1">
        <v>1.85</v>
      </c>
      <c r="BA28" s="1">
        <v>3.75</v>
      </c>
      <c r="BB28" s="1">
        <v>2.2000000000000002</v>
      </c>
      <c r="BC28" s="1">
        <v>2.42</v>
      </c>
      <c r="BD28" s="1">
        <v>1.97</v>
      </c>
      <c r="BE28" s="1">
        <v>2.99</v>
      </c>
      <c r="BF28" s="1">
        <v>3</v>
      </c>
      <c r="BG28" s="1">
        <v>1.36</v>
      </c>
      <c r="BH28">
        <v>12.479693679857549</v>
      </c>
      <c r="BI28">
        <v>11.572970551670904</v>
      </c>
      <c r="BJ28">
        <v>9.5467755101936227</v>
      </c>
      <c r="BK28">
        <v>7.2767284146520215</v>
      </c>
      <c r="BL28">
        <v>5.5302695270284374</v>
      </c>
      <c r="BM28">
        <v>3.7461582727006424</v>
      </c>
      <c r="BN28">
        <v>0.38403793564942834</v>
      </c>
      <c r="BO28">
        <v>1.5721135184729866</v>
      </c>
      <c r="BP28">
        <v>3.2611929036287033</v>
      </c>
      <c r="BQ28">
        <v>3.2771265242332279</v>
      </c>
      <c r="BR28">
        <v>1.5312730140159272</v>
      </c>
      <c r="BS28">
        <v>1.7305059105333105</v>
      </c>
      <c r="BT28">
        <v>4.0407032409933219</v>
      </c>
      <c r="BU28">
        <v>3.4260976941908541</v>
      </c>
      <c r="BV28">
        <v>1.7572382044165891</v>
      </c>
      <c r="BW28">
        <v>1.7145827309814847</v>
      </c>
      <c r="BX28">
        <v>1.7003470563154184</v>
      </c>
      <c r="BY28">
        <v>2.2249029235573325</v>
      </c>
      <c r="BZ28">
        <v>0.66902570775190151</v>
      </c>
      <c r="CA28">
        <v>2.792187711311509</v>
      </c>
      <c r="CB28">
        <v>3.9573145206829339</v>
      </c>
      <c r="CC28">
        <v>8.9094431549079633</v>
      </c>
      <c r="CD28">
        <v>13.754335287269255</v>
      </c>
      <c r="CE28">
        <v>13.596162289825218</v>
      </c>
    </row>
    <row r="29" spans="1:83" x14ac:dyDescent="0.2">
      <c r="A29">
        <v>3</v>
      </c>
      <c r="B29" s="5">
        <v>44650</v>
      </c>
      <c r="C29" s="1">
        <v>281</v>
      </c>
      <c r="D29" s="1"/>
      <c r="E29" s="1" t="s">
        <v>19</v>
      </c>
      <c r="F29" s="1"/>
      <c r="G29" s="1"/>
      <c r="H29" s="1">
        <v>56</v>
      </c>
      <c r="I29" s="1" t="s">
        <v>20</v>
      </c>
      <c r="J29" s="1" t="s">
        <v>21</v>
      </c>
      <c r="K29" s="1">
        <v>98</v>
      </c>
      <c r="L29" s="1">
        <v>80</v>
      </c>
      <c r="M29" s="1">
        <v>148</v>
      </c>
      <c r="N29" s="1">
        <v>94</v>
      </c>
      <c r="O29" s="1">
        <v>103</v>
      </c>
      <c r="P29" s="1">
        <v>47</v>
      </c>
      <c r="Q29" s="1">
        <v>79</v>
      </c>
      <c r="R29" s="1">
        <v>78</v>
      </c>
      <c r="S29" s="1">
        <v>81</v>
      </c>
      <c r="T29" s="1">
        <v>84</v>
      </c>
      <c r="U29" s="1">
        <v>78</v>
      </c>
      <c r="V29" s="1">
        <v>78</v>
      </c>
      <c r="W29" s="1">
        <v>4.9000000000000004</v>
      </c>
      <c r="X29" s="1">
        <v>19.399999999999999</v>
      </c>
      <c r="Y29" s="1">
        <v>4.2300000000000004</v>
      </c>
      <c r="Z29" s="1">
        <v>6.42</v>
      </c>
      <c r="AA29" s="1">
        <v>8.39</v>
      </c>
      <c r="AB29" s="1">
        <v>6.75</v>
      </c>
      <c r="AC29" s="1">
        <v>16.699000000000002</v>
      </c>
      <c r="AD29" s="1">
        <v>15.3398</v>
      </c>
      <c r="AE29" s="1">
        <v>16.872499999999999</v>
      </c>
      <c r="AF29" s="1">
        <v>20.8094</v>
      </c>
      <c r="AG29" s="1">
        <v>23.354900000000001</v>
      </c>
      <c r="AH29" s="1">
        <v>19.404499999999999</v>
      </c>
      <c r="AI29" s="1">
        <v>4.7</v>
      </c>
      <c r="AJ29" s="1">
        <v>3.6006999999999998</v>
      </c>
      <c r="AK29" s="1">
        <v>6.2983000000000002</v>
      </c>
      <c r="AL29" s="1">
        <v>8.1729000000000003</v>
      </c>
      <c r="AM29" s="1">
        <v>8.7251999999999992</v>
      </c>
      <c r="AN29" s="1">
        <v>6.9265999999999996</v>
      </c>
      <c r="AO29" s="1">
        <v>4.1448999999999998</v>
      </c>
      <c r="AP29" s="1">
        <v>8.48</v>
      </c>
      <c r="AQ29" s="1">
        <v>16.75</v>
      </c>
      <c r="AR29" s="1">
        <v>17.05</v>
      </c>
      <c r="AS29" s="1">
        <v>22.65</v>
      </c>
      <c r="AT29" s="1">
        <v>21.06</v>
      </c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>
        <v>45.78956067009296</v>
      </c>
      <c r="BI29">
        <v>37.56995496559675</v>
      </c>
      <c r="BJ29">
        <v>20.092661434090914</v>
      </c>
      <c r="BK29">
        <v>10.038390814167053</v>
      </c>
      <c r="BL29">
        <v>4.521879551072681</v>
      </c>
      <c r="BM29">
        <v>-1.50228195646514</v>
      </c>
      <c r="BN29">
        <v>-0.45624668599025142</v>
      </c>
      <c r="BO29">
        <v>2.8704422170142667</v>
      </c>
      <c r="BP29">
        <v>6.7401952487600401</v>
      </c>
      <c r="BQ29">
        <v>2.6904817392405977</v>
      </c>
      <c r="BR29">
        <v>8.3574031027886182</v>
      </c>
      <c r="BS29">
        <v>14.36949014015889</v>
      </c>
      <c r="BT29">
        <v>9.7701781342410872</v>
      </c>
      <c r="BU29">
        <v>12.045658004622831</v>
      </c>
      <c r="BV29">
        <v>17.01980070369715</v>
      </c>
      <c r="BW29">
        <v>6.8663134402454578</v>
      </c>
      <c r="BX29">
        <v>0.98145914555783698</v>
      </c>
      <c r="BY29">
        <v>5.8382014448759403</v>
      </c>
      <c r="BZ29">
        <v>17.626773309761951</v>
      </c>
      <c r="CA29">
        <v>24.783529372243656</v>
      </c>
      <c r="CB29">
        <v>28.223427574523299</v>
      </c>
      <c r="CC29">
        <v>38.018633810447596</v>
      </c>
      <c r="CD29">
        <v>46.922393791862483</v>
      </c>
      <c r="CE29">
        <v>48.974477735288112</v>
      </c>
    </row>
    <row r="30" spans="1:83" x14ac:dyDescent="0.2">
      <c r="A30">
        <v>1</v>
      </c>
      <c r="B30" s="5">
        <v>44580</v>
      </c>
      <c r="C30" s="1">
        <v>302</v>
      </c>
      <c r="D30" s="1"/>
      <c r="E30" s="1" t="s">
        <v>22</v>
      </c>
      <c r="F30" s="1"/>
      <c r="G30" s="1"/>
      <c r="H30" s="1">
        <v>41</v>
      </c>
      <c r="I30" s="1" t="s">
        <v>20</v>
      </c>
      <c r="J30" s="1" t="s">
        <v>21</v>
      </c>
      <c r="K30" s="1">
        <v>89</v>
      </c>
      <c r="L30" s="1">
        <v>84</v>
      </c>
      <c r="M30" s="1">
        <v>100</v>
      </c>
      <c r="N30" s="1">
        <v>80</v>
      </c>
      <c r="O30" s="1">
        <v>119</v>
      </c>
      <c r="P30" s="1">
        <v>58</v>
      </c>
      <c r="Q30" s="1">
        <v>88</v>
      </c>
      <c r="R30" s="1">
        <v>86</v>
      </c>
      <c r="S30" s="1">
        <v>80</v>
      </c>
      <c r="T30" s="1">
        <v>78</v>
      </c>
      <c r="U30" s="1">
        <v>86</v>
      </c>
      <c r="V30" s="1">
        <v>86</v>
      </c>
      <c r="W30" s="1">
        <v>2.6</v>
      </c>
      <c r="X30" s="1">
        <v>4.5999999999999996</v>
      </c>
      <c r="Y30" s="1">
        <v>4.28</v>
      </c>
      <c r="Z30" s="1">
        <v>3.94</v>
      </c>
      <c r="AA30" s="1">
        <v>3.65</v>
      </c>
      <c r="AB30" s="1">
        <v>6.75</v>
      </c>
      <c r="AC30" s="1">
        <v>3.9257</v>
      </c>
      <c r="AD30" s="1">
        <v>4.4001000000000001</v>
      </c>
      <c r="AE30" s="1">
        <v>4.5716999999999999</v>
      </c>
      <c r="AF30" s="1">
        <v>5.2325999999999997</v>
      </c>
      <c r="AG30" s="1">
        <v>4.8574000000000002</v>
      </c>
      <c r="AH30" s="1">
        <v>4.1009000000000002</v>
      </c>
      <c r="AI30" s="1">
        <v>6.5</v>
      </c>
      <c r="AJ30" s="1">
        <v>2.9460000000000002</v>
      </c>
      <c r="AK30" s="1">
        <v>3.8576000000000001</v>
      </c>
      <c r="AL30" s="1">
        <v>3.6924999999999999</v>
      </c>
      <c r="AM30" s="1">
        <v>3.7446999999999999</v>
      </c>
      <c r="AN30" s="1">
        <v>6.7929000000000004</v>
      </c>
      <c r="AO30" s="1">
        <v>4.7249999999999996</v>
      </c>
      <c r="AP30" s="1">
        <v>3.722</v>
      </c>
      <c r="AQ30" s="1">
        <v>4</v>
      </c>
      <c r="AR30" s="1">
        <v>4.58</v>
      </c>
      <c r="AS30" s="1">
        <v>5.45</v>
      </c>
      <c r="AT30" s="1">
        <v>4.3600000000000003</v>
      </c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>
        <v>16.553765238182251</v>
      </c>
      <c r="BI30">
        <v>19.656348502555858</v>
      </c>
      <c r="BJ30">
        <v>21.457733006771196</v>
      </c>
      <c r="BK30">
        <v>13.189312944861257</v>
      </c>
      <c r="BL30">
        <v>5.2903305191671954</v>
      </c>
      <c r="BM30">
        <v>4.5199966532397955</v>
      </c>
      <c r="BN30">
        <v>2.8590887591201315</v>
      </c>
      <c r="BO30">
        <v>3.3330794786330613</v>
      </c>
      <c r="BP30">
        <v>8.0185583014162685</v>
      </c>
      <c r="BQ30">
        <v>7.901297785237972</v>
      </c>
      <c r="BR30">
        <v>5.2219452476264738</v>
      </c>
      <c r="BS30">
        <v>3.1404375857545967</v>
      </c>
      <c r="BT30">
        <v>4.0325984365828518</v>
      </c>
      <c r="BU30">
        <v>4.6236510657132808</v>
      </c>
      <c r="BV30">
        <v>1.0185648648728383</v>
      </c>
      <c r="BW30">
        <v>3.0013152594713879</v>
      </c>
      <c r="BX30">
        <v>1.5424818547648198</v>
      </c>
      <c r="BY30">
        <v>0.86285401788307414</v>
      </c>
      <c r="BZ30">
        <v>3.1230404140701666</v>
      </c>
      <c r="CA30">
        <v>2.656887474362962</v>
      </c>
      <c r="CB30">
        <v>7.2813872824732453</v>
      </c>
      <c r="CC30">
        <v>8.5444585145046688</v>
      </c>
      <c r="CD30">
        <v>12.422453649925187</v>
      </c>
      <c r="CE30">
        <v>14.927029239172134</v>
      </c>
    </row>
    <row r="31" spans="1:83" x14ac:dyDescent="0.2">
      <c r="A31">
        <v>2</v>
      </c>
      <c r="B31" s="5">
        <v>44650</v>
      </c>
      <c r="C31" s="1">
        <v>303</v>
      </c>
      <c r="D31" s="1"/>
      <c r="E31" s="1" t="s">
        <v>22</v>
      </c>
      <c r="F31" s="1"/>
      <c r="G31" s="1"/>
      <c r="H31" s="1">
        <v>56</v>
      </c>
      <c r="I31" s="1" t="s">
        <v>23</v>
      </c>
      <c r="J31" s="1" t="s">
        <v>21</v>
      </c>
      <c r="K31" s="1">
        <v>102</v>
      </c>
      <c r="L31" s="1">
        <v>82</v>
      </c>
      <c r="M31" s="1">
        <v>132</v>
      </c>
      <c r="N31" s="1">
        <v>68</v>
      </c>
      <c r="O31" s="1">
        <v>145</v>
      </c>
      <c r="P31" s="1">
        <v>64</v>
      </c>
      <c r="Q31" s="1">
        <v>8</v>
      </c>
      <c r="R31" s="1">
        <v>82</v>
      </c>
      <c r="S31" s="1">
        <v>86</v>
      </c>
      <c r="T31" s="1">
        <v>86</v>
      </c>
      <c r="U31" s="1">
        <v>80</v>
      </c>
      <c r="V31" s="1">
        <v>80</v>
      </c>
      <c r="W31" s="1">
        <v>5.2</v>
      </c>
      <c r="X31" s="1">
        <v>10.5</v>
      </c>
      <c r="Y31" s="1">
        <v>4.04</v>
      </c>
      <c r="Z31" s="1">
        <v>6.99</v>
      </c>
      <c r="AA31" s="1">
        <v>5.97</v>
      </c>
      <c r="AB31" s="1">
        <v>6.53</v>
      </c>
      <c r="AC31" s="1">
        <v>8.8194999999999997</v>
      </c>
      <c r="AD31" s="1">
        <v>9.5135000000000005</v>
      </c>
      <c r="AE31" s="1">
        <v>9.8736999999999995</v>
      </c>
      <c r="AF31" s="1">
        <v>12.0738</v>
      </c>
      <c r="AG31" s="1">
        <v>11.320399999999999</v>
      </c>
      <c r="AH31" s="1">
        <v>9.5774000000000008</v>
      </c>
      <c r="AI31" s="1">
        <v>4</v>
      </c>
      <c r="AJ31" s="1">
        <v>4.0022000000000002</v>
      </c>
      <c r="AK31" s="1">
        <v>6.9443999999999999</v>
      </c>
      <c r="AL31" s="1">
        <v>5.9930000000000003</v>
      </c>
      <c r="AM31" s="1">
        <v>5.9892000000000003</v>
      </c>
      <c r="AN31" s="1">
        <v>6.5952999999999999</v>
      </c>
      <c r="AO31" s="1">
        <v>4.0259999999999998</v>
      </c>
      <c r="AP31" s="1">
        <v>5.9908999999999999</v>
      </c>
      <c r="AQ31" s="1">
        <v>8.85</v>
      </c>
      <c r="AR31" s="1">
        <v>9.89</v>
      </c>
      <c r="AS31" s="1">
        <v>12.63</v>
      </c>
      <c r="AT31" s="1">
        <v>10.4</v>
      </c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>
        <v>28.951060391950044</v>
      </c>
      <c r="BI31">
        <v>24.677034871011138</v>
      </c>
      <c r="BJ31">
        <v>12.105339159349867</v>
      </c>
      <c r="BK31">
        <v>-4.8981189647163355</v>
      </c>
      <c r="BL31">
        <v>-16.303849431248079</v>
      </c>
      <c r="BM31">
        <v>-18.025665258915726</v>
      </c>
      <c r="BN31">
        <v>-20.178951535378353</v>
      </c>
      <c r="BO31">
        <v>-18.896363097127988</v>
      </c>
      <c r="BP31">
        <v>-14.517410275835863</v>
      </c>
      <c r="BQ31">
        <v>-13.05495842855148</v>
      </c>
      <c r="BR31">
        <v>-12.062879614983299</v>
      </c>
      <c r="BS31">
        <v>0.90381296307134207</v>
      </c>
      <c r="BT31">
        <v>5.7054363562437125</v>
      </c>
      <c r="BU31">
        <v>3.5799865134621847</v>
      </c>
      <c r="BV31">
        <v>-0.88805971729868105</v>
      </c>
      <c r="BW31">
        <v>-8.7491589707287538</v>
      </c>
      <c r="BX31">
        <v>-11.076553006749844</v>
      </c>
      <c r="BY31">
        <v>-8.8440505087566059</v>
      </c>
      <c r="BZ31">
        <v>-9.4478328576817034</v>
      </c>
      <c r="CA31">
        <v>-1.0765495401525733</v>
      </c>
      <c r="CB31">
        <v>3.9000131829489462</v>
      </c>
      <c r="CC31">
        <v>11.108636792077156</v>
      </c>
      <c r="CD31">
        <v>22.945194805020819</v>
      </c>
      <c r="CE31">
        <v>27.137149414202867</v>
      </c>
    </row>
    <row r="32" spans="1:83" x14ac:dyDescent="0.2">
      <c r="A32">
        <v>1</v>
      </c>
      <c r="B32" s="5">
        <v>44596</v>
      </c>
      <c r="C32" s="1">
        <v>305</v>
      </c>
      <c r="D32" s="1"/>
      <c r="E32" s="1" t="s">
        <v>22</v>
      </c>
      <c r="F32" s="1"/>
      <c r="G32" s="1"/>
      <c r="H32" s="1">
        <v>70</v>
      </c>
      <c r="I32" s="1" t="s">
        <v>20</v>
      </c>
      <c r="J32" s="1" t="s">
        <v>21</v>
      </c>
      <c r="K32" s="1">
        <v>100</v>
      </c>
      <c r="L32" s="1">
        <v>76</v>
      </c>
      <c r="M32" s="1">
        <v>140</v>
      </c>
      <c r="N32" s="1">
        <v>64</v>
      </c>
      <c r="O32" s="1">
        <v>123</v>
      </c>
      <c r="P32" s="1">
        <v>74</v>
      </c>
      <c r="Q32" s="1">
        <v>77</v>
      </c>
      <c r="R32" s="1">
        <v>75</v>
      </c>
      <c r="S32" s="1">
        <v>76</v>
      </c>
      <c r="T32" s="1">
        <v>78</v>
      </c>
      <c r="U32" s="1">
        <v>74</v>
      </c>
      <c r="V32" s="1">
        <v>77</v>
      </c>
      <c r="W32" s="1">
        <v>1.8</v>
      </c>
      <c r="X32" s="1">
        <v>3.8</v>
      </c>
      <c r="Y32" s="1">
        <v>2.8</v>
      </c>
      <c r="Z32" s="1">
        <v>2.2000000000000002</v>
      </c>
      <c r="AA32" s="1">
        <v>1.94</v>
      </c>
      <c r="AB32" s="1">
        <v>3.34</v>
      </c>
      <c r="AC32" s="1">
        <v>3.0609999999999999</v>
      </c>
      <c r="AD32" s="1">
        <v>3.3782000000000001</v>
      </c>
      <c r="AE32" s="1">
        <v>3.3248000000000002</v>
      </c>
      <c r="AF32" s="1">
        <v>4.2313999999999998</v>
      </c>
      <c r="AG32" s="1">
        <v>4.3350999999999997</v>
      </c>
      <c r="AH32" s="1">
        <v>3.625</v>
      </c>
      <c r="AI32" s="1">
        <v>3.4</v>
      </c>
      <c r="AJ32" s="1">
        <v>2.2195</v>
      </c>
      <c r="AK32" s="1">
        <v>2.2233999999999998</v>
      </c>
      <c r="AL32" s="1">
        <v>1.798</v>
      </c>
      <c r="AM32" s="1">
        <v>2.0303</v>
      </c>
      <c r="AN32" s="1">
        <v>3.3635000000000002</v>
      </c>
      <c r="AO32" s="1">
        <v>2.8331</v>
      </c>
      <c r="AP32" s="1">
        <v>1.9262999999999999</v>
      </c>
      <c r="AQ32" s="1">
        <v>3.12</v>
      </c>
      <c r="AR32" s="1">
        <v>3.33</v>
      </c>
      <c r="AS32" s="1">
        <v>4.7300000000000004</v>
      </c>
      <c r="AT32" s="1">
        <v>4.04</v>
      </c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>
        <v>6.8512743274691124</v>
      </c>
      <c r="BI32">
        <v>5.3104472317656448</v>
      </c>
      <c r="BJ32">
        <v>5.2065770146261503</v>
      </c>
      <c r="BK32">
        <v>5.6823849078825397</v>
      </c>
      <c r="BL32">
        <v>5.3037873119800167</v>
      </c>
      <c r="BM32">
        <v>5.2680003462455804</v>
      </c>
      <c r="BN32">
        <v>3.1925404560555588</v>
      </c>
      <c r="BO32">
        <v>1.7224672654707975</v>
      </c>
      <c r="BP32">
        <v>1.6005547267852192</v>
      </c>
      <c r="BQ32">
        <v>0.60028685278036797</v>
      </c>
      <c r="BR32">
        <v>0.85082055699401926</v>
      </c>
      <c r="BS32">
        <v>1.2822512132371349</v>
      </c>
      <c r="BT32">
        <v>1.2639546805952906</v>
      </c>
      <c r="BU32">
        <v>0.35925235780686093</v>
      </c>
      <c r="BV32">
        <v>-7.6366510768724361E-2</v>
      </c>
      <c r="BW32">
        <v>0.48340660316445416</v>
      </c>
      <c r="BX32">
        <v>2.3662928370925034</v>
      </c>
      <c r="BY32">
        <v>2.9228495222863362</v>
      </c>
      <c r="BZ32">
        <v>2.8076306225606924</v>
      </c>
      <c r="CA32">
        <v>2.4773227361066086</v>
      </c>
      <c r="CB32">
        <v>3.6017841976548421</v>
      </c>
      <c r="CC32">
        <v>6.7880779214879352</v>
      </c>
      <c r="CD32">
        <v>7.5433187604880496</v>
      </c>
      <c r="CE32">
        <v>8.2222924131550599</v>
      </c>
    </row>
    <row r="33" spans="1:83" x14ac:dyDescent="0.2">
      <c r="A33">
        <v>1</v>
      </c>
      <c r="B33" s="5">
        <v>44596</v>
      </c>
      <c r="C33" s="1">
        <v>305</v>
      </c>
      <c r="D33" s="1"/>
      <c r="E33" s="1" t="s">
        <v>19</v>
      </c>
      <c r="F33" s="1"/>
      <c r="G33" s="1"/>
      <c r="H33" s="1">
        <v>70</v>
      </c>
      <c r="I33" s="1" t="s">
        <v>20</v>
      </c>
      <c r="J33" s="1" t="s">
        <v>21</v>
      </c>
      <c r="K33" s="1">
        <v>87</v>
      </c>
      <c r="L33" s="1">
        <v>71</v>
      </c>
      <c r="M33" s="1">
        <v>123</v>
      </c>
      <c r="N33" s="1">
        <v>58</v>
      </c>
      <c r="O33" s="1">
        <v>106</v>
      </c>
      <c r="P33" s="1">
        <v>62</v>
      </c>
      <c r="Q33" s="1">
        <v>67</v>
      </c>
      <c r="R33" s="1">
        <v>69</v>
      </c>
      <c r="S33" s="1">
        <v>73</v>
      </c>
      <c r="T33" s="1">
        <v>75</v>
      </c>
      <c r="U33" s="1">
        <v>71</v>
      </c>
      <c r="V33" s="1">
        <v>69</v>
      </c>
      <c r="W33" s="1">
        <v>2.9</v>
      </c>
      <c r="X33" s="1">
        <v>20.3</v>
      </c>
      <c r="Y33" s="1">
        <v>3.29</v>
      </c>
      <c r="Z33" s="1">
        <v>4.9400000000000004</v>
      </c>
      <c r="AA33" s="1">
        <v>5.4</v>
      </c>
      <c r="AB33" s="1">
        <v>6.76</v>
      </c>
      <c r="AC33" s="1">
        <v>16.691500000000001</v>
      </c>
      <c r="AD33" s="1">
        <v>13.807700000000001</v>
      </c>
      <c r="AE33" s="1">
        <v>18.576000000000001</v>
      </c>
      <c r="AF33" s="1">
        <v>24.800799999999999</v>
      </c>
      <c r="AG33" s="1">
        <v>25.915400000000002</v>
      </c>
      <c r="AH33" s="1">
        <v>21.203499999999998</v>
      </c>
      <c r="AI33" s="1">
        <v>4.0999999999999996</v>
      </c>
      <c r="AJ33" s="1">
        <v>2.9169999999999998</v>
      </c>
      <c r="AK33" s="1">
        <v>4.6933999999999996</v>
      </c>
      <c r="AL33" s="1">
        <v>5.5284000000000004</v>
      </c>
      <c r="AM33" s="1">
        <v>5.4413</v>
      </c>
      <c r="AN33" s="1">
        <v>6.8948</v>
      </c>
      <c r="AO33" s="1">
        <v>3.5004</v>
      </c>
      <c r="AP33" s="1">
        <v>5.4789000000000003</v>
      </c>
      <c r="AQ33" s="1">
        <v>15.62</v>
      </c>
      <c r="AR33" s="1">
        <v>17.36</v>
      </c>
      <c r="AS33" s="1">
        <v>26.31</v>
      </c>
      <c r="AT33" s="1">
        <v>22.2</v>
      </c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>
        <v>12.054296296185241</v>
      </c>
      <c r="BI33">
        <v>11.282492072883416</v>
      </c>
      <c r="BJ33">
        <v>10.319054008870015</v>
      </c>
      <c r="BK33">
        <v>8.457058505897816</v>
      </c>
      <c r="BL33">
        <v>3.7011920892326722</v>
      </c>
      <c r="BM33">
        <v>2.0604183252998989</v>
      </c>
      <c r="BN33">
        <v>0.83370381238478863</v>
      </c>
      <c r="BO33">
        <v>0.9054644594263741</v>
      </c>
      <c r="BP33">
        <v>0.72444967076379552</v>
      </c>
      <c r="BQ33">
        <v>2.4333909306378056</v>
      </c>
      <c r="BR33">
        <v>3.5515301006455862</v>
      </c>
      <c r="BS33">
        <v>4.7879260242840136</v>
      </c>
      <c r="BT33">
        <v>6.5995204415294797</v>
      </c>
      <c r="BU33">
        <v>5.2684833508022066</v>
      </c>
      <c r="BV33">
        <v>4.9170547681462669</v>
      </c>
      <c r="BW33">
        <v>7.6075824280045126</v>
      </c>
      <c r="BX33">
        <v>6.0968175237210307</v>
      </c>
      <c r="BY33">
        <v>1.9910917817199638</v>
      </c>
      <c r="BZ33">
        <v>2.4167603741249253</v>
      </c>
      <c r="CA33">
        <v>0.67036810931558577</v>
      </c>
      <c r="CB33">
        <v>7.314534254682604</v>
      </c>
      <c r="CC33">
        <v>12.219531327639837</v>
      </c>
      <c r="CD33">
        <v>13.335457642360046</v>
      </c>
      <c r="CE33">
        <v>10.299955894845592</v>
      </c>
    </row>
    <row r="34" spans="1:83" x14ac:dyDescent="0.2">
      <c r="A34">
        <v>1</v>
      </c>
      <c r="B34" s="5">
        <v>44603</v>
      </c>
      <c r="C34" s="1">
        <v>306</v>
      </c>
      <c r="D34" s="1"/>
      <c r="E34" s="1" t="s">
        <v>19</v>
      </c>
      <c r="F34" s="1"/>
      <c r="G34" s="1"/>
      <c r="H34" s="1">
        <v>53</v>
      </c>
      <c r="I34" s="1" t="s">
        <v>20</v>
      </c>
      <c r="J34" s="1" t="s">
        <v>21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>
        <v>8.4</v>
      </c>
      <c r="X34" s="1">
        <v>10.8</v>
      </c>
      <c r="Y34" s="1">
        <v>9.76</v>
      </c>
      <c r="Z34" s="1">
        <v>12.35</v>
      </c>
      <c r="AA34" s="1">
        <v>14.74</v>
      </c>
      <c r="AB34" s="1">
        <v>13.24</v>
      </c>
      <c r="AC34" s="1">
        <v>10.2469</v>
      </c>
      <c r="AD34" s="1">
        <v>8.3192000000000004</v>
      </c>
      <c r="AE34" s="1">
        <v>9.2690999999999999</v>
      </c>
      <c r="AF34" s="1">
        <v>11.067399999999999</v>
      </c>
      <c r="AG34" s="1">
        <v>12.721500000000001</v>
      </c>
      <c r="AH34" s="1">
        <v>11.9816</v>
      </c>
      <c r="AI34" s="1">
        <v>9.6</v>
      </c>
      <c r="AJ34" s="1">
        <v>10.664899999999999</v>
      </c>
      <c r="AK34" s="1">
        <v>11.971500000000001</v>
      </c>
      <c r="AL34" s="1">
        <v>15.4863</v>
      </c>
      <c r="AM34" s="1">
        <v>13.978999999999999</v>
      </c>
      <c r="AN34" s="1">
        <v>13.410399999999999</v>
      </c>
      <c r="AO34" s="1">
        <v>10.112</v>
      </c>
      <c r="AP34" s="1">
        <v>14.639099999999999</v>
      </c>
      <c r="AQ34" s="1">
        <v>9.9700000000000006</v>
      </c>
      <c r="AR34" s="1">
        <v>9.1</v>
      </c>
      <c r="AS34" s="1">
        <v>11.95</v>
      </c>
      <c r="AT34" s="1">
        <v>12.4</v>
      </c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>
        <v>24.640220010086381</v>
      </c>
      <c r="BI34">
        <v>22.7051718239574</v>
      </c>
      <c r="BJ34">
        <v>19.172737812427059</v>
      </c>
      <c r="BK34">
        <v>13.478834801330697</v>
      </c>
      <c r="BL34">
        <v>6.9302345466626871</v>
      </c>
      <c r="BM34">
        <v>6.8814987960706198</v>
      </c>
      <c r="BN34">
        <v>7.1371607053302011</v>
      </c>
      <c r="BO34">
        <v>14.674271837857871</v>
      </c>
      <c r="BP34">
        <v>6.4776718596214966</v>
      </c>
      <c r="BQ34">
        <v>3.7833295752876541</v>
      </c>
      <c r="BR34">
        <v>6.2209871110358197</v>
      </c>
      <c r="BS34">
        <v>13.632959770293047</v>
      </c>
      <c r="BT34">
        <v>13.666010676481067</v>
      </c>
      <c r="BU34">
        <v>8.6762015642687782</v>
      </c>
      <c r="BV34">
        <v>7.5162874473684447</v>
      </c>
      <c r="BW34">
        <v>6.0919727582111403</v>
      </c>
      <c r="BX34">
        <v>5.0257956281580913</v>
      </c>
      <c r="BY34">
        <v>4.9515847068502712</v>
      </c>
      <c r="BZ34">
        <v>2.9714835658499172</v>
      </c>
      <c r="CA34">
        <v>2.7632155456074194</v>
      </c>
      <c r="CB34">
        <v>11.010385753265441</v>
      </c>
      <c r="CC34">
        <v>13.78770356323413</v>
      </c>
      <c r="CD34">
        <v>15.914206341757469</v>
      </c>
      <c r="CE34">
        <v>22.528264898947029</v>
      </c>
    </row>
    <row r="35" spans="1:83" x14ac:dyDescent="0.2">
      <c r="A35">
        <v>1</v>
      </c>
      <c r="B35" s="5">
        <v>44603</v>
      </c>
      <c r="C35" s="1">
        <v>306</v>
      </c>
      <c r="D35" s="1"/>
      <c r="E35" s="1" t="s">
        <v>22</v>
      </c>
      <c r="F35" s="1"/>
      <c r="G35" s="1"/>
      <c r="H35" s="1">
        <v>53</v>
      </c>
      <c r="I35" s="1" t="s">
        <v>20</v>
      </c>
      <c r="J35" s="1" t="s">
        <v>21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>
        <v>5.7</v>
      </c>
      <c r="X35" s="1">
        <v>8.6999999999999993</v>
      </c>
      <c r="Y35" s="1">
        <v>2.94</v>
      </c>
      <c r="Z35" s="1">
        <v>6.77</v>
      </c>
      <c r="AA35" s="1">
        <v>6.75</v>
      </c>
      <c r="AB35" s="1">
        <v>5.65</v>
      </c>
      <c r="AC35" s="1">
        <v>7.1051000000000002</v>
      </c>
      <c r="AD35" s="1">
        <v>8.4754000000000005</v>
      </c>
      <c r="AE35" s="1">
        <v>8.7910000000000004</v>
      </c>
      <c r="AF35" s="1">
        <v>10.2967</v>
      </c>
      <c r="AG35" s="1">
        <v>10.0398</v>
      </c>
      <c r="AH35" s="1">
        <v>6.8411</v>
      </c>
      <c r="AI35" s="1">
        <v>3</v>
      </c>
      <c r="AJ35" s="1">
        <v>2.8410000000000002</v>
      </c>
      <c r="AK35" s="1">
        <v>6.8587999999999996</v>
      </c>
      <c r="AL35" s="1">
        <v>6.6970000000000001</v>
      </c>
      <c r="AM35" s="1">
        <v>6.6867999999999999</v>
      </c>
      <c r="AN35" s="1">
        <v>5.7046999999999999</v>
      </c>
      <c r="AO35" s="1">
        <v>2.9358</v>
      </c>
      <c r="AP35" s="1">
        <v>6.6913</v>
      </c>
      <c r="AQ35" s="1">
        <v>7.33</v>
      </c>
      <c r="AR35" s="1">
        <v>8.76</v>
      </c>
      <c r="AS35" s="1">
        <v>11.25</v>
      </c>
      <c r="AT35" s="1">
        <v>7.72</v>
      </c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>
        <v>9.1684298856821336</v>
      </c>
      <c r="BI35">
        <v>6.6287737113766765</v>
      </c>
      <c r="BJ35">
        <v>2.8587116998094979</v>
      </c>
      <c r="BK35">
        <v>0.61525079475741418</v>
      </c>
      <c r="BL35">
        <v>-2.6458274687218086</v>
      </c>
      <c r="BM35">
        <v>-3.1085204639264865</v>
      </c>
      <c r="BN35">
        <v>-4.4630859346737415</v>
      </c>
      <c r="BO35">
        <v>-3.7908967588425968</v>
      </c>
      <c r="BP35">
        <v>-2.3057914868822902</v>
      </c>
      <c r="BQ35">
        <v>-1.668616680479948</v>
      </c>
      <c r="BR35">
        <v>-0.23934701938815728</v>
      </c>
      <c r="BS35">
        <v>3.0926367754422097</v>
      </c>
      <c r="BT35">
        <v>3.4712423902342673</v>
      </c>
      <c r="BU35">
        <v>4.3776520160171435</v>
      </c>
      <c r="BV35">
        <v>2.1260956070022727</v>
      </c>
      <c r="BW35">
        <v>0.59776411768594429</v>
      </c>
      <c r="BX35">
        <v>-0.12075138055542833</v>
      </c>
      <c r="BY35">
        <v>2.6464311760162635</v>
      </c>
      <c r="BZ35">
        <v>3.249795615700104</v>
      </c>
      <c r="CA35">
        <v>1.3922735812826721</v>
      </c>
      <c r="CB35">
        <v>5.0245358560422604</v>
      </c>
      <c r="CC35">
        <v>6.9062935892131057</v>
      </c>
      <c r="CD35">
        <v>6.4801022179733243</v>
      </c>
      <c r="CE35">
        <v>8.7709572880635953</v>
      </c>
    </row>
    <row r="36" spans="1:83" x14ac:dyDescent="0.2">
      <c r="A36">
        <v>1</v>
      </c>
      <c r="B36" s="5">
        <v>44622</v>
      </c>
      <c r="C36" s="1">
        <v>311</v>
      </c>
      <c r="D36" s="1"/>
      <c r="E36" s="1" t="s">
        <v>22</v>
      </c>
      <c r="F36" s="1"/>
      <c r="G36" s="1"/>
      <c r="H36" s="1">
        <v>27</v>
      </c>
      <c r="I36" s="1" t="s">
        <v>20</v>
      </c>
      <c r="J36" s="1" t="s">
        <v>21</v>
      </c>
      <c r="K36" s="1">
        <v>102</v>
      </c>
      <c r="L36" s="1">
        <v>79</v>
      </c>
      <c r="M36" s="1">
        <v>121</v>
      </c>
      <c r="N36" s="1">
        <v>90</v>
      </c>
      <c r="O36" s="1">
        <v>139</v>
      </c>
      <c r="P36" s="1">
        <v>59</v>
      </c>
      <c r="Q36" s="1">
        <v>81</v>
      </c>
      <c r="R36" s="1">
        <v>80</v>
      </c>
      <c r="S36" s="1">
        <v>79</v>
      </c>
      <c r="T36" s="1">
        <v>79</v>
      </c>
      <c r="U36" s="1">
        <v>77</v>
      </c>
      <c r="V36" s="1">
        <v>80</v>
      </c>
      <c r="W36" s="1">
        <v>21.4</v>
      </c>
      <c r="X36" s="1">
        <v>21.1</v>
      </c>
      <c r="Y36" s="1">
        <v>21.49</v>
      </c>
      <c r="Z36" s="1">
        <v>23.21</v>
      </c>
      <c r="AA36" s="1">
        <v>24.85</v>
      </c>
      <c r="AB36" s="1">
        <v>25</v>
      </c>
      <c r="AC36" s="1">
        <v>20.5822</v>
      </c>
      <c r="AD36" s="1">
        <v>18.088200000000001</v>
      </c>
      <c r="AE36" s="1">
        <v>18.779</v>
      </c>
      <c r="AF36" s="1">
        <v>21.561599999999999</v>
      </c>
      <c r="AG36" s="1">
        <v>23.041699999999999</v>
      </c>
      <c r="AH36" s="1">
        <v>22.2151</v>
      </c>
      <c r="AI36" s="1">
        <v>21.9</v>
      </c>
      <c r="AJ36" s="1">
        <v>21.084599999999998</v>
      </c>
      <c r="AK36" s="1">
        <v>23.4467</v>
      </c>
      <c r="AL36" s="1">
        <v>25.235399999999998</v>
      </c>
      <c r="AM36" s="1">
        <v>24.381699999999999</v>
      </c>
      <c r="AN36" s="1">
        <v>25.2683</v>
      </c>
      <c r="AO36" s="1">
        <v>21.470800000000001</v>
      </c>
      <c r="AP36" s="1">
        <v>24.763200000000001</v>
      </c>
      <c r="AQ36" s="1">
        <v>20.41</v>
      </c>
      <c r="AR36" s="1">
        <v>18.52</v>
      </c>
      <c r="AS36" s="1">
        <v>22.78</v>
      </c>
      <c r="AT36" s="1">
        <v>22.78</v>
      </c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>
        <v>32.202468254080131</v>
      </c>
      <c r="BI36">
        <v>26.340732787348841</v>
      </c>
      <c r="BJ36">
        <v>20.547763289637928</v>
      </c>
      <c r="BK36">
        <v>10.119308078171983</v>
      </c>
      <c r="BL36">
        <v>2.7767713141321124</v>
      </c>
      <c r="BM36">
        <v>-2.1561407969513589</v>
      </c>
      <c r="BN36">
        <v>-8.4525236041023568</v>
      </c>
      <c r="BO36">
        <v>2.8532436905409817</v>
      </c>
      <c r="BP36">
        <v>-0.55247205345123263</v>
      </c>
      <c r="BQ36">
        <v>-4.2789316102586419</v>
      </c>
      <c r="BR36">
        <v>6.7966931598373428</v>
      </c>
      <c r="BS36">
        <v>11.256009813531755</v>
      </c>
      <c r="BT36">
        <v>8.1197658695178383</v>
      </c>
      <c r="BU36">
        <v>-2.0049310280517751</v>
      </c>
      <c r="BV36">
        <v>-3.6352993644222664</v>
      </c>
      <c r="BW36">
        <v>-5.5052896348245604</v>
      </c>
      <c r="BX36">
        <v>-3.1101867416647551</v>
      </c>
      <c r="BY36">
        <v>1.8964789684779717</v>
      </c>
      <c r="BZ36">
        <v>4.8930088520842183</v>
      </c>
      <c r="CA36">
        <v>5.3859371657555783</v>
      </c>
      <c r="CB36">
        <v>12.52609719624143</v>
      </c>
      <c r="CC36">
        <v>22.19714566901542</v>
      </c>
      <c r="CD36">
        <v>28.042722628614555</v>
      </c>
      <c r="CE36">
        <v>29.85474115711289</v>
      </c>
    </row>
    <row r="37" spans="1:83" x14ac:dyDescent="0.2">
      <c r="A37">
        <v>1</v>
      </c>
      <c r="B37" s="5">
        <v>44622</v>
      </c>
      <c r="C37" s="1">
        <v>312</v>
      </c>
      <c r="D37" s="1"/>
      <c r="E37" s="1" t="s">
        <v>19</v>
      </c>
      <c r="F37" s="1"/>
      <c r="G37" s="1"/>
      <c r="H37" s="1">
        <v>48</v>
      </c>
      <c r="I37" s="1" t="s">
        <v>20</v>
      </c>
      <c r="J37" s="1" t="s">
        <v>21</v>
      </c>
      <c r="K37" s="1">
        <v>98</v>
      </c>
      <c r="L37" s="1">
        <v>81</v>
      </c>
      <c r="M37" s="1">
        <v>120</v>
      </c>
      <c r="N37" s="1">
        <v>92</v>
      </c>
      <c r="O37" s="1">
        <v>131</v>
      </c>
      <c r="P37" s="1">
        <v>50</v>
      </c>
      <c r="Q37" s="1">
        <v>83</v>
      </c>
      <c r="R37" s="1">
        <v>83</v>
      </c>
      <c r="S37" s="1">
        <v>80</v>
      </c>
      <c r="T37" s="1">
        <v>80</v>
      </c>
      <c r="U37" s="1">
        <v>80</v>
      </c>
      <c r="V37" s="1">
        <v>81</v>
      </c>
      <c r="W37" s="1">
        <v>23.8</v>
      </c>
      <c r="X37" s="1">
        <v>19.8</v>
      </c>
      <c r="Y37" s="1">
        <v>20.41</v>
      </c>
      <c r="Z37" s="1">
        <v>24.09</v>
      </c>
      <c r="AA37" s="1">
        <v>22.99</v>
      </c>
      <c r="AB37" s="1">
        <v>23.28</v>
      </c>
      <c r="AC37" s="1">
        <v>18.536100000000001</v>
      </c>
      <c r="AD37" s="1">
        <v>15.3645</v>
      </c>
      <c r="AE37" s="1">
        <v>16.819900000000001</v>
      </c>
      <c r="AF37" s="1">
        <v>20.963200000000001</v>
      </c>
      <c r="AG37" s="1">
        <v>22.514099999999999</v>
      </c>
      <c r="AH37" s="1">
        <v>20.504799999999999</v>
      </c>
      <c r="AI37" s="1">
        <v>21.1</v>
      </c>
      <c r="AJ37" s="1">
        <v>19.723400000000002</v>
      </c>
      <c r="AK37" s="1">
        <v>23.678799999999999</v>
      </c>
      <c r="AL37" s="1">
        <v>22.408100000000001</v>
      </c>
      <c r="AM37" s="1">
        <v>23.535799999999998</v>
      </c>
      <c r="AN37" s="1">
        <v>23.339500000000001</v>
      </c>
      <c r="AO37" s="1">
        <v>20.404199999999999</v>
      </c>
      <c r="AP37" s="1">
        <v>23.052700000000002</v>
      </c>
      <c r="AQ37" s="1">
        <v>18.149999999999999</v>
      </c>
      <c r="AR37" s="1">
        <v>16.829999999999998</v>
      </c>
      <c r="AS37" s="1">
        <v>22.36</v>
      </c>
      <c r="AT37" s="1">
        <v>21.75</v>
      </c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>
        <v>8.9253113083255649</v>
      </c>
      <c r="BI37">
        <v>8.0296762733614457</v>
      </c>
      <c r="BJ37">
        <v>3.8726156529518718</v>
      </c>
      <c r="BK37">
        <v>1.445221502859745</v>
      </c>
      <c r="BL37">
        <v>-3.345156040785529</v>
      </c>
      <c r="BM37">
        <v>-7.982756717629659</v>
      </c>
      <c r="BN37">
        <v>-8.1517186047208163</v>
      </c>
      <c r="BO37">
        <v>-12.658280601033171</v>
      </c>
      <c r="BP37">
        <v>-3.0008923736450122</v>
      </c>
      <c r="BQ37">
        <v>-4.0106582282893761</v>
      </c>
      <c r="BR37">
        <v>-5.6203772407565964</v>
      </c>
      <c r="BS37">
        <v>3.1319372559561778</v>
      </c>
      <c r="BT37">
        <v>13.621667059885905</v>
      </c>
      <c r="BU37">
        <v>5.3012957093656894</v>
      </c>
      <c r="BV37">
        <v>2.7951829542268598</v>
      </c>
      <c r="BW37">
        <v>-0.10322553186962224</v>
      </c>
      <c r="BX37">
        <v>-13.678951493849867</v>
      </c>
      <c r="BY37">
        <v>-6.8020737789203345</v>
      </c>
      <c r="BZ37">
        <v>-4.872106952982886</v>
      </c>
      <c r="CA37">
        <v>-1.215507379462796</v>
      </c>
      <c r="CB37">
        <v>0.22243932421091728</v>
      </c>
      <c r="CC37">
        <v>4.8944137607376597</v>
      </c>
      <c r="CD37">
        <v>8.6372481624501312</v>
      </c>
      <c r="CE37">
        <v>5.7098614951318787</v>
      </c>
    </row>
    <row r="38" spans="1:83" x14ac:dyDescent="0.2">
      <c r="A38">
        <v>1</v>
      </c>
      <c r="B38" s="5">
        <v>44622</v>
      </c>
      <c r="C38" s="1">
        <v>312</v>
      </c>
      <c r="D38" s="1"/>
      <c r="E38" s="1" t="s">
        <v>22</v>
      </c>
      <c r="F38" s="1"/>
      <c r="G38" s="1"/>
      <c r="H38" s="1">
        <v>48</v>
      </c>
      <c r="I38" s="1" t="s">
        <v>20</v>
      </c>
      <c r="J38" s="1" t="s">
        <v>21</v>
      </c>
      <c r="K38" s="1">
        <v>98</v>
      </c>
      <c r="L38" s="1">
        <v>81</v>
      </c>
      <c r="M38" s="1">
        <v>131</v>
      </c>
      <c r="N38" s="1">
        <v>92</v>
      </c>
      <c r="O38" s="1">
        <v>120</v>
      </c>
      <c r="P38" s="1">
        <v>51</v>
      </c>
      <c r="Q38" s="1">
        <v>81</v>
      </c>
      <c r="R38" s="1">
        <v>82</v>
      </c>
      <c r="S38" s="1">
        <v>82</v>
      </c>
      <c r="T38" s="1">
        <v>83</v>
      </c>
      <c r="U38" s="1">
        <v>80</v>
      </c>
      <c r="V38" s="1">
        <v>79</v>
      </c>
      <c r="W38" s="1">
        <v>10.9</v>
      </c>
      <c r="X38" s="1">
        <v>18.100000000000001</v>
      </c>
      <c r="Y38" s="1">
        <v>9.64</v>
      </c>
      <c r="Z38" s="1">
        <v>14.84</v>
      </c>
      <c r="AA38" s="1">
        <v>11.34</v>
      </c>
      <c r="AB38" s="1">
        <v>13.03</v>
      </c>
      <c r="AC38" s="1">
        <v>16.22</v>
      </c>
      <c r="AD38" s="1">
        <v>13.427</v>
      </c>
      <c r="AE38" s="1">
        <v>14.5732</v>
      </c>
      <c r="AF38" s="1">
        <v>20.239799999999999</v>
      </c>
      <c r="AG38" s="1">
        <v>21.325600000000001</v>
      </c>
      <c r="AH38" s="1">
        <v>19.388500000000001</v>
      </c>
      <c r="AI38" s="1">
        <v>9.6999999999999993</v>
      </c>
      <c r="AJ38" s="1">
        <v>8.9766999999999992</v>
      </c>
      <c r="AK38" s="1">
        <v>14.2346</v>
      </c>
      <c r="AL38" s="1">
        <v>11.833600000000001</v>
      </c>
      <c r="AM38" s="1">
        <v>11.370799999999999</v>
      </c>
      <c r="AN38" s="1">
        <v>13.2081</v>
      </c>
      <c r="AO38" s="1">
        <v>9.3377999999999997</v>
      </c>
      <c r="AP38" s="1">
        <v>11.5733</v>
      </c>
      <c r="AQ38" s="1">
        <v>15.73</v>
      </c>
      <c r="AR38" s="1">
        <v>14.39</v>
      </c>
      <c r="AS38" s="1">
        <v>21.7</v>
      </c>
      <c r="AT38" s="1">
        <v>20.59</v>
      </c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>
        <v>6.8177402759652441</v>
      </c>
      <c r="BI38">
        <v>6.503280122949251</v>
      </c>
      <c r="BJ38">
        <v>6.5070474084860184</v>
      </c>
      <c r="BK38">
        <v>5.5042453622616936</v>
      </c>
      <c r="BL38">
        <v>2.8511601028854834</v>
      </c>
      <c r="BM38">
        <v>0.32627663703872933</v>
      </c>
      <c r="BN38">
        <v>-0.16115869140354455</v>
      </c>
      <c r="BO38">
        <v>-0.88931118936843667</v>
      </c>
      <c r="BP38">
        <v>3.1365072057104708</v>
      </c>
      <c r="BQ38">
        <v>3.781207222351199</v>
      </c>
      <c r="BR38">
        <v>7.5384245207455631</v>
      </c>
      <c r="BS38">
        <v>5.7087614866648959</v>
      </c>
      <c r="BT38">
        <v>11.330318239489065</v>
      </c>
      <c r="BU38">
        <v>9.689884577354432</v>
      </c>
      <c r="BV38">
        <v>7.6360646677828026</v>
      </c>
      <c r="BW38">
        <v>-0.74197720357161323</v>
      </c>
      <c r="BX38">
        <v>-2.0633364629719679</v>
      </c>
      <c r="BY38">
        <v>-2.5404174725960544</v>
      </c>
      <c r="BZ38">
        <v>-0.76349698314426995</v>
      </c>
      <c r="CA38">
        <v>2.3897216785974091</v>
      </c>
      <c r="CB38">
        <v>5.6126631030862075</v>
      </c>
      <c r="CC38">
        <v>4.3584216517546146</v>
      </c>
      <c r="CD38">
        <v>5.0242916591560203</v>
      </c>
      <c r="CE38">
        <v>6.9093910657015893</v>
      </c>
    </row>
    <row r="39" spans="1:83" x14ac:dyDescent="0.2">
      <c r="A39">
        <v>1</v>
      </c>
      <c r="B39" s="5">
        <v>44622</v>
      </c>
      <c r="C39" s="1">
        <v>313</v>
      </c>
      <c r="D39" s="1"/>
      <c r="E39" s="1" t="s">
        <v>19</v>
      </c>
      <c r="F39" s="1"/>
      <c r="G39" s="1"/>
      <c r="H39" s="1">
        <v>49</v>
      </c>
      <c r="I39" s="1" t="s">
        <v>20</v>
      </c>
      <c r="J39" s="1" t="s">
        <v>21</v>
      </c>
      <c r="K39" s="1">
        <v>87</v>
      </c>
      <c r="L39" s="1">
        <v>72</v>
      </c>
      <c r="M39" s="1">
        <v>89</v>
      </c>
      <c r="N39" s="1">
        <v>73</v>
      </c>
      <c r="O39" s="1">
        <v>123</v>
      </c>
      <c r="P39" s="1">
        <v>62</v>
      </c>
      <c r="Q39" s="1">
        <v>77</v>
      </c>
      <c r="R39" s="1">
        <v>75</v>
      </c>
      <c r="S39" s="1">
        <v>70</v>
      </c>
      <c r="T39" s="1">
        <v>69</v>
      </c>
      <c r="U39" s="1">
        <v>71</v>
      </c>
      <c r="V39" s="1">
        <v>72</v>
      </c>
      <c r="W39" s="1">
        <v>10.8</v>
      </c>
      <c r="X39" s="1">
        <v>18.5</v>
      </c>
      <c r="Y39" s="1">
        <v>5.91</v>
      </c>
      <c r="Z39" s="1">
        <v>8.92</v>
      </c>
      <c r="AA39" s="1">
        <v>11.93</v>
      </c>
      <c r="AB39" s="1">
        <v>9.23</v>
      </c>
      <c r="AC39" s="1">
        <v>15.3718</v>
      </c>
      <c r="AD39" s="1">
        <v>13.9055</v>
      </c>
      <c r="AE39" s="1">
        <v>17.2941</v>
      </c>
      <c r="AF39" s="1">
        <v>21.6752</v>
      </c>
      <c r="AG39" s="1">
        <v>22.011199999999999</v>
      </c>
      <c r="AH39" s="1">
        <v>19.016999999999999</v>
      </c>
      <c r="AI39" s="1">
        <v>6</v>
      </c>
      <c r="AJ39" s="1">
        <v>5.9871999999999996</v>
      </c>
      <c r="AK39" s="1">
        <v>8.6829000000000001</v>
      </c>
      <c r="AL39" s="1">
        <v>10.833600000000001</v>
      </c>
      <c r="AM39" s="1">
        <v>12.9878</v>
      </c>
      <c r="AN39" s="1">
        <v>9.3851999999999993</v>
      </c>
      <c r="AO39" s="1">
        <v>5.9898999999999996</v>
      </c>
      <c r="AP39" s="1">
        <v>12.0288</v>
      </c>
      <c r="AQ39" s="1">
        <v>14.6</v>
      </c>
      <c r="AR39" s="1">
        <v>16.170000000000002</v>
      </c>
      <c r="AS39" s="1">
        <v>22.83</v>
      </c>
      <c r="AT39" s="1">
        <v>20.350000000000001</v>
      </c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>
        <v>3.0127938101837959</v>
      </c>
      <c r="BI39">
        <v>1.5793383069651927</v>
      </c>
      <c r="BJ39">
        <v>-0.93303041763255301</v>
      </c>
      <c r="BK39">
        <v>-2.0877169648534704</v>
      </c>
      <c r="BL39">
        <v>-3.3743046558661121</v>
      </c>
      <c r="BM39">
        <v>-6.4785652574211428</v>
      </c>
      <c r="BN39">
        <v>-7.5719363854135775</v>
      </c>
      <c r="BO39">
        <v>-6.9780692822736636</v>
      </c>
      <c r="BP39">
        <v>-5.9515439320974268</v>
      </c>
      <c r="BQ39">
        <v>-6.6564102325766088</v>
      </c>
      <c r="BR39">
        <v>-3.6278625040895154</v>
      </c>
      <c r="BS39">
        <v>-1.0862941896734934</v>
      </c>
      <c r="BT39">
        <v>8.9263755106685494E-3</v>
      </c>
      <c r="BU39">
        <v>0.2311468163369863</v>
      </c>
      <c r="BV39">
        <v>-2.1581353200058917</v>
      </c>
      <c r="BW39">
        <v>-3.9515032966218699</v>
      </c>
      <c r="BX39">
        <v>-1.3527575638721139</v>
      </c>
      <c r="BY39">
        <v>3.3757186450554784</v>
      </c>
      <c r="BZ39">
        <v>4.0067763852300402</v>
      </c>
      <c r="CA39">
        <v>3.392883285487855</v>
      </c>
      <c r="CB39">
        <v>3.3754265420860889</v>
      </c>
      <c r="CC39">
        <v>4.1647779213101064</v>
      </c>
      <c r="CD39">
        <v>5.3462339186071901</v>
      </c>
      <c r="CE39">
        <v>5.2970302008183872</v>
      </c>
    </row>
    <row r="40" spans="1:83" x14ac:dyDescent="0.2">
      <c r="A40">
        <v>1</v>
      </c>
      <c r="B40" s="5">
        <v>44622</v>
      </c>
      <c r="C40" s="1">
        <v>313</v>
      </c>
      <c r="D40" s="1"/>
      <c r="E40" s="1" t="s">
        <v>22</v>
      </c>
      <c r="F40" s="1"/>
      <c r="G40" s="1"/>
      <c r="H40" s="1">
        <v>49</v>
      </c>
      <c r="I40" s="1" t="s">
        <v>20</v>
      </c>
      <c r="J40" s="1" t="s">
        <v>21</v>
      </c>
      <c r="K40" s="1">
        <v>91</v>
      </c>
      <c r="L40" s="1">
        <v>73</v>
      </c>
      <c r="M40" s="1">
        <v>90</v>
      </c>
      <c r="N40" s="1">
        <v>69</v>
      </c>
      <c r="O40" s="1">
        <v>140</v>
      </c>
      <c r="P40" s="1">
        <v>65</v>
      </c>
      <c r="Q40" s="1">
        <v>77</v>
      </c>
      <c r="R40" s="1">
        <v>76</v>
      </c>
      <c r="S40" s="1">
        <v>70</v>
      </c>
      <c r="T40" s="1">
        <v>73</v>
      </c>
      <c r="U40" s="1">
        <v>73</v>
      </c>
      <c r="V40" s="1">
        <v>71</v>
      </c>
      <c r="W40" s="1">
        <v>0.8</v>
      </c>
      <c r="X40" s="1">
        <v>4.9000000000000004</v>
      </c>
      <c r="Y40" s="1"/>
      <c r="Z40" s="1"/>
      <c r="AA40" s="1"/>
      <c r="AB40" s="1"/>
      <c r="AC40" s="1">
        <v>4.1326000000000001</v>
      </c>
      <c r="AD40" s="1">
        <v>3.4125000000000001</v>
      </c>
      <c r="AE40" s="1">
        <v>4.2731000000000003</v>
      </c>
      <c r="AF40" s="1">
        <v>5.6608000000000001</v>
      </c>
      <c r="AG40" s="1">
        <v>6.0655000000000001</v>
      </c>
      <c r="AH40" s="1">
        <v>5.3992000000000004</v>
      </c>
      <c r="AI40" s="1"/>
      <c r="AJ40" s="1"/>
      <c r="AK40" s="1"/>
      <c r="AL40" s="1"/>
      <c r="AM40" s="1"/>
      <c r="AN40" s="1"/>
      <c r="AO40" s="1"/>
      <c r="AP40" s="1"/>
      <c r="AQ40" s="1">
        <v>3.82</v>
      </c>
      <c r="AR40" s="1">
        <v>3.98</v>
      </c>
      <c r="AS40" s="1">
        <v>6.03</v>
      </c>
      <c r="AT40" s="1">
        <v>5.67</v>
      </c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</row>
    <row r="41" spans="1:83" x14ac:dyDescent="0.2">
      <c r="A41">
        <v>1</v>
      </c>
      <c r="B41" s="5">
        <v>44629</v>
      </c>
      <c r="C41" s="1">
        <v>315</v>
      </c>
      <c r="D41" s="1"/>
      <c r="E41" s="1" t="s">
        <v>19</v>
      </c>
      <c r="F41" s="1"/>
      <c r="G41" s="1"/>
      <c r="H41" s="1">
        <v>67</v>
      </c>
      <c r="I41" s="1" t="s">
        <v>23</v>
      </c>
      <c r="J41" s="1" t="s">
        <v>27</v>
      </c>
      <c r="K41" s="1">
        <v>95</v>
      </c>
      <c r="L41" s="1">
        <v>86</v>
      </c>
      <c r="M41" s="1">
        <v>130</v>
      </c>
      <c r="N41" s="1">
        <v>68</v>
      </c>
      <c r="O41" s="1">
        <v>125</v>
      </c>
      <c r="P41" s="1">
        <v>57</v>
      </c>
      <c r="Q41" s="1">
        <v>88</v>
      </c>
      <c r="R41" s="1">
        <v>87</v>
      </c>
      <c r="S41" s="1">
        <v>82</v>
      </c>
      <c r="T41" s="1">
        <v>89</v>
      </c>
      <c r="U41" s="1">
        <v>86</v>
      </c>
      <c r="V41" s="1">
        <v>82</v>
      </c>
      <c r="W41" s="1">
        <v>5.0999999999999996</v>
      </c>
      <c r="X41" s="1">
        <v>20.2</v>
      </c>
      <c r="Y41" s="1">
        <v>3.24</v>
      </c>
      <c r="Z41" s="1">
        <v>5.91</v>
      </c>
      <c r="AA41" s="1">
        <v>6.39</v>
      </c>
      <c r="AB41" s="1">
        <v>4.5199999999999996</v>
      </c>
      <c r="AC41" s="1">
        <v>18.135400000000001</v>
      </c>
      <c r="AD41" s="1">
        <v>14.732900000000001</v>
      </c>
      <c r="AE41" s="1">
        <v>18.2226</v>
      </c>
      <c r="AF41" s="1">
        <v>21.925999999999998</v>
      </c>
      <c r="AG41" s="1">
        <v>24.361599999999999</v>
      </c>
      <c r="AH41" s="1">
        <v>21.0215</v>
      </c>
      <c r="AI41" s="1">
        <v>3.5</v>
      </c>
      <c r="AJ41" s="1">
        <v>3.0661</v>
      </c>
      <c r="AK41" s="1">
        <v>5.5944000000000003</v>
      </c>
      <c r="AL41" s="1">
        <v>6.2073999999999998</v>
      </c>
      <c r="AM41" s="1">
        <v>6.4645000000000001</v>
      </c>
      <c r="AN41" s="1">
        <v>4.6398999999999999</v>
      </c>
      <c r="AO41" s="1">
        <v>3.2652000000000001</v>
      </c>
      <c r="AP41" s="1">
        <v>6.3507999999999996</v>
      </c>
      <c r="AQ41" s="1">
        <v>17.600000000000001</v>
      </c>
      <c r="AR41" s="1">
        <v>17</v>
      </c>
      <c r="AS41" s="1">
        <v>23.32</v>
      </c>
      <c r="AT41" s="1">
        <v>22.85</v>
      </c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>
        <v>4.3256035581799051</v>
      </c>
      <c r="BI41">
        <v>2.8243687953688159</v>
      </c>
      <c r="BJ41">
        <v>-5.0250272436835886E-2</v>
      </c>
      <c r="BK41">
        <v>-1.3758367715214255</v>
      </c>
      <c r="BL41">
        <v>-1.7718345401078976</v>
      </c>
      <c r="BM41">
        <v>-2.5336715992870458</v>
      </c>
      <c r="BN41">
        <v>-1.2332770692754997</v>
      </c>
      <c r="BO41">
        <v>-2.9884198776803745</v>
      </c>
      <c r="BP41">
        <v>-2.8759627175481173</v>
      </c>
      <c r="BQ41">
        <v>-1.4330962444850552</v>
      </c>
      <c r="BR41">
        <v>-9.5943916197241741E-2</v>
      </c>
      <c r="BS41">
        <v>1.8361379311355384</v>
      </c>
      <c r="BT41">
        <v>4.0756790995916337</v>
      </c>
      <c r="BU41">
        <v>3.8602229637215135</v>
      </c>
      <c r="BV41">
        <v>0.32139861793509894</v>
      </c>
      <c r="BW41">
        <v>-8.3583863542566306E-2</v>
      </c>
      <c r="BX41">
        <v>-1.8202102661203239</v>
      </c>
      <c r="BY41">
        <v>-1.3484799012796875</v>
      </c>
      <c r="BZ41">
        <v>0.60973238234864713</v>
      </c>
      <c r="CA41">
        <v>0.69956539277131746</v>
      </c>
      <c r="CB41">
        <v>1.3081197961988806</v>
      </c>
      <c r="CC41">
        <v>3.527343096111176</v>
      </c>
      <c r="CD41">
        <v>4.8684731990172416</v>
      </c>
      <c r="CE41">
        <v>4.3215019279157083</v>
      </c>
    </row>
    <row r="42" spans="1:83" x14ac:dyDescent="0.2">
      <c r="A42">
        <v>1</v>
      </c>
      <c r="B42" s="5">
        <v>44643</v>
      </c>
      <c r="C42" s="1">
        <v>319</v>
      </c>
      <c r="D42" s="1"/>
      <c r="E42" s="1" t="s">
        <v>19</v>
      </c>
      <c r="F42" s="1"/>
      <c r="G42" s="1"/>
      <c r="H42" s="1">
        <v>76</v>
      </c>
      <c r="I42" s="1" t="s">
        <v>23</v>
      </c>
      <c r="J42" s="1" t="s">
        <v>21</v>
      </c>
      <c r="K42" s="1">
        <v>85</v>
      </c>
      <c r="L42" s="1">
        <v>85</v>
      </c>
      <c r="M42" s="1">
        <v>102</v>
      </c>
      <c r="N42" s="1">
        <v>70</v>
      </c>
      <c r="O42" s="1">
        <v>118</v>
      </c>
      <c r="P42" s="1">
        <v>52</v>
      </c>
      <c r="Q42" s="1">
        <v>83</v>
      </c>
      <c r="R42" s="1">
        <v>84</v>
      </c>
      <c r="S42" s="1">
        <v>90</v>
      </c>
      <c r="T42" s="1">
        <v>87</v>
      </c>
      <c r="U42" s="1">
        <v>81</v>
      </c>
      <c r="V42" s="1">
        <v>83</v>
      </c>
      <c r="W42" s="1">
        <v>0.9</v>
      </c>
      <c r="X42" s="1">
        <v>5.4</v>
      </c>
      <c r="Y42" s="1"/>
      <c r="Z42" s="1"/>
      <c r="AA42" s="1"/>
      <c r="AB42" s="1"/>
      <c r="AC42" s="1">
        <v>4.7736000000000001</v>
      </c>
      <c r="AD42" s="1">
        <v>4.5049000000000001</v>
      </c>
      <c r="AE42" s="1">
        <v>4.3564999999999996</v>
      </c>
      <c r="AF42" s="1">
        <v>5.8048000000000002</v>
      </c>
      <c r="AG42" s="1">
        <v>6.3151999999999999</v>
      </c>
      <c r="AH42" s="1">
        <v>5.1727999999999996</v>
      </c>
      <c r="AI42" s="1"/>
      <c r="AJ42" s="1"/>
      <c r="AK42" s="1"/>
      <c r="AL42" s="1"/>
      <c r="AM42" s="1"/>
      <c r="AN42" s="1"/>
      <c r="AO42" s="1"/>
      <c r="AP42" s="1"/>
      <c r="AQ42" s="1">
        <v>4.7</v>
      </c>
      <c r="AR42" s="1">
        <v>4.4000000000000004</v>
      </c>
      <c r="AS42" s="1">
        <v>6.37</v>
      </c>
      <c r="AT42" s="1">
        <v>5.47</v>
      </c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</row>
    <row r="43" spans="1:83" x14ac:dyDescent="0.2">
      <c r="A43">
        <v>1</v>
      </c>
      <c r="B43" s="5">
        <v>44643</v>
      </c>
      <c r="C43" s="1">
        <v>319</v>
      </c>
      <c r="D43" s="1"/>
      <c r="E43" s="1" t="s">
        <v>22</v>
      </c>
      <c r="F43" s="1"/>
      <c r="G43" s="1"/>
      <c r="H43" s="1">
        <v>76</v>
      </c>
      <c r="I43" s="1" t="s">
        <v>23</v>
      </c>
      <c r="J43" s="1" t="s">
        <v>21</v>
      </c>
      <c r="K43" s="1">
        <v>82</v>
      </c>
      <c r="L43" s="1">
        <v>82</v>
      </c>
      <c r="M43" s="1">
        <v>99</v>
      </c>
      <c r="N43" s="1">
        <v>71</v>
      </c>
      <c r="O43" s="1">
        <v>110</v>
      </c>
      <c r="P43" s="1">
        <v>48</v>
      </c>
      <c r="Q43" s="1">
        <v>79</v>
      </c>
      <c r="R43" s="1">
        <v>82</v>
      </c>
      <c r="S43" s="1">
        <v>84</v>
      </c>
      <c r="T43" s="1">
        <v>85</v>
      </c>
      <c r="U43" s="1">
        <v>81</v>
      </c>
      <c r="V43" s="1">
        <v>79</v>
      </c>
      <c r="W43" s="1">
        <v>0.8</v>
      </c>
      <c r="X43" s="1">
        <v>0.8</v>
      </c>
      <c r="Y43" s="1"/>
      <c r="Z43" s="1"/>
      <c r="AA43" s="1"/>
      <c r="AB43" s="1"/>
      <c r="AC43" s="1"/>
      <c r="AD43" s="1">
        <v>0.97409999999999997</v>
      </c>
      <c r="AE43" s="1">
        <v>0.7621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>
        <v>0.85</v>
      </c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</row>
    <row r="44" spans="1:83" x14ac:dyDescent="0.2">
      <c r="A44">
        <v>1</v>
      </c>
      <c r="B44" s="5">
        <v>44650</v>
      </c>
      <c r="C44" s="1">
        <v>324</v>
      </c>
      <c r="D44" s="1"/>
      <c r="E44" s="1" t="s">
        <v>22</v>
      </c>
      <c r="F44" s="1"/>
      <c r="G44" s="1"/>
      <c r="H44" s="1">
        <v>26</v>
      </c>
      <c r="I44" s="1" t="s">
        <v>23</v>
      </c>
      <c r="J44" s="1" t="s">
        <v>27</v>
      </c>
      <c r="K44" s="1">
        <v>94</v>
      </c>
      <c r="L44" s="1">
        <v>88</v>
      </c>
      <c r="M44" s="1">
        <v>108</v>
      </c>
      <c r="N44" s="1">
        <v>74</v>
      </c>
      <c r="O44" s="1">
        <v>126</v>
      </c>
      <c r="P44" s="1">
        <v>67</v>
      </c>
      <c r="Q44" s="1">
        <v>89</v>
      </c>
      <c r="R44" s="1">
        <v>89</v>
      </c>
      <c r="S44" s="1">
        <v>89</v>
      </c>
      <c r="T44" s="1">
        <v>92</v>
      </c>
      <c r="U44" s="1">
        <v>84</v>
      </c>
      <c r="V44" s="1">
        <v>84</v>
      </c>
      <c r="W44" s="1">
        <v>21.5</v>
      </c>
      <c r="X44" s="1">
        <v>20.6</v>
      </c>
      <c r="Y44" s="1">
        <v>26.13</v>
      </c>
      <c r="Z44" s="1">
        <v>25.29</v>
      </c>
      <c r="AA44" s="1">
        <v>24.59</v>
      </c>
      <c r="AB44" s="1">
        <v>28.21</v>
      </c>
      <c r="AC44" s="1">
        <v>18.880700000000001</v>
      </c>
      <c r="AD44" s="1">
        <v>18.202000000000002</v>
      </c>
      <c r="AE44" s="1">
        <v>19.873699999999999</v>
      </c>
      <c r="AF44" s="1">
        <v>20.573699999999999</v>
      </c>
      <c r="AG44" s="1">
        <v>21.074400000000001</v>
      </c>
      <c r="AH44" s="1">
        <v>20.011600000000001</v>
      </c>
      <c r="AI44" s="1">
        <v>28.9</v>
      </c>
      <c r="AJ44" s="1">
        <v>25.125800000000002</v>
      </c>
      <c r="AK44" s="1">
        <v>25.395099999999999</v>
      </c>
      <c r="AL44" s="1">
        <v>22.843499999999999</v>
      </c>
      <c r="AM44" s="1">
        <v>25.857299999999999</v>
      </c>
      <c r="AN44" s="1">
        <v>28.1768</v>
      </c>
      <c r="AO44" s="1">
        <v>26.996200000000002</v>
      </c>
      <c r="AP44" s="1">
        <v>24.507300000000001</v>
      </c>
      <c r="AQ44" s="1">
        <v>19.190000000000001</v>
      </c>
      <c r="AR44" s="1">
        <v>20.18</v>
      </c>
      <c r="AS44" s="1">
        <v>22.01</v>
      </c>
      <c r="AT44" s="1">
        <v>21.05</v>
      </c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>
        <v>35.774064878575828</v>
      </c>
      <c r="BI44">
        <v>36.06229669644258</v>
      </c>
      <c r="BJ44">
        <v>35.02805355688421</v>
      </c>
      <c r="BK44">
        <v>36.397052732631735</v>
      </c>
      <c r="BL44">
        <v>31.125970127570298</v>
      </c>
      <c r="BM44">
        <v>20.970547610551712</v>
      </c>
      <c r="BN44">
        <v>4.4700406605007359</v>
      </c>
      <c r="BO44">
        <v>8.7150442903465404</v>
      </c>
      <c r="BP44">
        <v>7.2692603040008663</v>
      </c>
      <c r="BQ44">
        <v>3.7570143602915635</v>
      </c>
      <c r="BR44">
        <v>12.621978240065602</v>
      </c>
      <c r="BS44">
        <v>16.755821942158491</v>
      </c>
      <c r="BT44">
        <v>17.023192883461817</v>
      </c>
      <c r="BU44">
        <v>11.377388338613592</v>
      </c>
      <c r="BV44">
        <v>5.4802130761075283</v>
      </c>
      <c r="BW44">
        <v>10.087538589070338</v>
      </c>
      <c r="BX44">
        <v>-0.56714010581918473</v>
      </c>
      <c r="BY44">
        <v>5.7006015614596848</v>
      </c>
      <c r="BZ44">
        <v>12.998576753141315</v>
      </c>
      <c r="CA44">
        <v>16.537140684545733</v>
      </c>
      <c r="CB44">
        <v>21.239632289195399</v>
      </c>
      <c r="CC44">
        <v>20.594543790322604</v>
      </c>
      <c r="CD44">
        <v>25.048792753458095</v>
      </c>
      <c r="CE44">
        <v>32.590173060318357</v>
      </c>
    </row>
    <row r="45" spans="1:83" x14ac:dyDescent="0.2">
      <c r="A45">
        <v>1</v>
      </c>
      <c r="B45" s="5">
        <v>44699</v>
      </c>
      <c r="C45" s="1">
        <v>337</v>
      </c>
      <c r="D45" s="1"/>
      <c r="E45" s="1" t="s">
        <v>19</v>
      </c>
      <c r="F45" s="1"/>
      <c r="G45" s="1"/>
      <c r="H45" s="1">
        <v>29</v>
      </c>
      <c r="I45" s="1" t="s">
        <v>20</v>
      </c>
      <c r="J45" s="1" t="s">
        <v>21</v>
      </c>
      <c r="K45" s="1">
        <v>93</v>
      </c>
      <c r="L45" s="1">
        <v>84</v>
      </c>
      <c r="M45" s="1">
        <v>114</v>
      </c>
      <c r="N45" s="1">
        <v>73</v>
      </c>
      <c r="O45" s="1">
        <v>120</v>
      </c>
      <c r="P45" s="1">
        <v>66</v>
      </c>
      <c r="Q45" s="1">
        <v>84</v>
      </c>
      <c r="R45" s="1">
        <v>86</v>
      </c>
      <c r="S45" s="1">
        <v>81</v>
      </c>
      <c r="T45" s="1">
        <v>83</v>
      </c>
      <c r="U45" s="1">
        <v>83</v>
      </c>
      <c r="V45" s="1">
        <v>85</v>
      </c>
      <c r="W45" s="1">
        <v>14</v>
      </c>
      <c r="X45" s="1">
        <v>22.2</v>
      </c>
      <c r="Y45" s="1">
        <v>13.18</v>
      </c>
      <c r="Z45" s="1">
        <v>16.16</v>
      </c>
      <c r="AA45" s="1">
        <v>13.52</v>
      </c>
      <c r="AB45" s="1">
        <v>15.04</v>
      </c>
      <c r="AC45" s="1">
        <v>21.171800000000001</v>
      </c>
      <c r="AD45" s="1">
        <v>19.167300000000001</v>
      </c>
      <c r="AE45" s="1">
        <v>20.5443</v>
      </c>
      <c r="AF45" s="1">
        <v>20.93</v>
      </c>
      <c r="AG45" s="1">
        <v>23.0746</v>
      </c>
      <c r="AH45" s="1">
        <v>22.918500000000002</v>
      </c>
      <c r="AI45" s="1">
        <v>12.4</v>
      </c>
      <c r="AJ45" s="1">
        <v>13.588800000000001</v>
      </c>
      <c r="AK45" s="1">
        <v>15.799799999999999</v>
      </c>
      <c r="AL45" s="1">
        <v>14.2737</v>
      </c>
      <c r="AM45" s="1">
        <v>12.891500000000001</v>
      </c>
      <c r="AN45" s="1">
        <v>15.1335</v>
      </c>
      <c r="AO45" s="1">
        <v>13.0099</v>
      </c>
      <c r="AP45" s="1">
        <v>13.486000000000001</v>
      </c>
      <c r="AQ45" s="1">
        <v>21.48</v>
      </c>
      <c r="AR45" s="1">
        <v>20.62</v>
      </c>
      <c r="AS45" s="1">
        <v>22.96</v>
      </c>
      <c r="AT45" s="1">
        <v>23.78</v>
      </c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>
        <v>9.0932329865691806</v>
      </c>
      <c r="BI45">
        <v>7.8034650478333951</v>
      </c>
      <c r="BJ45">
        <v>6.3943793853929698</v>
      </c>
      <c r="BK45">
        <v>3.3954385297294571</v>
      </c>
      <c r="BL45">
        <v>1.259468658557731</v>
      </c>
      <c r="BM45">
        <v>-4.0240431481595582</v>
      </c>
      <c r="BN45">
        <v>0.55466995841405264</v>
      </c>
      <c r="BO45">
        <v>0.98902602587090982</v>
      </c>
      <c r="BP45">
        <v>-0.16702013479059374</v>
      </c>
      <c r="BQ45">
        <v>-1.9639868905222748</v>
      </c>
      <c r="BR45">
        <v>1.8787517361285939</v>
      </c>
      <c r="BS45">
        <v>-0.53774106076571115</v>
      </c>
      <c r="BT45">
        <v>1.6502967605027994</v>
      </c>
      <c r="BU45">
        <v>1.3324633384014319</v>
      </c>
      <c r="BV45">
        <v>1.0286741991716042</v>
      </c>
      <c r="BW45">
        <v>-1.5598507648233628</v>
      </c>
      <c r="BX45">
        <v>-3.8965840077708442</v>
      </c>
      <c r="BY45">
        <v>-2.1709149751790147</v>
      </c>
      <c r="BZ45">
        <v>-1.0760980466789043</v>
      </c>
      <c r="CA45">
        <v>-4.9980026498353478</v>
      </c>
      <c r="CB45">
        <v>-1.3034096720959951</v>
      </c>
      <c r="CC45">
        <v>-2.4651997294838655</v>
      </c>
      <c r="CD45">
        <v>2.8393437472123537</v>
      </c>
      <c r="CE45">
        <v>3.1148873258047871</v>
      </c>
    </row>
    <row r="46" spans="1:83" x14ac:dyDescent="0.2">
      <c r="A46">
        <v>1</v>
      </c>
      <c r="B46" s="5">
        <v>44699</v>
      </c>
      <c r="C46" s="1">
        <v>337</v>
      </c>
      <c r="D46" s="1"/>
      <c r="E46" s="1" t="s">
        <v>22</v>
      </c>
      <c r="F46" s="1"/>
      <c r="G46" s="1"/>
      <c r="H46" s="1">
        <v>29</v>
      </c>
      <c r="I46" s="1" t="s">
        <v>20</v>
      </c>
      <c r="J46" s="1" t="s">
        <v>21</v>
      </c>
      <c r="K46" s="1">
        <v>91</v>
      </c>
      <c r="L46" s="1">
        <v>83</v>
      </c>
      <c r="M46" s="1">
        <v>107</v>
      </c>
      <c r="N46" s="1">
        <v>65</v>
      </c>
      <c r="O46" s="1">
        <v>129</v>
      </c>
      <c r="P46" s="1">
        <v>63</v>
      </c>
      <c r="Q46" s="1">
        <v>84</v>
      </c>
      <c r="R46" s="1">
        <v>85</v>
      </c>
      <c r="S46" s="1">
        <v>80</v>
      </c>
      <c r="T46" s="1">
        <v>82</v>
      </c>
      <c r="U46" s="1">
        <v>83</v>
      </c>
      <c r="V46" s="1">
        <v>85</v>
      </c>
      <c r="W46" s="1">
        <v>7.2</v>
      </c>
      <c r="X46" s="1">
        <v>5.8</v>
      </c>
      <c r="Y46" s="1">
        <v>3.2</v>
      </c>
      <c r="Z46" s="1">
        <v>6.12</v>
      </c>
      <c r="AA46" s="1">
        <v>6.46</v>
      </c>
      <c r="AB46" s="1">
        <v>4.9400000000000004</v>
      </c>
      <c r="AC46" s="1">
        <v>5.1769999999999996</v>
      </c>
      <c r="AD46" s="1">
        <v>4.2060000000000004</v>
      </c>
      <c r="AE46" s="1">
        <v>4.9904999999999999</v>
      </c>
      <c r="AF46" s="1">
        <v>6.2443</v>
      </c>
      <c r="AG46" s="1">
        <v>6.8498999999999999</v>
      </c>
      <c r="AH46" s="1">
        <v>6.4558999999999997</v>
      </c>
      <c r="AI46" s="1">
        <v>3.4</v>
      </c>
      <c r="AJ46" s="1">
        <v>3.077</v>
      </c>
      <c r="AK46" s="1">
        <v>6.2298</v>
      </c>
      <c r="AL46" s="1">
        <v>6.7047999999999996</v>
      </c>
      <c r="AM46" s="1">
        <v>6.1223000000000001</v>
      </c>
      <c r="AN46" s="1">
        <v>4.9374000000000002</v>
      </c>
      <c r="AO46" s="1">
        <v>3.2736000000000001</v>
      </c>
      <c r="AP46" s="1">
        <v>6.3798000000000004</v>
      </c>
      <c r="AQ46" s="1">
        <v>4.83</v>
      </c>
      <c r="AR46" s="1">
        <v>4.66</v>
      </c>
      <c r="AS46" s="1">
        <v>6.84</v>
      </c>
      <c r="AT46" s="1">
        <v>6.82</v>
      </c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>
        <v>0.89503921978181911</v>
      </c>
      <c r="BI46">
        <v>-1.5277962282239619</v>
      </c>
      <c r="BJ46">
        <v>-1.3256290558304311</v>
      </c>
      <c r="BK46">
        <v>-2.1818893170364451</v>
      </c>
      <c r="BL46">
        <v>-4.1226275403794101</v>
      </c>
      <c r="BM46">
        <v>-3.2887911195598885</v>
      </c>
      <c r="BN46">
        <v>-4.5806184744264842</v>
      </c>
      <c r="BO46">
        <v>-4.0331892370346765</v>
      </c>
      <c r="BP46">
        <v>-4.3922676044242479</v>
      </c>
      <c r="BQ46">
        <v>-3.5587100508609737</v>
      </c>
      <c r="BR46">
        <v>-3.6288372394831128</v>
      </c>
      <c r="BS46">
        <v>-2.3702757654583317</v>
      </c>
      <c r="BT46">
        <v>-1.3586103406542973</v>
      </c>
      <c r="BU46">
        <v>-1.600693316318508</v>
      </c>
      <c r="BV46">
        <v>-2.0921559756272234</v>
      </c>
      <c r="BW46">
        <v>-1.3078201214255412</v>
      </c>
      <c r="BX46">
        <v>-3.7201320729386591</v>
      </c>
      <c r="BY46">
        <v>-1.6483281872233491</v>
      </c>
      <c r="BZ46">
        <v>-2.3538230537865994</v>
      </c>
      <c r="CA46">
        <v>-2.8627560552805473</v>
      </c>
      <c r="CB46">
        <v>-0.41076080020470673</v>
      </c>
      <c r="CC46">
        <v>-1.1289746394453628</v>
      </c>
      <c r="CD46">
        <v>-2.1552746714776916E-2</v>
      </c>
      <c r="CE46">
        <v>0.75024151469801925</v>
      </c>
    </row>
    <row r="47" spans="1:83" x14ac:dyDescent="0.2">
      <c r="A47">
        <v>1</v>
      </c>
      <c r="B47" s="5">
        <v>44722</v>
      </c>
      <c r="C47" s="1">
        <v>348</v>
      </c>
      <c r="D47" s="1"/>
      <c r="E47" s="1" t="s">
        <v>19</v>
      </c>
      <c r="F47" s="1"/>
      <c r="G47" s="1"/>
      <c r="H47" s="1">
        <v>28</v>
      </c>
      <c r="I47" s="1" t="s">
        <v>23</v>
      </c>
      <c r="J47" s="1" t="s">
        <v>21</v>
      </c>
      <c r="K47" s="1">
        <v>105</v>
      </c>
      <c r="L47" s="1">
        <v>88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>
        <v>12.1</v>
      </c>
      <c r="X47" s="1">
        <v>20.399999999999999</v>
      </c>
      <c r="Y47" s="1">
        <v>11.52</v>
      </c>
      <c r="Z47" s="1">
        <v>13.65</v>
      </c>
      <c r="AA47" s="1">
        <v>14.3</v>
      </c>
      <c r="AB47" s="1">
        <v>15.67</v>
      </c>
      <c r="AC47" s="1">
        <v>18.887</v>
      </c>
      <c r="AD47" s="1">
        <v>17.6159</v>
      </c>
      <c r="AE47" s="1">
        <v>18.796900000000001</v>
      </c>
      <c r="AF47" s="1">
        <v>20.250299999999999</v>
      </c>
      <c r="AG47" s="1">
        <v>21.608899999999998</v>
      </c>
      <c r="AH47" s="1">
        <v>20.390599999999999</v>
      </c>
      <c r="AI47" s="1">
        <v>13.4</v>
      </c>
      <c r="AJ47" s="1">
        <v>9.9920000000000009</v>
      </c>
      <c r="AK47" s="1">
        <v>13.248799999999999</v>
      </c>
      <c r="AL47" s="1">
        <v>13.2631</v>
      </c>
      <c r="AM47" s="1">
        <v>15.7003</v>
      </c>
      <c r="AN47" s="1">
        <v>15.797499999999999</v>
      </c>
      <c r="AO47" s="1">
        <v>11.6989</v>
      </c>
      <c r="AP47" s="1">
        <v>14.6233</v>
      </c>
      <c r="AQ47" s="1">
        <v>19.02</v>
      </c>
      <c r="AR47" s="1">
        <v>19.13</v>
      </c>
      <c r="AS47" s="1">
        <v>21.81</v>
      </c>
      <c r="AT47" s="1">
        <v>21.51</v>
      </c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>
        <v>9.7932832522431692</v>
      </c>
      <c r="BI47">
        <v>11.837906307524589</v>
      </c>
      <c r="BJ47">
        <v>9.6586213412733972</v>
      </c>
      <c r="BK47">
        <v>7.3782183807766568</v>
      </c>
      <c r="BL47">
        <v>6.7992652317135214</v>
      </c>
      <c r="BM47">
        <v>4.0396384605013775</v>
      </c>
      <c r="BN47">
        <v>3.4791728781675584</v>
      </c>
      <c r="BO47">
        <v>-4.1543857445430001</v>
      </c>
      <c r="BP47">
        <v>-4.4607560890755398</v>
      </c>
      <c r="BQ47">
        <v>1.1648195323514781</v>
      </c>
      <c r="BR47">
        <v>6.2191064102166127</v>
      </c>
      <c r="BS47">
        <v>8.8330104266515459</v>
      </c>
      <c r="BT47">
        <v>6.521380575606587</v>
      </c>
      <c r="BU47">
        <v>2.4471348158701218</v>
      </c>
      <c r="BV47">
        <v>-2.5949224092099072</v>
      </c>
      <c r="BW47">
        <v>-2.097567353470172</v>
      </c>
      <c r="BX47">
        <v>0.33829007077528672</v>
      </c>
      <c r="BY47">
        <v>2.9453560476675626</v>
      </c>
      <c r="BZ47">
        <v>4.1329327513651233</v>
      </c>
      <c r="CA47">
        <v>5.3208253452664014</v>
      </c>
      <c r="CB47">
        <v>7.4611473696302557</v>
      </c>
      <c r="CC47">
        <v>9.8956082108797059</v>
      </c>
      <c r="CD47">
        <v>12.996778736873795</v>
      </c>
      <c r="CE47">
        <v>10.965419192754508</v>
      </c>
    </row>
    <row r="48" spans="1:83" x14ac:dyDescent="0.2">
      <c r="A48">
        <v>1</v>
      </c>
      <c r="B48" s="5">
        <v>44722</v>
      </c>
      <c r="C48" s="1">
        <v>348</v>
      </c>
      <c r="D48" s="1"/>
      <c r="E48" s="1" t="s">
        <v>22</v>
      </c>
      <c r="F48" s="1"/>
      <c r="G48" s="1"/>
      <c r="H48" s="1">
        <v>28</v>
      </c>
      <c r="I48" s="1" t="s">
        <v>23</v>
      </c>
      <c r="J48" s="1" t="s">
        <v>21</v>
      </c>
      <c r="K48" s="1">
        <v>100</v>
      </c>
      <c r="L48" s="1">
        <v>85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>
        <v>13.5</v>
      </c>
      <c r="X48" s="1">
        <v>12.2</v>
      </c>
      <c r="Y48" s="1">
        <v>13.47</v>
      </c>
      <c r="Z48" s="1">
        <v>15.05</v>
      </c>
      <c r="AA48" s="1">
        <v>14.5</v>
      </c>
      <c r="AB48" s="1">
        <v>17.420000000000002</v>
      </c>
      <c r="AC48" s="1">
        <v>10.941000000000001</v>
      </c>
      <c r="AD48" s="1">
        <v>9.3338000000000001</v>
      </c>
      <c r="AE48" s="1">
        <v>11.3796</v>
      </c>
      <c r="AF48" s="1">
        <v>13.574400000000001</v>
      </c>
      <c r="AG48" s="1">
        <v>13.856999999999999</v>
      </c>
      <c r="AH48" s="1">
        <v>12.7943</v>
      </c>
      <c r="AI48" s="1">
        <v>15.4</v>
      </c>
      <c r="AJ48" s="1">
        <v>12.2369</v>
      </c>
      <c r="AK48" s="1">
        <v>14.8939</v>
      </c>
      <c r="AL48" s="1">
        <v>14.2422</v>
      </c>
      <c r="AM48" s="1">
        <v>15.049099999999999</v>
      </c>
      <c r="AN48" s="1">
        <v>17.473800000000001</v>
      </c>
      <c r="AO48" s="1">
        <v>13.8719</v>
      </c>
      <c r="AP48" s="1">
        <v>14.692500000000001</v>
      </c>
      <c r="AQ48" s="1">
        <v>10.41</v>
      </c>
      <c r="AR48" s="1">
        <v>10.83</v>
      </c>
      <c r="AS48" s="1">
        <v>14.32</v>
      </c>
      <c r="AT48" s="1">
        <v>13.32</v>
      </c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>
        <v>11.273275010946175</v>
      </c>
      <c r="BI48">
        <v>12.084389415590667</v>
      </c>
      <c r="BJ48">
        <v>12.643520037464562</v>
      </c>
      <c r="BK48">
        <v>11.083767952466193</v>
      </c>
      <c r="BL48">
        <v>5.5055859088123995</v>
      </c>
      <c r="BM48">
        <v>0.68996054089453551</v>
      </c>
      <c r="BN48">
        <v>-3.0149011720692673</v>
      </c>
      <c r="BO48">
        <v>-2.5343297472840369</v>
      </c>
      <c r="BP48">
        <v>-5.0232483156150298</v>
      </c>
      <c r="BQ48">
        <v>-4.3475454066645867</v>
      </c>
      <c r="BR48">
        <v>4.0716804167303344</v>
      </c>
      <c r="BS48">
        <v>6.9555106435095304</v>
      </c>
      <c r="BT48">
        <v>5.238901086911433</v>
      </c>
      <c r="BU48">
        <v>4.9401013142168679</v>
      </c>
      <c r="BV48">
        <v>-3.6534592855466883</v>
      </c>
      <c r="BW48">
        <v>0.57081337377491792</v>
      </c>
      <c r="BX48">
        <v>-2.2738829056836032</v>
      </c>
      <c r="BY48">
        <v>-1.4212621964739807</v>
      </c>
      <c r="BZ48">
        <v>0.61157382432605978</v>
      </c>
      <c r="CA48">
        <v>4.4575215570157241</v>
      </c>
      <c r="CB48">
        <v>6.7621477890434356</v>
      </c>
      <c r="CC48">
        <v>9.6623713640529765</v>
      </c>
      <c r="CD48">
        <v>11.293307215789262</v>
      </c>
      <c r="CE48">
        <v>11.110232867989655</v>
      </c>
    </row>
    <row r="49" spans="1:83" x14ac:dyDescent="0.2">
      <c r="A49">
        <v>1</v>
      </c>
      <c r="B49" s="5">
        <v>44771</v>
      </c>
      <c r="C49" s="1">
        <v>368</v>
      </c>
      <c r="D49" s="1"/>
      <c r="E49" s="1" t="s">
        <v>19</v>
      </c>
      <c r="F49" s="1"/>
      <c r="G49" s="1"/>
      <c r="H49" s="1">
        <v>14</v>
      </c>
      <c r="I49" s="1" t="s">
        <v>20</v>
      </c>
      <c r="J49" s="1"/>
      <c r="K49" s="1">
        <v>102</v>
      </c>
      <c r="L49" s="1">
        <v>90</v>
      </c>
      <c r="M49" s="1">
        <v>133</v>
      </c>
      <c r="N49" s="1">
        <v>73</v>
      </c>
      <c r="O49" s="1">
        <v>122</v>
      </c>
      <c r="P49" s="1">
        <v>81</v>
      </c>
      <c r="Q49" s="1">
        <v>94</v>
      </c>
      <c r="R49" s="1">
        <v>89</v>
      </c>
      <c r="S49" s="1">
        <v>89</v>
      </c>
      <c r="T49" s="1">
        <v>90</v>
      </c>
      <c r="U49" s="1">
        <v>88</v>
      </c>
      <c r="V49" s="1">
        <v>93</v>
      </c>
      <c r="W49" s="1">
        <v>11.8</v>
      </c>
      <c r="X49" s="1">
        <v>13.7</v>
      </c>
      <c r="Y49" s="1">
        <v>14.44</v>
      </c>
      <c r="Z49" s="1">
        <v>12.95</v>
      </c>
      <c r="AA49" s="1">
        <v>14.26</v>
      </c>
      <c r="AB49" s="1">
        <v>18.72</v>
      </c>
      <c r="AC49" s="1">
        <v>12.972200000000001</v>
      </c>
      <c r="AD49" s="1">
        <v>13.0303</v>
      </c>
      <c r="AE49" s="1">
        <v>12.8475</v>
      </c>
      <c r="AF49" s="1">
        <v>13.879799999999999</v>
      </c>
      <c r="AG49" s="1">
        <v>14.8642</v>
      </c>
      <c r="AH49" s="1">
        <v>14.092000000000001</v>
      </c>
      <c r="AI49" s="1">
        <v>16.5</v>
      </c>
      <c r="AJ49" s="1">
        <v>13.7196</v>
      </c>
      <c r="AK49" s="1">
        <v>12.802</v>
      </c>
      <c r="AL49" s="1">
        <v>13.5831</v>
      </c>
      <c r="AM49" s="1">
        <v>15.052099999999999</v>
      </c>
      <c r="AN49" s="1">
        <v>18.7133</v>
      </c>
      <c r="AO49" s="1">
        <v>15.095800000000001</v>
      </c>
      <c r="AP49" s="1">
        <v>14.411799999999999</v>
      </c>
      <c r="AQ49" s="1">
        <v>12.98</v>
      </c>
      <c r="AR49" s="1">
        <v>12.91</v>
      </c>
      <c r="AS49" s="1">
        <v>14.38</v>
      </c>
      <c r="AT49" s="1">
        <v>14.57</v>
      </c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>
        <v>30.964134510437137</v>
      </c>
      <c r="BI49">
        <v>29.714715442460172</v>
      </c>
      <c r="BJ49">
        <v>24.446110786762954</v>
      </c>
      <c r="BK49">
        <v>15.563184431716671</v>
      </c>
      <c r="BL49">
        <v>7.7006211514740635</v>
      </c>
      <c r="BM49">
        <v>6.3844457357393658</v>
      </c>
      <c r="BN49">
        <v>1.174079582084234</v>
      </c>
      <c r="BO49">
        <v>4.3561724856139392</v>
      </c>
      <c r="BP49">
        <v>2.9895023100956823</v>
      </c>
      <c r="BQ49">
        <v>1.0347474429412955</v>
      </c>
      <c r="BR49">
        <v>5.3951895200917406</v>
      </c>
      <c r="BS49">
        <v>5.5839452747673946</v>
      </c>
      <c r="BT49">
        <v>3.1917965381448852</v>
      </c>
      <c r="BU49">
        <v>4.1663801935798919</v>
      </c>
      <c r="BV49">
        <v>3.2546610771378504</v>
      </c>
      <c r="BW49">
        <v>1.33682042351119</v>
      </c>
      <c r="BX49">
        <v>3.8259339971042916</v>
      </c>
      <c r="BY49">
        <v>0.49479709724567478</v>
      </c>
      <c r="BZ49">
        <v>9.0203570158601387</v>
      </c>
      <c r="CA49">
        <v>8.6354760463174323</v>
      </c>
      <c r="CB49">
        <v>2.7171732991272624</v>
      </c>
      <c r="CC49">
        <v>9.3845445460181232</v>
      </c>
      <c r="CD49">
        <v>11.735100516577461</v>
      </c>
      <c r="CE49">
        <v>19.961763676574101</v>
      </c>
    </row>
    <row r="50" spans="1:83" x14ac:dyDescent="0.2">
      <c r="A50">
        <v>1</v>
      </c>
      <c r="B50" s="5">
        <v>44771</v>
      </c>
      <c r="C50" s="1">
        <v>368</v>
      </c>
      <c r="D50" s="1"/>
      <c r="E50" s="1" t="s">
        <v>22</v>
      </c>
      <c r="F50" s="1"/>
      <c r="G50" s="1"/>
      <c r="H50" s="1">
        <v>14</v>
      </c>
      <c r="I50" s="1" t="s">
        <v>20</v>
      </c>
      <c r="J50" s="1"/>
      <c r="K50" s="1">
        <v>100</v>
      </c>
      <c r="L50" s="1">
        <v>90</v>
      </c>
      <c r="M50" s="1">
        <v>119</v>
      </c>
      <c r="N50" s="1">
        <v>83</v>
      </c>
      <c r="O50" s="1">
        <v>117</v>
      </c>
      <c r="P50" s="1">
        <v>80</v>
      </c>
      <c r="Q50" s="1">
        <v>93</v>
      </c>
      <c r="R50" s="1">
        <v>91</v>
      </c>
      <c r="S50" s="1">
        <v>88</v>
      </c>
      <c r="T50" s="1">
        <v>89</v>
      </c>
      <c r="U50" s="1">
        <v>87</v>
      </c>
      <c r="V50" s="1">
        <v>93</v>
      </c>
      <c r="W50" s="1">
        <v>11.1</v>
      </c>
      <c r="X50" s="1">
        <v>13</v>
      </c>
      <c r="Y50" s="1">
        <v>15.12</v>
      </c>
      <c r="Z50" s="1">
        <v>15.37</v>
      </c>
      <c r="AA50" s="1">
        <v>16.989999999999998</v>
      </c>
      <c r="AB50" s="1">
        <v>18.25</v>
      </c>
      <c r="AC50" s="1">
        <v>11.9237</v>
      </c>
      <c r="AD50" s="1">
        <v>12.2302</v>
      </c>
      <c r="AE50" s="1">
        <v>12.783300000000001</v>
      </c>
      <c r="AF50" s="1">
        <v>13.789199999999999</v>
      </c>
      <c r="AG50" s="1">
        <v>14.4201</v>
      </c>
      <c r="AH50" s="1">
        <v>13.1356</v>
      </c>
      <c r="AI50" s="1">
        <v>15.6</v>
      </c>
      <c r="AJ50" s="1">
        <v>15.243600000000001</v>
      </c>
      <c r="AK50" s="1">
        <v>15.0555</v>
      </c>
      <c r="AL50" s="1">
        <v>17.7318</v>
      </c>
      <c r="AM50" s="1">
        <v>17.0641</v>
      </c>
      <c r="AN50" s="1">
        <v>18.404599999999999</v>
      </c>
      <c r="AO50" s="1">
        <v>15.4183</v>
      </c>
      <c r="AP50" s="1">
        <v>17.3262</v>
      </c>
      <c r="AQ50" s="1">
        <v>11.9</v>
      </c>
      <c r="AR50" s="1">
        <v>12.52</v>
      </c>
      <c r="AS50" s="1">
        <v>14.13</v>
      </c>
      <c r="AT50" s="1">
        <v>13.62</v>
      </c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>
        <v>29.912310506267069</v>
      </c>
      <c r="BI50">
        <v>24.843272706749907</v>
      </c>
      <c r="BJ50">
        <v>19.197752537812327</v>
      </c>
      <c r="BK50">
        <v>12.976909795586115</v>
      </c>
      <c r="BL50">
        <v>7.7567639312088179</v>
      </c>
      <c r="BM50">
        <v>6.1945517813930255</v>
      </c>
      <c r="BN50">
        <v>4.4631957472508326</v>
      </c>
      <c r="BO50">
        <v>8.1821505327614528</v>
      </c>
      <c r="BP50">
        <v>4.2997024285189536</v>
      </c>
      <c r="BQ50">
        <v>6.4569592149813015</v>
      </c>
      <c r="BR50">
        <v>5.6047460000161191</v>
      </c>
      <c r="BS50">
        <v>10.89457824693932</v>
      </c>
      <c r="BT50">
        <v>14.693939828453898</v>
      </c>
      <c r="BU50">
        <v>12.909004290051334</v>
      </c>
      <c r="BV50">
        <v>4.7118744108550157</v>
      </c>
      <c r="BW50">
        <v>8.1468218780173753</v>
      </c>
      <c r="BX50">
        <v>8.3946143362703101</v>
      </c>
      <c r="BY50">
        <v>7.2551850162567231</v>
      </c>
      <c r="BZ50">
        <v>6.6681084675905584</v>
      </c>
      <c r="CA50">
        <v>7.6860622344001701</v>
      </c>
      <c r="CB50">
        <v>16.80205164844832</v>
      </c>
      <c r="CC50">
        <v>23.755986275076189</v>
      </c>
      <c r="CD50">
        <v>26.272327066122017</v>
      </c>
      <c r="CE50">
        <v>30.17320310404709</v>
      </c>
    </row>
    <row r="51" spans="1:83" x14ac:dyDescent="0.2">
      <c r="A51">
        <v>1</v>
      </c>
      <c r="B51" s="5">
        <v>44771</v>
      </c>
      <c r="C51" s="1">
        <v>379</v>
      </c>
      <c r="D51" s="1"/>
      <c r="E51" s="1" t="s">
        <v>19</v>
      </c>
      <c r="F51" s="1"/>
      <c r="G51" s="1"/>
      <c r="H51" s="1">
        <v>69</v>
      </c>
      <c r="I51" s="1" t="s">
        <v>20</v>
      </c>
      <c r="J51" s="1" t="s">
        <v>21</v>
      </c>
      <c r="K51" s="1">
        <v>94</v>
      </c>
      <c r="L51" s="1">
        <v>85</v>
      </c>
      <c r="M51" s="1">
        <v>107</v>
      </c>
      <c r="N51" s="1">
        <v>80</v>
      </c>
      <c r="O51" s="1">
        <v>128</v>
      </c>
      <c r="P51" s="1">
        <v>59</v>
      </c>
      <c r="Q51" s="1">
        <v>86</v>
      </c>
      <c r="R51" s="1">
        <v>85</v>
      </c>
      <c r="S51" s="1">
        <v>84</v>
      </c>
      <c r="T51" s="1">
        <v>87</v>
      </c>
      <c r="U51" s="1">
        <v>84</v>
      </c>
      <c r="V51" s="1">
        <v>86</v>
      </c>
      <c r="W51" s="1">
        <v>33.6</v>
      </c>
      <c r="X51" s="1">
        <v>24.3</v>
      </c>
      <c r="Y51" s="1">
        <v>32.42</v>
      </c>
      <c r="Z51" s="1">
        <v>32.07</v>
      </c>
      <c r="AA51" s="1">
        <v>33.67</v>
      </c>
      <c r="AB51" s="1">
        <v>36.47</v>
      </c>
      <c r="AC51" s="1">
        <v>23.988</v>
      </c>
      <c r="AD51" s="1">
        <v>20.2026</v>
      </c>
      <c r="AE51" s="1">
        <v>19.0931</v>
      </c>
      <c r="AF51" s="1">
        <v>21.893000000000001</v>
      </c>
      <c r="AG51" s="1">
        <v>27.317499999999999</v>
      </c>
      <c r="AH51" s="1">
        <v>27.470300000000002</v>
      </c>
      <c r="AI51" s="1">
        <v>28.5</v>
      </c>
      <c r="AJ51" s="1">
        <v>35.852600000000002</v>
      </c>
      <c r="AK51" s="1">
        <v>32.217599999999997</v>
      </c>
      <c r="AL51" s="1">
        <v>36.626800000000003</v>
      </c>
      <c r="AM51" s="1">
        <v>31.991900000000001</v>
      </c>
      <c r="AN51" s="1">
        <v>36.628799999999998</v>
      </c>
      <c r="AO51" s="1">
        <v>32.187899999999999</v>
      </c>
      <c r="AP51" s="1">
        <v>34.052799999999998</v>
      </c>
      <c r="AQ51" s="1">
        <v>24.05</v>
      </c>
      <c r="AR51" s="1">
        <v>20.25</v>
      </c>
      <c r="AS51" s="1">
        <v>24.47</v>
      </c>
      <c r="AT51" s="1">
        <v>28.42</v>
      </c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>
        <v>46.348588830453927</v>
      </c>
      <c r="BI51">
        <v>32.651501397449856</v>
      </c>
      <c r="BJ51">
        <v>25.197340566511038</v>
      </c>
      <c r="BK51">
        <v>13.231622277710869</v>
      </c>
      <c r="BL51">
        <v>-6.3567959454690381</v>
      </c>
      <c r="BM51">
        <v>-9.8041782492528142</v>
      </c>
      <c r="BN51">
        <v>-0.29528155604843676</v>
      </c>
      <c r="BO51">
        <v>-3.4336484015278828</v>
      </c>
      <c r="BP51">
        <v>-8.5418677279822006</v>
      </c>
      <c r="BQ51">
        <v>-7.7192319265680389</v>
      </c>
      <c r="BR51">
        <v>6.0010371697221601</v>
      </c>
      <c r="BS51">
        <v>5.8188950445622751</v>
      </c>
      <c r="BT51">
        <v>-10.277993428391685</v>
      </c>
      <c r="BU51">
        <v>13.564754987129398</v>
      </c>
      <c r="BV51">
        <v>1.7302380784552724</v>
      </c>
      <c r="BW51">
        <v>-6.7480060476198922</v>
      </c>
      <c r="BX51">
        <v>0.63760921576946572</v>
      </c>
      <c r="BY51">
        <v>-3.8925163891848058</v>
      </c>
      <c r="BZ51">
        <v>-13.601381976780914</v>
      </c>
      <c r="CA51">
        <v>-8.5461238688774621</v>
      </c>
      <c r="CB51">
        <v>14.813948529099363</v>
      </c>
      <c r="CC51">
        <v>23.836436254809854</v>
      </c>
      <c r="CD51">
        <v>41.286950078820134</v>
      </c>
      <c r="CE51">
        <v>52.274474039282346</v>
      </c>
    </row>
    <row r="52" spans="1:83" x14ac:dyDescent="0.2">
      <c r="A52">
        <v>1</v>
      </c>
      <c r="B52" s="5">
        <v>44771</v>
      </c>
      <c r="C52" s="1">
        <v>379</v>
      </c>
      <c r="D52" s="1"/>
      <c r="E52" s="1" t="s">
        <v>22</v>
      </c>
      <c r="F52" s="1"/>
      <c r="G52" s="1"/>
      <c r="H52" s="1">
        <v>69</v>
      </c>
      <c r="I52" s="1" t="s">
        <v>20</v>
      </c>
      <c r="J52" s="1" t="s">
        <v>21</v>
      </c>
      <c r="K52" s="1">
        <v>94</v>
      </c>
      <c r="L52" s="1">
        <v>86</v>
      </c>
      <c r="M52" s="1">
        <v>117</v>
      </c>
      <c r="N52" s="1">
        <v>83</v>
      </c>
      <c r="O52" s="1">
        <v>118</v>
      </c>
      <c r="P52" s="1">
        <v>60</v>
      </c>
      <c r="Q52" s="1">
        <v>88</v>
      </c>
      <c r="R52" s="1">
        <v>86</v>
      </c>
      <c r="S52" s="1">
        <v>82</v>
      </c>
      <c r="T52" s="1">
        <v>87</v>
      </c>
      <c r="U52" s="1">
        <v>87</v>
      </c>
      <c r="V52" s="1">
        <v>88</v>
      </c>
      <c r="W52" s="1">
        <v>27.2</v>
      </c>
      <c r="X52" s="1">
        <v>24.6</v>
      </c>
      <c r="Y52" s="1">
        <v>26.3</v>
      </c>
      <c r="Z52" s="1">
        <v>29.43</v>
      </c>
      <c r="AA52" s="1">
        <v>31.03</v>
      </c>
      <c r="AB52" s="1">
        <v>32.130000000000003</v>
      </c>
      <c r="AC52" s="1">
        <v>25.5548</v>
      </c>
      <c r="AD52" s="1">
        <v>22.412600000000001</v>
      </c>
      <c r="AE52" s="1">
        <v>18.929099999999998</v>
      </c>
      <c r="AF52" s="1">
        <v>22.027100000000001</v>
      </c>
      <c r="AG52" s="1">
        <v>26.343499999999999</v>
      </c>
      <c r="AH52" s="1">
        <v>25.917100000000001</v>
      </c>
      <c r="AI52" s="1">
        <v>25.2</v>
      </c>
      <c r="AJ52" s="1">
        <v>28.703700000000001</v>
      </c>
      <c r="AK52" s="1">
        <v>29.690799999999999</v>
      </c>
      <c r="AL52" s="1">
        <v>30.2072</v>
      </c>
      <c r="AM52" s="1">
        <v>31.9376</v>
      </c>
      <c r="AN52" s="1">
        <v>32.154400000000003</v>
      </c>
      <c r="AO52" s="1">
        <v>26.9314</v>
      </c>
      <c r="AP52" s="1">
        <v>31.172799999999999</v>
      </c>
      <c r="AQ52" s="1">
        <v>25.95</v>
      </c>
      <c r="AR52" s="1">
        <v>20.85</v>
      </c>
      <c r="AS52" s="1">
        <v>24.41</v>
      </c>
      <c r="AT52" s="1">
        <v>26.99</v>
      </c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>
        <v>42.088143073462263</v>
      </c>
      <c r="BI52">
        <v>41.007535150331776</v>
      </c>
      <c r="BJ52">
        <v>28.888318672906646</v>
      </c>
      <c r="BK52">
        <v>17.504149586220837</v>
      </c>
      <c r="BL52">
        <v>6.2515083877027244</v>
      </c>
      <c r="BM52">
        <v>-10.099054059973032</v>
      </c>
      <c r="BN52">
        <v>-4.1282695935586631</v>
      </c>
      <c r="BO52">
        <v>-0.19444053206965606</v>
      </c>
      <c r="BP52">
        <v>-11.743397680214352</v>
      </c>
      <c r="BQ52">
        <v>-4.7590278032242139</v>
      </c>
      <c r="BR52">
        <v>16.612530460034716</v>
      </c>
      <c r="BS52">
        <v>25.717599098013803</v>
      </c>
      <c r="BT52">
        <v>17.164412936696959</v>
      </c>
      <c r="BU52">
        <v>7.9590819038951857</v>
      </c>
      <c r="BV52">
        <v>-0.21166964161059809</v>
      </c>
      <c r="BW52">
        <v>5.7540155516697062</v>
      </c>
      <c r="BX52">
        <v>-2.6775715713687696</v>
      </c>
      <c r="BY52">
        <v>-15.712856624758533</v>
      </c>
      <c r="BZ52">
        <v>0.99578413023203538</v>
      </c>
      <c r="CA52">
        <v>13.513789523018477</v>
      </c>
      <c r="CB52">
        <v>23.872595760775535</v>
      </c>
      <c r="CC52">
        <v>32.540949487838176</v>
      </c>
      <c r="CD52">
        <v>46.455038325682267</v>
      </c>
      <c r="CE52">
        <v>53.68384282327338</v>
      </c>
    </row>
    <row r="53" spans="1:83" x14ac:dyDescent="0.2">
      <c r="A53">
        <v>1</v>
      </c>
      <c r="B53" s="5">
        <v>44775</v>
      </c>
      <c r="C53" s="1">
        <v>377</v>
      </c>
      <c r="D53" s="1"/>
      <c r="E53" s="1" t="s">
        <v>22</v>
      </c>
      <c r="F53" s="1"/>
      <c r="G53" s="1"/>
      <c r="H53" s="1">
        <v>7</v>
      </c>
      <c r="I53" s="1" t="s">
        <v>20</v>
      </c>
      <c r="J53" s="1" t="s">
        <v>21</v>
      </c>
      <c r="K53" s="1">
        <v>100</v>
      </c>
      <c r="L53" s="1">
        <v>82</v>
      </c>
      <c r="M53" s="1">
        <v>134</v>
      </c>
      <c r="N53" s="1">
        <v>76</v>
      </c>
      <c r="O53" s="1">
        <v>126</v>
      </c>
      <c r="P53" s="1">
        <v>65</v>
      </c>
      <c r="Q53" s="1">
        <v>85</v>
      </c>
      <c r="R53" s="1">
        <v>85</v>
      </c>
      <c r="S53" s="1">
        <v>80</v>
      </c>
      <c r="T53" s="1">
        <v>81</v>
      </c>
      <c r="U53" s="1">
        <v>81</v>
      </c>
      <c r="V53" s="1">
        <v>83</v>
      </c>
      <c r="W53" s="1">
        <v>6.4</v>
      </c>
      <c r="X53" s="1">
        <v>15.2</v>
      </c>
      <c r="Y53" s="1">
        <v>8.33</v>
      </c>
      <c r="Z53" s="1">
        <v>4.2699999999999996</v>
      </c>
      <c r="AA53" s="1">
        <v>3.67</v>
      </c>
      <c r="AB53" s="1">
        <v>5.53</v>
      </c>
      <c r="AC53" s="1">
        <v>14.2965</v>
      </c>
      <c r="AD53" s="1">
        <v>14.1759</v>
      </c>
      <c r="AE53" s="1">
        <v>14.63</v>
      </c>
      <c r="AF53" s="1">
        <v>15.678699999999999</v>
      </c>
      <c r="AG53" s="1">
        <v>16.8401</v>
      </c>
      <c r="AH53" s="1">
        <v>15.548400000000001</v>
      </c>
      <c r="AI53" s="1">
        <v>9.1</v>
      </c>
      <c r="AJ53" s="1">
        <v>7.8577000000000004</v>
      </c>
      <c r="AK53" s="1">
        <v>4.2172999999999998</v>
      </c>
      <c r="AL53" s="1">
        <v>3.8176000000000001</v>
      </c>
      <c r="AM53" s="1">
        <v>3.4796</v>
      </c>
      <c r="AN53" s="1">
        <v>5.5339999999999998</v>
      </c>
      <c r="AO53" s="1">
        <v>8.4930000000000003</v>
      </c>
      <c r="AP53" s="1">
        <v>3.63</v>
      </c>
      <c r="AQ53" s="1">
        <v>14.21</v>
      </c>
      <c r="AR53" s="1">
        <v>14.36</v>
      </c>
      <c r="AS53" s="1">
        <v>16.260000000000002</v>
      </c>
      <c r="AT53" s="1">
        <v>16.12</v>
      </c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>
        <v>2.4818521560366307</v>
      </c>
      <c r="BI53">
        <v>4.1455676464656275</v>
      </c>
      <c r="BJ53">
        <v>6.6123283463027782</v>
      </c>
      <c r="BK53">
        <v>7.4061878964630843</v>
      </c>
      <c r="BL53">
        <v>6.2462307174958926</v>
      </c>
      <c r="BM53">
        <v>5.0305751558401059</v>
      </c>
      <c r="BN53">
        <v>0.59031161552058542</v>
      </c>
      <c r="BO53">
        <v>0.16718911558622462</v>
      </c>
      <c r="BP53">
        <v>-0.38096017805808824</v>
      </c>
      <c r="BQ53">
        <v>0.49388548008970545</v>
      </c>
      <c r="BR53">
        <v>0.29004568898350946</v>
      </c>
      <c r="BS53">
        <v>-0.64012726642164619</v>
      </c>
      <c r="BT53">
        <v>-1.3735559226385456</v>
      </c>
      <c r="BU53">
        <v>-2.0401993779036598</v>
      </c>
      <c r="BV53">
        <v>-1.1567715159566463</v>
      </c>
      <c r="BW53">
        <v>-1.3102139014280043</v>
      </c>
      <c r="BX53">
        <v>-1.0632732786931571</v>
      </c>
      <c r="BY53">
        <v>-1.3464633268550488</v>
      </c>
      <c r="BZ53">
        <v>-2.1979968386525739</v>
      </c>
      <c r="CA53">
        <v>-2.6535144275951348</v>
      </c>
      <c r="CB53">
        <v>-0.70332687442327924</v>
      </c>
      <c r="CC53">
        <v>-0.38693611365061376</v>
      </c>
      <c r="CD53">
        <v>-0.26552199707114088</v>
      </c>
      <c r="CE53">
        <v>0.70092231071722821</v>
      </c>
    </row>
    <row r="54" spans="1:83" x14ac:dyDescent="0.2">
      <c r="A54">
        <v>1</v>
      </c>
      <c r="B54" s="5">
        <v>44775</v>
      </c>
      <c r="C54" s="1">
        <v>378</v>
      </c>
      <c r="D54" s="1">
        <v>-1.42</v>
      </c>
      <c r="E54" s="1" t="s">
        <v>19</v>
      </c>
      <c r="F54" s="1"/>
      <c r="G54" s="1"/>
      <c r="H54" s="1">
        <v>37</v>
      </c>
      <c r="I54" s="1" t="s">
        <v>20</v>
      </c>
      <c r="J54" s="1" t="s">
        <v>21</v>
      </c>
      <c r="K54" s="1">
        <v>99</v>
      </c>
      <c r="L54" s="1">
        <v>88</v>
      </c>
      <c r="M54" s="1">
        <v>135</v>
      </c>
      <c r="N54" s="1">
        <v>70</v>
      </c>
      <c r="O54" s="1">
        <v>116</v>
      </c>
      <c r="P54" s="1">
        <v>74</v>
      </c>
      <c r="Q54" s="1">
        <v>89</v>
      </c>
      <c r="R54" s="1">
        <v>90</v>
      </c>
      <c r="S54" s="1">
        <v>90</v>
      </c>
      <c r="T54" s="1">
        <v>88</v>
      </c>
      <c r="U54" s="1">
        <v>87</v>
      </c>
      <c r="V54" s="1">
        <v>87</v>
      </c>
      <c r="W54" s="1">
        <v>32.4</v>
      </c>
      <c r="X54" s="1">
        <v>24.3</v>
      </c>
      <c r="Y54" s="1">
        <v>27.17</v>
      </c>
      <c r="Z54" s="1">
        <v>33.380000000000003</v>
      </c>
      <c r="AA54" s="1">
        <v>32.36</v>
      </c>
      <c r="AB54" s="1">
        <v>29.75</v>
      </c>
      <c r="AC54" s="1">
        <v>21.458300000000001</v>
      </c>
      <c r="AD54" s="1">
        <v>21.458600000000001</v>
      </c>
      <c r="AE54" s="1">
        <v>23.161300000000001</v>
      </c>
      <c r="AF54" s="1">
        <v>24.554099999999998</v>
      </c>
      <c r="AG54" s="1">
        <v>26.9146</v>
      </c>
      <c r="AH54" s="1">
        <v>23.808499999999999</v>
      </c>
      <c r="AI54" s="1">
        <v>24.4</v>
      </c>
      <c r="AJ54" s="1">
        <v>29.6008</v>
      </c>
      <c r="AK54" s="1">
        <v>32.392600000000002</v>
      </c>
      <c r="AL54" s="1">
        <v>33.815100000000001</v>
      </c>
      <c r="AM54" s="1">
        <v>31.219100000000001</v>
      </c>
      <c r="AN54" s="1">
        <v>30.46</v>
      </c>
      <c r="AO54" s="1">
        <v>27.018799999999999</v>
      </c>
      <c r="AP54" s="1">
        <v>32.379199999999997</v>
      </c>
      <c r="AQ54" s="1">
        <v>21.69</v>
      </c>
      <c r="AR54" s="1">
        <v>23.34</v>
      </c>
      <c r="AS54" s="1">
        <v>26.51</v>
      </c>
      <c r="AT54" s="1">
        <v>25.81</v>
      </c>
      <c r="AU54" s="1">
        <v>-1.42</v>
      </c>
      <c r="AV54" s="1">
        <v>-1.49</v>
      </c>
      <c r="AW54" s="1">
        <v>-2.0699999999999998</v>
      </c>
      <c r="AX54" s="1">
        <v>0.62</v>
      </c>
      <c r="AY54" s="1">
        <v>-0.85</v>
      </c>
      <c r="AZ54" s="1">
        <v>-0.21</v>
      </c>
      <c r="BA54" s="1">
        <v>1.06</v>
      </c>
      <c r="BB54" s="1">
        <v>-0.56000000000000005</v>
      </c>
      <c r="BC54" s="1">
        <v>-1.39</v>
      </c>
      <c r="BD54" s="1">
        <v>-1.81</v>
      </c>
      <c r="BE54" s="1">
        <v>-2.56</v>
      </c>
      <c r="BF54" s="1">
        <v>0.81</v>
      </c>
      <c r="BG54" s="1">
        <v>0.38</v>
      </c>
      <c r="BH54">
        <v>22.147144496769613</v>
      </c>
      <c r="BI54">
        <v>15.218365885905882</v>
      </c>
      <c r="BJ54">
        <v>5.0926215154395322</v>
      </c>
      <c r="BK54">
        <v>-5.1973886032322341</v>
      </c>
      <c r="BL54">
        <v>-9.9452177108626891</v>
      </c>
      <c r="BM54">
        <v>-15.051864874594692</v>
      </c>
      <c r="BN54">
        <v>-22.362029764310805</v>
      </c>
      <c r="BO54">
        <v>-5.9605216949841804</v>
      </c>
      <c r="BP54">
        <v>-15.132324470055586</v>
      </c>
      <c r="BQ54">
        <v>-2.8215323610108491</v>
      </c>
      <c r="BR54">
        <v>1.4337049879481185</v>
      </c>
      <c r="BS54">
        <v>3.870865627754327</v>
      </c>
      <c r="BT54">
        <v>-0.20480586076084961</v>
      </c>
      <c r="BU54">
        <v>-3.362689500552225</v>
      </c>
      <c r="BV54">
        <v>-10.012552455572163</v>
      </c>
      <c r="BW54">
        <v>-5.4752861252085587</v>
      </c>
      <c r="BX54">
        <v>-15.387300881884045</v>
      </c>
      <c r="BY54">
        <v>-10.654941523038396</v>
      </c>
      <c r="BZ54">
        <v>-6.714182732223243</v>
      </c>
      <c r="CA54">
        <v>-3.8976454347979228</v>
      </c>
      <c r="CB54">
        <v>3.4942902662078552</v>
      </c>
      <c r="CC54">
        <v>8.8385749161766896</v>
      </c>
      <c r="CD54">
        <v>13.91981422011051</v>
      </c>
      <c r="CE54">
        <v>14.159782559594618</v>
      </c>
    </row>
    <row r="55" spans="1:83" x14ac:dyDescent="0.2">
      <c r="A55">
        <v>1</v>
      </c>
      <c r="B55" s="5">
        <v>44775</v>
      </c>
      <c r="C55" s="1">
        <v>378</v>
      </c>
      <c r="D55" s="1">
        <v>-0.03</v>
      </c>
      <c r="E55" s="1" t="s">
        <v>22</v>
      </c>
      <c r="F55" s="1"/>
      <c r="G55" s="1"/>
      <c r="H55" s="1">
        <v>37</v>
      </c>
      <c r="I55" s="1" t="s">
        <v>20</v>
      </c>
      <c r="J55" s="1" t="s">
        <v>21</v>
      </c>
      <c r="K55" s="1">
        <v>99</v>
      </c>
      <c r="L55" s="1">
        <v>88</v>
      </c>
      <c r="M55" s="1">
        <v>142</v>
      </c>
      <c r="N55" s="1">
        <v>58</v>
      </c>
      <c r="O55" s="1">
        <v>115</v>
      </c>
      <c r="P55" s="1">
        <v>81</v>
      </c>
      <c r="Q55" s="1">
        <v>87</v>
      </c>
      <c r="R55" s="1">
        <v>88</v>
      </c>
      <c r="S55" s="1">
        <v>88</v>
      </c>
      <c r="T55" s="1">
        <v>91</v>
      </c>
      <c r="U55" s="1">
        <v>87</v>
      </c>
      <c r="V55" s="1">
        <v>85</v>
      </c>
      <c r="W55" s="1">
        <v>30.8</v>
      </c>
      <c r="X55" s="1">
        <v>25.6</v>
      </c>
      <c r="Y55" s="1">
        <v>26.94</v>
      </c>
      <c r="Z55" s="1">
        <v>31.04</v>
      </c>
      <c r="AA55" s="1">
        <v>31.36</v>
      </c>
      <c r="AB55" s="1">
        <v>27.57</v>
      </c>
      <c r="AC55" s="1">
        <v>22.7605</v>
      </c>
      <c r="AD55" s="1">
        <v>22.351700000000001</v>
      </c>
      <c r="AE55" s="1">
        <v>23.124199999999998</v>
      </c>
      <c r="AF55" s="1">
        <v>26.200199999999999</v>
      </c>
      <c r="AG55" s="1">
        <v>28.401599999999998</v>
      </c>
      <c r="AH55" s="1">
        <v>24.8781</v>
      </c>
      <c r="AI55" s="1">
        <v>26.8</v>
      </c>
      <c r="AJ55" s="1">
        <v>25.199400000000001</v>
      </c>
      <c r="AK55" s="1">
        <v>31.292899999999999</v>
      </c>
      <c r="AL55" s="1">
        <v>36.724299999999999</v>
      </c>
      <c r="AM55" s="1">
        <v>26.6997</v>
      </c>
      <c r="AN55" s="1">
        <v>27.486999999999998</v>
      </c>
      <c r="AO55" s="1">
        <v>25.985700000000001</v>
      </c>
      <c r="AP55" s="1">
        <v>31.120200000000001</v>
      </c>
      <c r="AQ55" s="1">
        <v>23.02</v>
      </c>
      <c r="AR55" s="1">
        <v>23.68</v>
      </c>
      <c r="AS55" s="1">
        <v>28.6</v>
      </c>
      <c r="AT55" s="1">
        <v>26.93</v>
      </c>
      <c r="AU55" s="1">
        <v>-0.03</v>
      </c>
      <c r="AV55" s="1">
        <v>0.31</v>
      </c>
      <c r="AW55" s="1">
        <v>-0.08</v>
      </c>
      <c r="AX55" s="1">
        <v>1.1100000000000001</v>
      </c>
      <c r="AY55" s="1">
        <v>-0.06</v>
      </c>
      <c r="AZ55" s="1">
        <v>-0.39</v>
      </c>
      <c r="BA55" s="1">
        <v>0.53</v>
      </c>
      <c r="BB55" s="1">
        <v>0.63</v>
      </c>
      <c r="BC55" s="1">
        <v>-7.0000000000000007E-2</v>
      </c>
      <c r="BD55" s="1">
        <v>0.8</v>
      </c>
      <c r="BE55" s="1">
        <v>-0.49</v>
      </c>
      <c r="BF55" s="1">
        <v>0.33</v>
      </c>
      <c r="BG55" s="1">
        <v>0.22</v>
      </c>
      <c r="BH55">
        <v>10.573753373806102</v>
      </c>
      <c r="BI55">
        <v>11.006968843228638</v>
      </c>
      <c r="BJ55">
        <v>15.767725482971596</v>
      </c>
      <c r="BK55">
        <v>12.361807250067198</v>
      </c>
      <c r="BL55">
        <v>6.4172841142360717</v>
      </c>
      <c r="BM55">
        <v>-2.3796237086195156</v>
      </c>
      <c r="BN55">
        <v>-11.531457141600281</v>
      </c>
      <c r="BO55">
        <v>-10.38801446401985</v>
      </c>
      <c r="BP55">
        <v>-6.9628682250535121</v>
      </c>
      <c r="BQ55">
        <v>-3.8968061430366703</v>
      </c>
      <c r="BR55">
        <v>-1.1889604883926452</v>
      </c>
      <c r="BS55">
        <v>1.7743866924823983</v>
      </c>
      <c r="BT55">
        <v>-1.8629659075891212</v>
      </c>
      <c r="BU55">
        <v>-7.5244192149825295</v>
      </c>
      <c r="BV55">
        <v>-3.1376088780303526</v>
      </c>
      <c r="BW55">
        <v>-1.9250245435643265</v>
      </c>
      <c r="BX55">
        <v>-4.7609399998707467</v>
      </c>
      <c r="BY55">
        <v>-9.3965420583345249</v>
      </c>
      <c r="BZ55">
        <v>-14.803800060441448</v>
      </c>
      <c r="CA55">
        <v>-9.8186764086371028</v>
      </c>
      <c r="CB55">
        <v>-2.9634950207998365</v>
      </c>
      <c r="CC55">
        <v>-2.7805858716820389</v>
      </c>
      <c r="CD55">
        <v>-1.1558676985165945</v>
      </c>
      <c r="CE55">
        <v>7.2580062809580461</v>
      </c>
    </row>
    <row r="56" spans="1:83" x14ac:dyDescent="0.2">
      <c r="A56">
        <v>1</v>
      </c>
      <c r="B56" s="5">
        <v>44631</v>
      </c>
      <c r="C56" s="1">
        <v>98</v>
      </c>
      <c r="D56" s="1"/>
      <c r="E56" s="1" t="s">
        <v>19</v>
      </c>
      <c r="F56" s="1"/>
      <c r="G56" s="1"/>
      <c r="H56" s="1">
        <v>20</v>
      </c>
      <c r="I56" s="1" t="s">
        <v>20</v>
      </c>
      <c r="J56" s="1" t="s">
        <v>27</v>
      </c>
      <c r="K56" s="1">
        <v>91</v>
      </c>
      <c r="L56" s="1">
        <v>74</v>
      </c>
      <c r="M56" s="1">
        <v>128</v>
      </c>
      <c r="N56" s="1">
        <v>57</v>
      </c>
      <c r="O56" s="1">
        <v>118</v>
      </c>
      <c r="P56" s="1">
        <v>63</v>
      </c>
      <c r="Q56" s="1">
        <v>74</v>
      </c>
      <c r="R56" s="1">
        <v>76</v>
      </c>
      <c r="S56" s="1">
        <v>73</v>
      </c>
      <c r="T56" s="1">
        <v>73</v>
      </c>
      <c r="U56" s="1">
        <v>74</v>
      </c>
      <c r="V56" s="1">
        <v>74</v>
      </c>
      <c r="W56" s="1">
        <v>10.7</v>
      </c>
      <c r="X56" s="1">
        <v>14.8</v>
      </c>
      <c r="Y56" s="1">
        <v>9.7100000000000009</v>
      </c>
      <c r="Z56" s="1">
        <v>15.74</v>
      </c>
      <c r="AA56" s="1">
        <v>17</v>
      </c>
      <c r="AB56" s="1">
        <v>10.87</v>
      </c>
      <c r="AC56" s="1">
        <v>13.877800000000001</v>
      </c>
      <c r="AD56" s="1">
        <v>13.987</v>
      </c>
      <c r="AE56" s="1">
        <v>15.3416</v>
      </c>
      <c r="AF56" s="1">
        <v>15.428800000000001</v>
      </c>
      <c r="AG56" s="1">
        <v>15.2979</v>
      </c>
      <c r="AH56" s="1">
        <v>14.518000000000001</v>
      </c>
      <c r="AI56" s="1">
        <v>9</v>
      </c>
      <c r="AJ56" s="1">
        <v>9.3131000000000004</v>
      </c>
      <c r="AK56" s="1">
        <v>15.363300000000001</v>
      </c>
      <c r="AL56" s="1">
        <v>16.0108</v>
      </c>
      <c r="AM56" s="1">
        <v>17.6831</v>
      </c>
      <c r="AN56" s="1">
        <v>10.886699999999999</v>
      </c>
      <c r="AO56" s="1">
        <v>9.1475000000000009</v>
      </c>
      <c r="AP56" s="1">
        <v>16.9358</v>
      </c>
      <c r="AQ56" s="1">
        <v>13.85</v>
      </c>
      <c r="AR56" s="1">
        <v>15.03</v>
      </c>
      <c r="AS56" s="1">
        <v>15.62</v>
      </c>
      <c r="AT56" s="1">
        <v>14.75</v>
      </c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>
        <v>23.508817455639093</v>
      </c>
      <c r="BI56">
        <v>12.457589089355046</v>
      </c>
      <c r="BJ56">
        <v>15.538451716320452</v>
      </c>
      <c r="BK56">
        <v>9.3565273680067733</v>
      </c>
      <c r="BL56">
        <v>17.518908462859635</v>
      </c>
      <c r="BM56">
        <v>11.010320376324799</v>
      </c>
      <c r="BN56">
        <v>6.5742005611301302</v>
      </c>
      <c r="BO56">
        <v>23.709746093374211</v>
      </c>
      <c r="BP56">
        <v>40.892992827036579</v>
      </c>
      <c r="BQ56">
        <v>61.798520507345586</v>
      </c>
      <c r="BR56">
        <v>89.416497419687246</v>
      </c>
      <c r="BS56">
        <v>71.361372243053466</v>
      </c>
      <c r="BT56">
        <v>36.976589183954999</v>
      </c>
      <c r="BU56">
        <v>21.218608457583695</v>
      </c>
      <c r="BV56">
        <v>13.701851311031671</v>
      </c>
      <c r="BW56">
        <v>19.09587740613928</v>
      </c>
      <c r="BX56">
        <v>4.5494770194014347</v>
      </c>
      <c r="BY56">
        <v>29.53999461091799</v>
      </c>
      <c r="BZ56">
        <v>56.115954042285964</v>
      </c>
      <c r="CA56">
        <v>34.866033481083207</v>
      </c>
      <c r="CB56">
        <v>13.215118861153414</v>
      </c>
      <c r="CC56">
        <v>13.97357579787807</v>
      </c>
      <c r="CD56">
        <v>17.85596103139698</v>
      </c>
      <c r="CE56">
        <v>23.384581352451537</v>
      </c>
    </row>
    <row r="57" spans="1:83" x14ac:dyDescent="0.2">
      <c r="A57">
        <v>1</v>
      </c>
      <c r="B57" s="5">
        <v>44631</v>
      </c>
      <c r="C57" s="1">
        <v>98</v>
      </c>
      <c r="D57" s="1"/>
      <c r="E57" s="1" t="s">
        <v>22</v>
      </c>
      <c r="F57" s="1"/>
      <c r="G57" s="1"/>
      <c r="H57" s="1">
        <v>20</v>
      </c>
      <c r="I57" s="1" t="s">
        <v>20</v>
      </c>
      <c r="J57" s="1" t="s">
        <v>27</v>
      </c>
      <c r="K57" s="1">
        <v>86</v>
      </c>
      <c r="L57" s="1">
        <v>74</v>
      </c>
      <c r="M57" s="1">
        <v>96</v>
      </c>
      <c r="N57" s="1">
        <v>43</v>
      </c>
      <c r="O57" s="1">
        <v>117</v>
      </c>
      <c r="P57" s="1">
        <v>89</v>
      </c>
      <c r="Q57" s="1">
        <v>74</v>
      </c>
      <c r="R57" s="1">
        <v>78</v>
      </c>
      <c r="S57" s="1">
        <v>75</v>
      </c>
      <c r="T57" s="1">
        <v>74</v>
      </c>
      <c r="U57" s="1">
        <v>71</v>
      </c>
      <c r="V57" s="1">
        <v>71</v>
      </c>
      <c r="W57" s="1">
        <v>3.7</v>
      </c>
      <c r="X57" s="1">
        <v>12.1</v>
      </c>
      <c r="Y57" s="1">
        <v>5.85</v>
      </c>
      <c r="Z57" s="1">
        <v>8.08</v>
      </c>
      <c r="AA57" s="1">
        <v>5.57</v>
      </c>
      <c r="AB57" s="1">
        <v>4.95</v>
      </c>
      <c r="AC57" s="1">
        <v>10.383800000000001</v>
      </c>
      <c r="AD57" s="1">
        <v>9.7951999999999995</v>
      </c>
      <c r="AE57" s="1">
        <v>13.014699999999999</v>
      </c>
      <c r="AF57" s="1">
        <v>15.0296</v>
      </c>
      <c r="AG57" s="1">
        <v>13.791</v>
      </c>
      <c r="AH57" s="1">
        <v>11.3604</v>
      </c>
      <c r="AI57" s="1">
        <v>4.9000000000000004</v>
      </c>
      <c r="AJ57" s="1">
        <v>5.867</v>
      </c>
      <c r="AK57" s="1">
        <v>7.9147999999999996</v>
      </c>
      <c r="AL57" s="1">
        <v>6.6738999999999997</v>
      </c>
      <c r="AM57" s="1">
        <v>4.5738000000000003</v>
      </c>
      <c r="AN57" s="1">
        <v>4.9701000000000004</v>
      </c>
      <c r="AO57" s="1">
        <v>5.3620999999999999</v>
      </c>
      <c r="AP57" s="1">
        <v>5.5012999999999996</v>
      </c>
      <c r="AQ57" s="1">
        <v>9.83</v>
      </c>
      <c r="AR57" s="1">
        <v>11.73</v>
      </c>
      <c r="AS57" s="1">
        <v>15.04</v>
      </c>
      <c r="AT57" s="1">
        <v>11.78</v>
      </c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>
        <v>6.989366337513105</v>
      </c>
      <c r="BI57">
        <v>9.1203320397154144</v>
      </c>
      <c r="BJ57">
        <v>5.8949557563900745</v>
      </c>
      <c r="BK57">
        <v>3.5955361814587405</v>
      </c>
      <c r="BL57">
        <v>18.017947713241561</v>
      </c>
      <c r="BM57">
        <v>27.324386101558666</v>
      </c>
      <c r="BN57">
        <v>24.533491925275015</v>
      </c>
      <c r="BO57">
        <v>16.851456534451447</v>
      </c>
      <c r="BP57">
        <v>37.160685187084852</v>
      </c>
      <c r="BQ57">
        <v>61.667953923839349</v>
      </c>
      <c r="BR57">
        <v>62.595813933151007</v>
      </c>
      <c r="BS57">
        <v>55.555493094775088</v>
      </c>
      <c r="BT57">
        <v>51.970238758204928</v>
      </c>
      <c r="BU57">
        <v>35.797124901265697</v>
      </c>
      <c r="BV57">
        <v>23.523190246423535</v>
      </c>
      <c r="BW57">
        <v>34.402515494881577</v>
      </c>
      <c r="BX57">
        <v>23.95965075849832</v>
      </c>
      <c r="BY57">
        <v>17.678359130977192</v>
      </c>
      <c r="BZ57">
        <v>2.8373697264637165</v>
      </c>
      <c r="CA57">
        <v>3.8451288862398325</v>
      </c>
      <c r="CB57">
        <v>7.7705178651841775</v>
      </c>
      <c r="CC57">
        <v>8.2569471728061323</v>
      </c>
      <c r="CD57">
        <v>8.2442066000950689</v>
      </c>
      <c r="CE57">
        <v>7.0835895722376678</v>
      </c>
    </row>
    <row r="58" spans="1:83" x14ac:dyDescent="0.2">
      <c r="A58">
        <v>1</v>
      </c>
      <c r="B58" s="5">
        <v>44421</v>
      </c>
      <c r="C58" s="1">
        <v>123</v>
      </c>
      <c r="D58" s="1">
        <v>-0.42</v>
      </c>
      <c r="E58" s="1" t="s">
        <v>19</v>
      </c>
      <c r="F58" s="1"/>
      <c r="G58" s="1"/>
      <c r="H58" s="1">
        <v>26</v>
      </c>
      <c r="I58" s="1" t="s">
        <v>20</v>
      </c>
      <c r="J58" s="1" t="s">
        <v>21</v>
      </c>
      <c r="K58" s="1">
        <v>66</v>
      </c>
      <c r="L58" s="1">
        <v>76</v>
      </c>
      <c r="M58" s="1">
        <v>62</v>
      </c>
      <c r="N58" s="1">
        <v>50</v>
      </c>
      <c r="O58" s="1">
        <v>102</v>
      </c>
      <c r="P58" s="1">
        <v>50</v>
      </c>
      <c r="Q58" s="1">
        <v>83</v>
      </c>
      <c r="R58" s="1">
        <v>69</v>
      </c>
      <c r="S58" s="1">
        <v>67</v>
      </c>
      <c r="T58" s="1">
        <v>72</v>
      </c>
      <c r="U58" s="1">
        <v>80</v>
      </c>
      <c r="V58" s="1">
        <v>88</v>
      </c>
      <c r="W58" s="1">
        <v>11.4</v>
      </c>
      <c r="X58" s="1">
        <v>19.100000000000001</v>
      </c>
      <c r="Y58" s="1">
        <v>47.08</v>
      </c>
      <c r="Z58" s="1">
        <v>61.57</v>
      </c>
      <c r="AA58" s="1">
        <v>52.18</v>
      </c>
      <c r="AB58" s="1">
        <v>38.07</v>
      </c>
      <c r="AC58" s="1">
        <v>17.165600000000001</v>
      </c>
      <c r="AD58" s="1">
        <v>16.0199</v>
      </c>
      <c r="AE58" s="1">
        <v>16.395399999999999</v>
      </c>
      <c r="AF58" s="1">
        <v>18.947299999999998</v>
      </c>
      <c r="AG58" s="1">
        <v>22.072399999999998</v>
      </c>
      <c r="AH58" s="1">
        <v>19.5822</v>
      </c>
      <c r="AI58" s="1">
        <v>49.1</v>
      </c>
      <c r="AJ58" s="1">
        <v>40.527900000000002</v>
      </c>
      <c r="AK58" s="1">
        <v>60.257800000000003</v>
      </c>
      <c r="AL58" s="1">
        <v>31.680800000000001</v>
      </c>
      <c r="AM58" s="1">
        <v>69.820499999999996</v>
      </c>
      <c r="AN58" s="1">
        <v>37.746200000000002</v>
      </c>
      <c r="AO58" s="1">
        <v>44.805900000000001</v>
      </c>
      <c r="AP58" s="1">
        <v>52.948799999999999</v>
      </c>
      <c r="AQ58" s="1">
        <v>17.61</v>
      </c>
      <c r="AR58" s="1">
        <v>16.63</v>
      </c>
      <c r="AS58" s="1">
        <v>21.07</v>
      </c>
      <c r="AT58" s="1">
        <v>21</v>
      </c>
      <c r="AU58" s="1">
        <v>-0.42</v>
      </c>
      <c r="AV58" s="1">
        <v>-0.08</v>
      </c>
      <c r="AW58" s="1">
        <v>-0.08</v>
      </c>
      <c r="AX58" s="1">
        <v>1.76</v>
      </c>
      <c r="AY58" s="1">
        <v>-0.76</v>
      </c>
      <c r="AZ58" s="1">
        <v>-0.47</v>
      </c>
      <c r="BA58" s="1">
        <v>-0.94</v>
      </c>
      <c r="BB58" s="1">
        <v>0.72</v>
      </c>
      <c r="BC58" s="1">
        <v>-0.42</v>
      </c>
      <c r="BD58" s="1">
        <v>-0.04</v>
      </c>
      <c r="BE58" s="1">
        <v>-0.19</v>
      </c>
      <c r="BF58" s="1">
        <v>1.1100000000000001</v>
      </c>
      <c r="BG58" s="1">
        <v>-0.95</v>
      </c>
      <c r="BH58">
        <v>153.36910476946295</v>
      </c>
      <c r="BI58">
        <v>222.81011473845152</v>
      </c>
      <c r="BJ58">
        <v>226.3677992969964</v>
      </c>
      <c r="BK58">
        <v>301.81599044257592</v>
      </c>
      <c r="BL58">
        <v>239.84059597267321</v>
      </c>
      <c r="BM58">
        <v>75.949258398643451</v>
      </c>
      <c r="BN58">
        <v>119.1569259446085</v>
      </c>
      <c r="BO58">
        <v>200.17943821444786</v>
      </c>
      <c r="BP58">
        <v>200.35309765640929</v>
      </c>
      <c r="BQ58">
        <v>398.88002630212333</v>
      </c>
      <c r="BR58">
        <v>205.85566282376951</v>
      </c>
      <c r="BS58">
        <v>288.17459795237988</v>
      </c>
      <c r="BT58">
        <v>342.00918033951257</v>
      </c>
      <c r="BU58">
        <v>328.9723537289529</v>
      </c>
      <c r="BV58">
        <v>260.82236732503384</v>
      </c>
      <c r="BW58">
        <v>121.09419887741274</v>
      </c>
      <c r="BX58">
        <v>42.490825658234925</v>
      </c>
      <c r="BY58">
        <v>52.063741840271881</v>
      </c>
      <c r="BZ58">
        <v>186.46159489877738</v>
      </c>
      <c r="CA58">
        <v>311.48959135031771</v>
      </c>
      <c r="CB58">
        <v>294.30181991182462</v>
      </c>
      <c r="CC58">
        <v>250.62844252402758</v>
      </c>
      <c r="CD58">
        <v>142.67539847772707</v>
      </c>
      <c r="CE58">
        <v>95.33860143774757</v>
      </c>
    </row>
    <row r="59" spans="1:83" x14ac:dyDescent="0.2">
      <c r="A59">
        <v>1</v>
      </c>
      <c r="B59" s="5">
        <v>44421</v>
      </c>
      <c r="C59" s="1">
        <v>123</v>
      </c>
      <c r="D59" s="1">
        <v>0.57999999999999996</v>
      </c>
      <c r="E59" s="1" t="s">
        <v>22</v>
      </c>
      <c r="F59" s="1"/>
      <c r="G59" s="1"/>
      <c r="H59" s="1">
        <v>26</v>
      </c>
      <c r="I59" s="1" t="s">
        <v>20</v>
      </c>
      <c r="J59" s="1" t="s">
        <v>21</v>
      </c>
      <c r="K59" s="1">
        <v>89</v>
      </c>
      <c r="L59" s="1">
        <v>86</v>
      </c>
      <c r="M59" s="1">
        <v>80</v>
      </c>
      <c r="N59" s="1">
        <v>49</v>
      </c>
      <c r="O59" s="1">
        <v>165</v>
      </c>
      <c r="P59" s="1">
        <v>60</v>
      </c>
      <c r="Q59" s="1">
        <v>92</v>
      </c>
      <c r="R59" s="1">
        <v>86</v>
      </c>
      <c r="S59" s="1">
        <v>76</v>
      </c>
      <c r="T59" s="1">
        <v>86</v>
      </c>
      <c r="U59" s="1">
        <v>88</v>
      </c>
      <c r="V59" s="1">
        <v>86</v>
      </c>
      <c r="W59" s="1">
        <v>5.6</v>
      </c>
      <c r="X59" s="1">
        <v>18.399999999999999</v>
      </c>
      <c r="Y59" s="1">
        <v>20.09</v>
      </c>
      <c r="Z59" s="1">
        <v>11.45</v>
      </c>
      <c r="AA59" s="1">
        <v>8.16</v>
      </c>
      <c r="AB59" s="1">
        <v>6.08</v>
      </c>
      <c r="AC59" s="1">
        <v>16.3093</v>
      </c>
      <c r="AD59" s="1">
        <v>15.867599999999999</v>
      </c>
      <c r="AE59" s="1">
        <v>17.4587</v>
      </c>
      <c r="AF59" s="1">
        <v>19.539300000000001</v>
      </c>
      <c r="AG59" s="1">
        <v>20.3613</v>
      </c>
      <c r="AH59" s="1">
        <v>17.435500000000001</v>
      </c>
      <c r="AI59" s="1">
        <v>12.6</v>
      </c>
      <c r="AJ59" s="1">
        <v>20.807600000000001</v>
      </c>
      <c r="AK59" s="1">
        <v>10.9811</v>
      </c>
      <c r="AL59" s="1">
        <v>8.5983999999999998</v>
      </c>
      <c r="AM59" s="1">
        <v>7.8517000000000001</v>
      </c>
      <c r="AN59" s="1">
        <v>5.8418999999999999</v>
      </c>
      <c r="AO59" s="1">
        <v>16.656600000000001</v>
      </c>
      <c r="AP59" s="1">
        <v>8.1841000000000008</v>
      </c>
      <c r="AQ59" s="1">
        <v>16.350000000000001</v>
      </c>
      <c r="AR59" s="1">
        <v>17.38</v>
      </c>
      <c r="AS59" s="1">
        <v>21.02</v>
      </c>
      <c r="AT59" s="1">
        <v>18.71</v>
      </c>
      <c r="AU59" s="1">
        <v>0.57999999999999996</v>
      </c>
      <c r="AV59" s="1">
        <v>0.74</v>
      </c>
      <c r="AW59" s="1">
        <v>0.23</v>
      </c>
      <c r="AX59" s="1">
        <v>1.95</v>
      </c>
      <c r="AY59" s="1">
        <v>0.51</v>
      </c>
      <c r="AZ59" s="1">
        <v>0.85</v>
      </c>
      <c r="BA59" s="1">
        <v>-1.1200000000000001</v>
      </c>
      <c r="BB59" s="1">
        <v>1.24</v>
      </c>
      <c r="BC59" s="1">
        <v>0.38</v>
      </c>
      <c r="BD59" s="1">
        <v>0.57999999999999996</v>
      </c>
      <c r="BE59" s="1">
        <v>0.28999999999999998</v>
      </c>
      <c r="BF59" s="1">
        <v>1.57</v>
      </c>
      <c r="BG59" s="1">
        <v>0.36</v>
      </c>
      <c r="BH59">
        <v>1.8867526257827771</v>
      </c>
      <c r="BI59">
        <v>8.7991855788751199</v>
      </c>
      <c r="BJ59">
        <v>21.941397828362845</v>
      </c>
      <c r="BK59">
        <v>38.082023784321471</v>
      </c>
      <c r="BL59">
        <v>65.688105669773776</v>
      </c>
      <c r="BM59">
        <v>85.426073079821293</v>
      </c>
      <c r="BN59">
        <v>40.342698290172869</v>
      </c>
      <c r="BO59">
        <v>20.309634413405718</v>
      </c>
      <c r="BP59">
        <v>29.575571180788586</v>
      </c>
      <c r="BQ59">
        <v>11.605638492302072</v>
      </c>
      <c r="BR59">
        <v>34.378334854281974</v>
      </c>
      <c r="BS59">
        <v>40.678093298158643</v>
      </c>
      <c r="BT59">
        <v>50.441067784401802</v>
      </c>
      <c r="BU59">
        <v>56.540347889580531</v>
      </c>
      <c r="BV59">
        <v>12.41085756801167</v>
      </c>
      <c r="BW59">
        <v>18.593879594723248</v>
      </c>
      <c r="BX59">
        <v>18.89157222733806</v>
      </c>
      <c r="BY59">
        <v>8.8612439490508876</v>
      </c>
      <c r="BZ59">
        <v>6.307664484701796</v>
      </c>
      <c r="CA59">
        <v>6.9060207617923268</v>
      </c>
      <c r="CB59">
        <v>4.9883483472076104</v>
      </c>
      <c r="CC59">
        <v>5.340919337496187</v>
      </c>
      <c r="CD59">
        <v>5.585262704802755</v>
      </c>
      <c r="CE59">
        <v>5.4997178094666577</v>
      </c>
    </row>
    <row r="60" spans="1:83" x14ac:dyDescent="0.2">
      <c r="A60">
        <v>1</v>
      </c>
      <c r="B60" s="5">
        <v>44631</v>
      </c>
      <c r="C60" s="1">
        <v>142</v>
      </c>
      <c r="D60" s="1"/>
      <c r="E60" s="1" t="s">
        <v>19</v>
      </c>
      <c r="F60" s="1"/>
      <c r="G60" s="1"/>
      <c r="H60" s="1">
        <v>35</v>
      </c>
      <c r="I60" s="1" t="s">
        <v>20</v>
      </c>
      <c r="J60" s="1" t="s">
        <v>21</v>
      </c>
      <c r="K60" s="1">
        <v>62</v>
      </c>
      <c r="L60" s="1">
        <v>77</v>
      </c>
      <c r="M60" s="1">
        <v>56</v>
      </c>
      <c r="N60" s="1">
        <v>44</v>
      </c>
      <c r="O60" s="1">
        <v>94</v>
      </c>
      <c r="P60" s="1">
        <v>53</v>
      </c>
      <c r="Q60" s="1">
        <v>80</v>
      </c>
      <c r="R60" s="1">
        <v>73</v>
      </c>
      <c r="S60" s="1">
        <v>70</v>
      </c>
      <c r="T60" s="1">
        <v>78</v>
      </c>
      <c r="U60" s="1">
        <v>78</v>
      </c>
      <c r="V60" s="1">
        <v>83</v>
      </c>
      <c r="W60" s="1">
        <v>12.5</v>
      </c>
      <c r="X60" s="1">
        <v>20.3</v>
      </c>
      <c r="Y60" s="1">
        <v>32.53</v>
      </c>
      <c r="Z60" s="1">
        <v>21.82</v>
      </c>
      <c r="AA60" s="1">
        <v>19.77</v>
      </c>
      <c r="AB60" s="1">
        <v>19.309999999999999</v>
      </c>
      <c r="AC60" s="1">
        <v>17.659700000000001</v>
      </c>
      <c r="AD60" s="1">
        <v>18.449300000000001</v>
      </c>
      <c r="AE60" s="1">
        <v>19.0352</v>
      </c>
      <c r="AF60" s="1">
        <v>20.414400000000001</v>
      </c>
      <c r="AG60" s="1">
        <v>22.550699999999999</v>
      </c>
      <c r="AH60" s="1">
        <v>19.304099999999998</v>
      </c>
      <c r="AI60" s="1">
        <v>20.3</v>
      </c>
      <c r="AJ60" s="1">
        <v>40.840899999999998</v>
      </c>
      <c r="AK60" s="1">
        <v>24.319700000000001</v>
      </c>
      <c r="AL60" s="1">
        <v>19.469000000000001</v>
      </c>
      <c r="AM60" s="1">
        <v>19.622399999999999</v>
      </c>
      <c r="AN60" s="1">
        <v>18.575399999999998</v>
      </c>
      <c r="AO60" s="1">
        <v>30.576699999999999</v>
      </c>
      <c r="AP60" s="1">
        <v>19.5547</v>
      </c>
      <c r="AQ60" s="1">
        <v>18.34</v>
      </c>
      <c r="AR60" s="1">
        <v>19.71</v>
      </c>
      <c r="AS60" s="1">
        <v>22.27</v>
      </c>
      <c r="AT60" s="1">
        <v>21.05</v>
      </c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>
        <v>50.94474521964959</v>
      </c>
      <c r="BI60">
        <v>83.872429041406889</v>
      </c>
      <c r="BJ60">
        <v>131.19145690558796</v>
      </c>
      <c r="BK60">
        <v>149.48728235345146</v>
      </c>
      <c r="BL60">
        <v>35.081948427645358</v>
      </c>
      <c r="BM60">
        <v>82.218192355434709</v>
      </c>
      <c r="BN60">
        <v>86.450534641917386</v>
      </c>
      <c r="BO60">
        <v>103.22729142685532</v>
      </c>
      <c r="BP60">
        <v>49.255078311811516</v>
      </c>
      <c r="BQ60">
        <v>51.505659234181209</v>
      </c>
      <c r="BR60">
        <v>38.43622428314842</v>
      </c>
      <c r="BS60">
        <v>58.871767393699855</v>
      </c>
      <c r="BT60">
        <v>39.222885702522575</v>
      </c>
      <c r="BU60">
        <v>46.45055936211218</v>
      </c>
      <c r="BV60">
        <v>51.596268740057823</v>
      </c>
      <c r="BW60">
        <v>25.940966224453028</v>
      </c>
      <c r="BX60">
        <v>10.101990539636375</v>
      </c>
      <c r="BY60">
        <v>46.560645905441362</v>
      </c>
      <c r="BZ60">
        <v>53.41448946082059</v>
      </c>
      <c r="CA60">
        <v>42.973808588936983</v>
      </c>
      <c r="CB60">
        <v>37.892488280398169</v>
      </c>
      <c r="CC60">
        <v>28.574995770615459</v>
      </c>
      <c r="CD60">
        <v>22.741828216166233</v>
      </c>
      <c r="CE60">
        <v>31.276066257607575</v>
      </c>
    </row>
    <row r="61" spans="1:83" x14ac:dyDescent="0.2">
      <c r="A61">
        <v>1</v>
      </c>
      <c r="B61" s="5">
        <v>44608</v>
      </c>
      <c r="C61" s="1">
        <v>227</v>
      </c>
      <c r="D61" s="1"/>
      <c r="E61" s="1" t="s">
        <v>19</v>
      </c>
      <c r="F61" s="1"/>
      <c r="G61" s="1"/>
      <c r="H61" s="1">
        <v>65</v>
      </c>
      <c r="I61" s="1" t="s">
        <v>23</v>
      </c>
      <c r="J61" s="1" t="s">
        <v>21</v>
      </c>
      <c r="K61" s="1">
        <v>52</v>
      </c>
      <c r="L61" s="1">
        <v>61</v>
      </c>
      <c r="M61" s="1">
        <v>59</v>
      </c>
      <c r="N61" s="1">
        <v>47</v>
      </c>
      <c r="O61" s="1">
        <v>56</v>
      </c>
      <c r="P61" s="1">
        <v>45</v>
      </c>
      <c r="Q61" s="1">
        <v>71</v>
      </c>
      <c r="R61" s="1">
        <v>66</v>
      </c>
      <c r="S61" s="1">
        <v>64</v>
      </c>
      <c r="T61" s="1">
        <v>53</v>
      </c>
      <c r="U61" s="1">
        <v>54</v>
      </c>
      <c r="V61" s="1">
        <v>57</v>
      </c>
      <c r="W61" s="1">
        <v>3.1</v>
      </c>
      <c r="X61" s="1">
        <v>30.5</v>
      </c>
      <c r="Y61" s="1">
        <v>5.69</v>
      </c>
      <c r="Z61" s="1">
        <v>8.26</v>
      </c>
      <c r="AA61" s="1">
        <v>9.76</v>
      </c>
      <c r="AB61" s="1">
        <v>3.99</v>
      </c>
      <c r="AC61" s="1">
        <v>28.523099999999999</v>
      </c>
      <c r="AD61" s="1">
        <v>30.335000000000001</v>
      </c>
      <c r="AE61" s="1">
        <v>24.0243</v>
      </c>
      <c r="AF61" s="1">
        <v>31.097899999999999</v>
      </c>
      <c r="AG61" s="1">
        <v>37.946100000000001</v>
      </c>
      <c r="AH61" s="1">
        <v>30.811800000000002</v>
      </c>
      <c r="AI61" s="1">
        <v>6.9</v>
      </c>
      <c r="AJ61" s="1">
        <v>4.2252000000000001</v>
      </c>
      <c r="AK61" s="1">
        <v>7.9748999999999999</v>
      </c>
      <c r="AL61" s="1">
        <v>8.0099</v>
      </c>
      <c r="AM61" s="1">
        <v>10.9588</v>
      </c>
      <c r="AN61" s="1">
        <v>3.8685</v>
      </c>
      <c r="AO61" s="1">
        <v>5.5759999999999996</v>
      </c>
      <c r="AP61" s="1">
        <v>9.641</v>
      </c>
      <c r="AQ61" s="1">
        <v>28.32</v>
      </c>
      <c r="AR61" s="1">
        <v>25.92</v>
      </c>
      <c r="AS61" s="1">
        <v>34.01</v>
      </c>
      <c r="AT61" s="1">
        <v>33.380000000000003</v>
      </c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>
        <v>10.176910591576634</v>
      </c>
      <c r="BI61">
        <v>17.514097825358856</v>
      </c>
      <c r="BJ61">
        <v>28.474483928964624</v>
      </c>
      <c r="BK61">
        <v>42.317240567795217</v>
      </c>
      <c r="BL61">
        <v>64.900089183237498</v>
      </c>
      <c r="BM61">
        <v>36.092916952678955</v>
      </c>
      <c r="BN61">
        <v>17.112936637078295</v>
      </c>
      <c r="BO61">
        <v>19.184019125324802</v>
      </c>
      <c r="BP61">
        <v>40.484575246151771</v>
      </c>
      <c r="BQ61">
        <v>59.91580795289957</v>
      </c>
      <c r="BR61">
        <v>36.277560207950295</v>
      </c>
      <c r="BS61">
        <v>52.997548603598176</v>
      </c>
      <c r="BT61">
        <v>47.045425571407868</v>
      </c>
      <c r="BU61">
        <v>45.276730328985039</v>
      </c>
      <c r="BV61">
        <v>37.941149458145667</v>
      </c>
      <c r="BW61">
        <v>26.112015989780922</v>
      </c>
      <c r="BX61">
        <v>17.46791313378241</v>
      </c>
      <c r="BY61">
        <v>18.571877762342975</v>
      </c>
      <c r="BZ61">
        <v>58.395918454669733</v>
      </c>
      <c r="CA61">
        <v>84.706954372047107</v>
      </c>
      <c r="CB61">
        <v>48.050592570396731</v>
      </c>
      <c r="CC61">
        <v>10.739755244860014</v>
      </c>
      <c r="CD61">
        <v>7.929812212133351</v>
      </c>
      <c r="CE61">
        <v>6.9246459440723847</v>
      </c>
    </row>
    <row r="62" spans="1:83" x14ac:dyDescent="0.2">
      <c r="A62">
        <v>1</v>
      </c>
      <c r="B62" s="5">
        <v>44608</v>
      </c>
      <c r="C62" s="1">
        <v>227</v>
      </c>
      <c r="D62" s="1"/>
      <c r="E62" s="1" t="s">
        <v>22</v>
      </c>
      <c r="F62" s="1"/>
      <c r="G62" s="1"/>
      <c r="H62" s="1">
        <v>65</v>
      </c>
      <c r="I62" s="1" t="s">
        <v>23</v>
      </c>
      <c r="J62" s="1" t="s">
        <v>21</v>
      </c>
      <c r="K62" s="1">
        <v>67</v>
      </c>
      <c r="L62" s="1">
        <v>74</v>
      </c>
      <c r="M62" s="1">
        <v>86</v>
      </c>
      <c r="N62" s="1">
        <v>45</v>
      </c>
      <c r="O62" s="1">
        <v>70</v>
      </c>
      <c r="P62" s="1">
        <v>60</v>
      </c>
      <c r="Q62" s="1">
        <v>80</v>
      </c>
      <c r="R62" s="1">
        <v>82</v>
      </c>
      <c r="S62" s="1">
        <v>80</v>
      </c>
      <c r="T62" s="1">
        <v>63</v>
      </c>
      <c r="U62" s="1">
        <v>66</v>
      </c>
      <c r="V62" s="1">
        <v>74</v>
      </c>
      <c r="W62" s="1">
        <v>2.1</v>
      </c>
      <c r="X62" s="1">
        <v>5.2</v>
      </c>
      <c r="Y62" s="1"/>
      <c r="Z62" s="1"/>
      <c r="AA62" s="1"/>
      <c r="AB62" s="1"/>
      <c r="AC62" s="1">
        <v>4.4347000000000003</v>
      </c>
      <c r="AD62" s="1">
        <v>3.6675</v>
      </c>
      <c r="AE62" s="1">
        <v>4.1627000000000001</v>
      </c>
      <c r="AF62" s="1">
        <v>5.9819000000000004</v>
      </c>
      <c r="AG62" s="1">
        <v>6.5194999999999999</v>
      </c>
      <c r="AH62" s="1">
        <v>5.8014999999999999</v>
      </c>
      <c r="AI62" s="1"/>
      <c r="AJ62" s="1"/>
      <c r="AK62" s="1"/>
      <c r="AL62" s="1"/>
      <c r="AM62" s="1"/>
      <c r="AN62" s="1"/>
      <c r="AO62" s="1"/>
      <c r="AP62" s="1"/>
      <c r="AQ62" s="1">
        <v>4.21</v>
      </c>
      <c r="AR62" s="1">
        <v>3.97</v>
      </c>
      <c r="AS62" s="1">
        <v>6.49</v>
      </c>
      <c r="AT62" s="1">
        <v>6.1</v>
      </c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</row>
    <row r="63" spans="1:83" x14ac:dyDescent="0.2">
      <c r="A63">
        <v>1</v>
      </c>
      <c r="B63" s="5">
        <v>44337</v>
      </c>
      <c r="C63" s="1">
        <v>231</v>
      </c>
      <c r="D63" s="1">
        <v>-1.62</v>
      </c>
      <c r="E63" s="1" t="s">
        <v>19</v>
      </c>
      <c r="F63" s="1"/>
      <c r="G63" s="1"/>
      <c r="H63" s="1">
        <v>47</v>
      </c>
      <c r="I63" s="1" t="s">
        <v>20</v>
      </c>
      <c r="J63" s="1" t="s">
        <v>21</v>
      </c>
      <c r="K63" s="1">
        <v>82</v>
      </c>
      <c r="L63" s="1">
        <v>66</v>
      </c>
      <c r="M63" s="1">
        <v>121</v>
      </c>
      <c r="N63" s="1">
        <v>60</v>
      </c>
      <c r="O63" s="1">
        <v>103</v>
      </c>
      <c r="P63" s="1">
        <v>46</v>
      </c>
      <c r="Q63" s="1">
        <v>61</v>
      </c>
      <c r="R63" s="1">
        <v>71</v>
      </c>
      <c r="S63" s="1">
        <v>71</v>
      </c>
      <c r="T63" s="1">
        <v>68</v>
      </c>
      <c r="U63" s="1">
        <v>64</v>
      </c>
      <c r="V63" s="1">
        <v>59</v>
      </c>
      <c r="W63" s="1">
        <v>7.8</v>
      </c>
      <c r="X63" s="1">
        <v>18.100000000000001</v>
      </c>
      <c r="Y63" s="1">
        <v>7.98</v>
      </c>
      <c r="Z63" s="1">
        <v>10.58</v>
      </c>
      <c r="AA63" s="1">
        <v>11.25</v>
      </c>
      <c r="AB63" s="1">
        <v>12.45</v>
      </c>
      <c r="AC63" s="1">
        <v>15.9109</v>
      </c>
      <c r="AD63" s="1">
        <v>14.5313</v>
      </c>
      <c r="AE63" s="1">
        <v>18.2803</v>
      </c>
      <c r="AF63" s="1">
        <v>20.431100000000001</v>
      </c>
      <c r="AG63" s="1">
        <v>20.4513</v>
      </c>
      <c r="AH63" s="1">
        <v>18.371600000000001</v>
      </c>
      <c r="AI63" s="1">
        <v>8.6</v>
      </c>
      <c r="AJ63" s="1">
        <v>7.6349999999999998</v>
      </c>
      <c r="AK63" s="1">
        <v>10.2371</v>
      </c>
      <c r="AL63" s="1">
        <v>11.556100000000001</v>
      </c>
      <c r="AM63" s="1">
        <v>11.0937</v>
      </c>
      <c r="AN63" s="1">
        <v>12.7125</v>
      </c>
      <c r="AO63" s="1">
        <v>8.1365999999999996</v>
      </c>
      <c r="AP63" s="1">
        <v>11.3003</v>
      </c>
      <c r="AQ63" s="1">
        <v>15.22</v>
      </c>
      <c r="AR63" s="1">
        <v>17.239999999999998</v>
      </c>
      <c r="AS63" s="1">
        <v>20.94</v>
      </c>
      <c r="AT63" s="1">
        <v>19.149999999999999</v>
      </c>
      <c r="AU63" s="1">
        <v>-1.62</v>
      </c>
      <c r="AV63" s="1">
        <v>-1.23</v>
      </c>
      <c r="AW63" s="1">
        <v>-2.81</v>
      </c>
      <c r="AX63" s="1">
        <v>-0.51</v>
      </c>
      <c r="AY63" s="1">
        <v>0.42</v>
      </c>
      <c r="AZ63" s="1">
        <v>-1.56</v>
      </c>
      <c r="BA63" s="1">
        <v>1.4</v>
      </c>
      <c r="BB63" s="1">
        <v>-0.94</v>
      </c>
      <c r="BC63" s="1">
        <v>-0.83</v>
      </c>
      <c r="BD63" s="1">
        <v>-1.1599999999999999</v>
      </c>
      <c r="BE63" s="1">
        <v>-0.45</v>
      </c>
      <c r="BF63" s="1">
        <v>-0.03</v>
      </c>
      <c r="BG63" s="1">
        <v>-1.39</v>
      </c>
      <c r="BH63">
        <v>25.853932239420548</v>
      </c>
      <c r="BI63">
        <v>21.955099887516091</v>
      </c>
      <c r="BJ63">
        <v>16.916361979622199</v>
      </c>
      <c r="BK63">
        <v>9.9384318413112709</v>
      </c>
      <c r="BL63">
        <v>7.7200535643654176</v>
      </c>
      <c r="BM63">
        <v>4.0351450622823597</v>
      </c>
      <c r="BN63">
        <v>-1.4639664431435797</v>
      </c>
      <c r="BO63">
        <v>-1.0513516380887458</v>
      </c>
      <c r="BP63">
        <v>1.7285083388717721</v>
      </c>
      <c r="BQ63">
        <v>4.4650489491807486</v>
      </c>
      <c r="BR63">
        <v>3.3911891744966516</v>
      </c>
      <c r="BS63">
        <v>1.5968857463226049</v>
      </c>
      <c r="BT63">
        <v>2.4511314493577485</v>
      </c>
      <c r="BU63">
        <v>3.5420944364142288</v>
      </c>
      <c r="BV63">
        <v>6.7225062841452159</v>
      </c>
      <c r="BW63">
        <v>6.7767300854355836</v>
      </c>
      <c r="BX63">
        <v>2.9786249060849253</v>
      </c>
      <c r="BY63">
        <v>-1.8169527638836263</v>
      </c>
      <c r="BZ63">
        <v>7.7771952633067647</v>
      </c>
      <c r="CA63">
        <v>12.592655547463576</v>
      </c>
      <c r="CB63">
        <v>11.032554052516712</v>
      </c>
      <c r="CC63">
        <v>15.318495014776623</v>
      </c>
      <c r="CD63">
        <v>18.550702967878919</v>
      </c>
      <c r="CE63">
        <v>23.650620543221898</v>
      </c>
    </row>
    <row r="64" spans="1:83" x14ac:dyDescent="0.2">
      <c r="A64">
        <v>1</v>
      </c>
      <c r="B64" s="5">
        <v>44337</v>
      </c>
      <c r="C64" s="1">
        <v>231</v>
      </c>
      <c r="D64" s="1">
        <v>-16.18</v>
      </c>
      <c r="E64" s="1" t="s">
        <v>22</v>
      </c>
      <c r="F64" s="1"/>
      <c r="G64" s="1"/>
      <c r="H64" s="1">
        <v>47</v>
      </c>
      <c r="I64" s="1" t="s">
        <v>20</v>
      </c>
      <c r="J64" s="1" t="s">
        <v>21</v>
      </c>
      <c r="K64" s="1">
        <v>77</v>
      </c>
      <c r="L64" s="1">
        <v>60</v>
      </c>
      <c r="M64" s="1">
        <v>103</v>
      </c>
      <c r="N64" s="1">
        <v>59</v>
      </c>
      <c r="O64" s="1">
        <v>105</v>
      </c>
      <c r="P64" s="1">
        <v>41</v>
      </c>
      <c r="Q64" s="1">
        <v>54</v>
      </c>
      <c r="R64" s="1">
        <v>61</v>
      </c>
      <c r="S64" s="1">
        <v>61</v>
      </c>
      <c r="T64" s="1">
        <v>66</v>
      </c>
      <c r="U64" s="1">
        <v>61</v>
      </c>
      <c r="V64" s="1">
        <v>54</v>
      </c>
      <c r="W64" s="1">
        <v>1.3</v>
      </c>
      <c r="X64" s="1">
        <v>4.9000000000000004</v>
      </c>
      <c r="Y64" s="1">
        <v>2.0099999999999998</v>
      </c>
      <c r="Z64" s="1">
        <v>2.84</v>
      </c>
      <c r="AA64" s="1">
        <v>2.1</v>
      </c>
      <c r="AB64" s="1">
        <v>1.66</v>
      </c>
      <c r="AC64" s="1">
        <v>4.3734999999999999</v>
      </c>
      <c r="AD64" s="1">
        <v>3.9014000000000002</v>
      </c>
      <c r="AE64" s="1">
        <v>4.4912999999999998</v>
      </c>
      <c r="AF64" s="1">
        <v>5.9103000000000003</v>
      </c>
      <c r="AG64" s="1">
        <v>5.4055</v>
      </c>
      <c r="AH64" s="1">
        <v>4.9313000000000002</v>
      </c>
      <c r="AI64" s="1">
        <v>2</v>
      </c>
      <c r="AJ64" s="1">
        <v>2.0400999999999998</v>
      </c>
      <c r="AK64" s="1">
        <v>2.758</v>
      </c>
      <c r="AL64" s="1">
        <v>2.4325999999999999</v>
      </c>
      <c r="AM64" s="1">
        <v>1.7897000000000001</v>
      </c>
      <c r="AN64" s="1">
        <v>1.6225000000000001</v>
      </c>
      <c r="AO64" s="1">
        <v>2.0156000000000001</v>
      </c>
      <c r="AP64" s="1">
        <v>2.0724999999999998</v>
      </c>
      <c r="AQ64" s="1">
        <v>4.32</v>
      </c>
      <c r="AR64" s="1">
        <v>4.4000000000000004</v>
      </c>
      <c r="AS64" s="1">
        <v>5.92</v>
      </c>
      <c r="AT64" s="1">
        <v>5.07</v>
      </c>
      <c r="AU64" s="1">
        <v>-16.18</v>
      </c>
      <c r="AV64" s="1">
        <v>-9.26</v>
      </c>
      <c r="AW64" s="1">
        <v>-14.1</v>
      </c>
      <c r="AX64" s="1">
        <v>-16.510000000000002</v>
      </c>
      <c r="AY64" s="1">
        <v>-15.64</v>
      </c>
      <c r="AZ64" s="1">
        <v>-10.51</v>
      </c>
      <c r="BA64" s="1">
        <v>-21.05</v>
      </c>
      <c r="BB64" s="1">
        <v>-10.86</v>
      </c>
      <c r="BC64" s="1">
        <v>-14.84</v>
      </c>
      <c r="BD64" s="1">
        <v>-9.2100000000000009</v>
      </c>
      <c r="BE64" s="1">
        <v>-14.41</v>
      </c>
      <c r="BF64" s="1">
        <v>-16.239999999999998</v>
      </c>
      <c r="BG64" s="1">
        <v>-13.76</v>
      </c>
      <c r="BH64">
        <v>0.50780850783200648</v>
      </c>
      <c r="BI64">
        <v>0.63982989003095203</v>
      </c>
      <c r="BJ64">
        <v>0.71023743354754587</v>
      </c>
      <c r="BK64">
        <v>0.42862627052296953</v>
      </c>
      <c r="BL64">
        <v>0.77373366115632414</v>
      </c>
      <c r="BM64">
        <v>0.4621910944568457</v>
      </c>
      <c r="BN64">
        <v>0.39814884173390186</v>
      </c>
      <c r="BO64">
        <v>0.2733023641165846</v>
      </c>
      <c r="BP64">
        <v>0.54065445931087841</v>
      </c>
      <c r="BQ64">
        <v>1.0431747648949494</v>
      </c>
      <c r="BR64">
        <v>1.5726033148962058</v>
      </c>
      <c r="BS64">
        <v>1.3089554765644793</v>
      </c>
      <c r="BT64">
        <v>2.816501449650672</v>
      </c>
      <c r="BU64">
        <v>5.1156921481312052</v>
      </c>
      <c r="BV64">
        <v>2.6077623742985301</v>
      </c>
      <c r="BW64">
        <v>1.55233960293565</v>
      </c>
      <c r="BX64">
        <v>3.1766347504341539</v>
      </c>
      <c r="BY64">
        <v>2.9617668656365073</v>
      </c>
      <c r="BZ64">
        <v>3.3511661860142219</v>
      </c>
      <c r="CA64">
        <v>2.4344374563321844</v>
      </c>
      <c r="CB64">
        <v>1.010683218795281</v>
      </c>
      <c r="CC64">
        <v>1.2040427225417238</v>
      </c>
      <c r="CD64">
        <v>0.85388961074926351</v>
      </c>
      <c r="CE64">
        <v>0.4325085473449588</v>
      </c>
    </row>
    <row r="65" spans="1:83" x14ac:dyDescent="0.2">
      <c r="A65">
        <v>1</v>
      </c>
      <c r="B65" s="5">
        <v>44601</v>
      </c>
      <c r="C65" s="1">
        <v>257</v>
      </c>
      <c r="D65" s="1"/>
      <c r="E65" s="1" t="s">
        <v>22</v>
      </c>
      <c r="F65" s="1"/>
      <c r="G65" s="1"/>
      <c r="H65" s="1">
        <v>67</v>
      </c>
      <c r="I65" s="1" t="s">
        <v>23</v>
      </c>
      <c r="J65" s="1" t="s">
        <v>21</v>
      </c>
      <c r="K65" s="1">
        <v>67</v>
      </c>
      <c r="L65" s="1">
        <v>68</v>
      </c>
      <c r="M65" s="1">
        <v>123</v>
      </c>
      <c r="N65" s="1">
        <v>69</v>
      </c>
      <c r="O65" s="1">
        <v>136</v>
      </c>
      <c r="P65" s="1">
        <v>65</v>
      </c>
      <c r="Q65" s="1">
        <v>78</v>
      </c>
      <c r="R65" s="1">
        <v>78</v>
      </c>
      <c r="S65" s="1">
        <v>84</v>
      </c>
      <c r="T65" s="1">
        <v>85</v>
      </c>
      <c r="U65" s="1">
        <v>79</v>
      </c>
      <c r="V65" s="1">
        <v>80</v>
      </c>
      <c r="W65" s="11">
        <v>1.5</v>
      </c>
      <c r="X65" s="11">
        <v>2.1</v>
      </c>
      <c r="Y65" s="1">
        <v>6.83</v>
      </c>
      <c r="Z65" s="1">
        <v>10.31</v>
      </c>
      <c r="AA65" s="1">
        <v>7.42</v>
      </c>
      <c r="AB65" s="1">
        <v>10.82</v>
      </c>
      <c r="AC65" s="1">
        <v>2.0438999999999998</v>
      </c>
      <c r="AD65" s="1">
        <v>1.7341</v>
      </c>
      <c r="AE65" s="1">
        <v>1.861</v>
      </c>
      <c r="AF65" s="1">
        <v>2.2783000000000002</v>
      </c>
      <c r="AG65" s="1">
        <v>2.2867999999999999</v>
      </c>
      <c r="AH65" s="1">
        <v>2.0983999999999998</v>
      </c>
      <c r="AI65" s="1">
        <v>1.7</v>
      </c>
      <c r="AJ65" s="1">
        <v>1.552</v>
      </c>
      <c r="AK65" s="1">
        <v>3.3300999999999998</v>
      </c>
      <c r="AL65" s="1">
        <v>3.0914000000000001</v>
      </c>
      <c r="AM65" s="1">
        <v>3.1808999999999998</v>
      </c>
      <c r="AN65" s="1">
        <v>1.8763000000000001</v>
      </c>
      <c r="AO65" s="1">
        <v>1.6523000000000001</v>
      </c>
      <c r="AP65" s="1">
        <v>3.1288999999999998</v>
      </c>
      <c r="AQ65" s="1">
        <v>34.369999999999997</v>
      </c>
      <c r="AR65" s="1">
        <v>31.16</v>
      </c>
      <c r="AS65" s="1">
        <v>37.549999999999997</v>
      </c>
      <c r="AT65" s="1">
        <v>39.200000000000003</v>
      </c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>
        <v>13.961834861955339</v>
      </c>
      <c r="BI65">
        <v>13.103602434952165</v>
      </c>
      <c r="BJ65">
        <v>7.8567425182630863</v>
      </c>
      <c r="BK65">
        <v>7.2757791039761219</v>
      </c>
      <c r="BL65">
        <v>5.0222614098320122</v>
      </c>
      <c r="BM65">
        <v>1.18237697644809</v>
      </c>
      <c r="BN65">
        <v>-3.3421596330271921</v>
      </c>
      <c r="BO65">
        <v>-0.93176205759915298</v>
      </c>
      <c r="BP65">
        <v>2.3412289490757701</v>
      </c>
      <c r="BQ65">
        <v>-1.0286565231276299</v>
      </c>
      <c r="BR65">
        <v>6.756268331982886</v>
      </c>
      <c r="BS65">
        <v>7.0987270108903129</v>
      </c>
      <c r="BT65">
        <v>6.7034044752323272</v>
      </c>
      <c r="BU65">
        <v>10.318029087811951</v>
      </c>
      <c r="BV65">
        <v>4.3751325619624968</v>
      </c>
      <c r="BW65">
        <v>-2.2819561268168504</v>
      </c>
      <c r="BX65">
        <v>-0.78011538384072221</v>
      </c>
      <c r="BY65">
        <v>-2.2972339228730396</v>
      </c>
      <c r="BZ65">
        <v>5.0589604835865973</v>
      </c>
      <c r="CA65">
        <v>8.1121798863374686</v>
      </c>
      <c r="CB65">
        <v>17.884030777791473</v>
      </c>
      <c r="CC65">
        <v>16.177512416820505</v>
      </c>
      <c r="CD65">
        <v>12.382263555205594</v>
      </c>
      <c r="CE65">
        <v>16.999229475664674</v>
      </c>
    </row>
    <row r="66" spans="1:83" x14ac:dyDescent="0.2">
      <c r="A66">
        <v>1</v>
      </c>
      <c r="B66" s="5">
        <v>44601</v>
      </c>
      <c r="C66" s="1">
        <v>257</v>
      </c>
      <c r="D66" s="1"/>
      <c r="E66" s="1" t="s">
        <v>19</v>
      </c>
      <c r="F66" s="1"/>
      <c r="G66" s="1"/>
      <c r="H66" s="1">
        <v>67</v>
      </c>
      <c r="I66" s="1" t="s">
        <v>23</v>
      </c>
      <c r="J66" s="1" t="s">
        <v>21</v>
      </c>
      <c r="K66" s="1">
        <v>98</v>
      </c>
      <c r="L66" s="1">
        <v>81</v>
      </c>
      <c r="M66" s="1">
        <v>69</v>
      </c>
      <c r="N66" s="1">
        <v>62</v>
      </c>
      <c r="O66" s="1">
        <v>86</v>
      </c>
      <c r="P66" s="1">
        <v>52</v>
      </c>
      <c r="Q66" s="1">
        <v>73</v>
      </c>
      <c r="R66" s="1">
        <v>59</v>
      </c>
      <c r="S66" s="1">
        <v>53</v>
      </c>
      <c r="T66" s="1">
        <v>70</v>
      </c>
      <c r="U66" s="1">
        <v>74</v>
      </c>
      <c r="V66" s="1">
        <v>77</v>
      </c>
      <c r="W66" s="11">
        <v>7</v>
      </c>
      <c r="X66" s="11">
        <v>35.6</v>
      </c>
      <c r="Y66" s="1">
        <v>1.64</v>
      </c>
      <c r="Z66" s="1">
        <v>3.45</v>
      </c>
      <c r="AA66" s="1">
        <v>3.14</v>
      </c>
      <c r="AB66" s="1">
        <v>1.9</v>
      </c>
      <c r="AC66" s="1">
        <v>32.907200000000003</v>
      </c>
      <c r="AD66" s="1">
        <v>31.6203</v>
      </c>
      <c r="AE66" s="1">
        <v>28.366199999999999</v>
      </c>
      <c r="AF66" s="1">
        <v>33.290999999999997</v>
      </c>
      <c r="AG66" s="1">
        <v>38.769599999999997</v>
      </c>
      <c r="AH66" s="1">
        <v>37.931800000000003</v>
      </c>
      <c r="AI66" s="1">
        <v>7.2</v>
      </c>
      <c r="AJ66" s="1">
        <v>6.3817000000000004</v>
      </c>
      <c r="AK66" s="1">
        <v>9.6251999999999995</v>
      </c>
      <c r="AL66" s="1">
        <v>6.4983000000000004</v>
      </c>
      <c r="AM66" s="1">
        <v>9.1089000000000002</v>
      </c>
      <c r="AN66" s="1">
        <v>11.3041</v>
      </c>
      <c r="AO66" s="1">
        <v>6.7675999999999998</v>
      </c>
      <c r="AP66" s="1">
        <v>7.9598000000000004</v>
      </c>
      <c r="AQ66" s="1">
        <v>2.0499999999999998</v>
      </c>
      <c r="AR66" s="1">
        <v>1.85</v>
      </c>
      <c r="AS66" s="1">
        <v>2.4</v>
      </c>
      <c r="AT66" s="1">
        <v>2.12</v>
      </c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>
        <v>2.8211816231656863</v>
      </c>
      <c r="BI66">
        <v>2.0861875823659561</v>
      </c>
      <c r="BJ66">
        <v>2.3409992136889821</v>
      </c>
      <c r="BK66">
        <v>1.8508333806839214</v>
      </c>
      <c r="BL66">
        <v>1.5463835007476412</v>
      </c>
      <c r="BM66">
        <v>0.60845635845622592</v>
      </c>
      <c r="BN66">
        <v>2.1354231411406652</v>
      </c>
      <c r="BO66">
        <v>-0.35503634046754007</v>
      </c>
      <c r="BP66">
        <v>1.2715936801180141</v>
      </c>
      <c r="BQ66">
        <v>2.9855776234339864</v>
      </c>
      <c r="BR66">
        <v>3.487405761608354</v>
      </c>
      <c r="BS66">
        <v>5.835501336287078</v>
      </c>
      <c r="BT66">
        <v>11.041000700790686</v>
      </c>
      <c r="BU66">
        <v>8.1920972694485865</v>
      </c>
      <c r="BV66">
        <v>5.9429734459384216</v>
      </c>
      <c r="BW66">
        <v>3.8983390141721923</v>
      </c>
      <c r="BX66">
        <v>4.4615942824494956</v>
      </c>
      <c r="BY66">
        <v>12.627119099812372</v>
      </c>
      <c r="BZ66">
        <v>16.059956579638328</v>
      </c>
      <c r="CA66">
        <v>11.72502078285763</v>
      </c>
      <c r="CB66">
        <v>4.8828015192673115</v>
      </c>
      <c r="CC66">
        <v>3.5084167008351681</v>
      </c>
      <c r="CD66">
        <v>3.2661897708846865</v>
      </c>
      <c r="CE66">
        <v>3.4444150897775359</v>
      </c>
    </row>
    <row r="67" spans="1:83" x14ac:dyDescent="0.2">
      <c r="A67">
        <v>1</v>
      </c>
      <c r="B67" s="5">
        <v>44463</v>
      </c>
      <c r="C67" s="1">
        <v>277</v>
      </c>
      <c r="D67" s="1"/>
      <c r="E67" s="1" t="s">
        <v>19</v>
      </c>
      <c r="F67" s="1"/>
      <c r="G67" s="1"/>
      <c r="H67" s="1">
        <v>33</v>
      </c>
      <c r="I67" s="1" t="s">
        <v>20</v>
      </c>
      <c r="J67" s="1" t="s">
        <v>24</v>
      </c>
      <c r="K67" s="1">
        <v>118</v>
      </c>
      <c r="L67" s="1">
        <v>93</v>
      </c>
      <c r="M67" s="1">
        <v>154</v>
      </c>
      <c r="N67" s="1">
        <v>77</v>
      </c>
      <c r="O67" s="1">
        <v>164</v>
      </c>
      <c r="P67" s="1">
        <v>80</v>
      </c>
      <c r="Q67" s="1">
        <v>100</v>
      </c>
      <c r="R67" s="1">
        <v>9</v>
      </c>
      <c r="S67" s="1">
        <v>90</v>
      </c>
      <c r="T67" s="1">
        <v>92</v>
      </c>
      <c r="U67" s="1">
        <v>90</v>
      </c>
      <c r="V67" s="1">
        <v>95</v>
      </c>
      <c r="W67" s="1">
        <v>4.7</v>
      </c>
      <c r="X67" s="1">
        <v>15</v>
      </c>
      <c r="Y67" s="1">
        <v>3.89</v>
      </c>
      <c r="Z67" s="1">
        <v>6.1</v>
      </c>
      <c r="AA67" s="1">
        <v>6.13</v>
      </c>
      <c r="AB67" s="1">
        <v>4.78</v>
      </c>
      <c r="AC67" s="1">
        <v>14.1557</v>
      </c>
      <c r="AD67" s="1">
        <v>14.232900000000001</v>
      </c>
      <c r="AE67" s="1">
        <v>14.2775</v>
      </c>
      <c r="AF67" s="1">
        <v>15.4588</v>
      </c>
      <c r="AG67" s="1">
        <v>16.357399999999998</v>
      </c>
      <c r="AH67" s="1">
        <v>14.7277</v>
      </c>
      <c r="AI67" s="1">
        <v>3.8</v>
      </c>
      <c r="AJ67" s="1">
        <v>3.9321999999999999</v>
      </c>
      <c r="AK67" s="1">
        <v>5.8804999999999996</v>
      </c>
      <c r="AL67" s="1">
        <v>6.3464</v>
      </c>
      <c r="AM67" s="1">
        <v>5.8498999999999999</v>
      </c>
      <c r="AN67" s="1">
        <v>4.8537999999999997</v>
      </c>
      <c r="AO67" s="1">
        <v>3.8433000000000002</v>
      </c>
      <c r="AP67" s="1">
        <v>6.0605000000000002</v>
      </c>
      <c r="AQ67" s="1">
        <v>14</v>
      </c>
      <c r="AR67" s="1">
        <v>14.57</v>
      </c>
      <c r="AS67" s="1">
        <v>16.13</v>
      </c>
      <c r="AT67" s="1">
        <v>15.24</v>
      </c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>
        <v>2.954507082946968</v>
      </c>
      <c r="BI67">
        <v>2.6541122260047345</v>
      </c>
      <c r="BJ67">
        <v>2.956478009036938</v>
      </c>
      <c r="BK67">
        <v>1.7638204092833627</v>
      </c>
      <c r="BL67">
        <v>0.7466819316645843</v>
      </c>
      <c r="BM67">
        <v>1.0633344170742465</v>
      </c>
      <c r="BN67">
        <v>0.7418423741937179</v>
      </c>
      <c r="BO67">
        <v>1.4006896031854028</v>
      </c>
      <c r="BP67">
        <v>1.6386642519284722</v>
      </c>
      <c r="BQ67">
        <v>0.72191254953393713</v>
      </c>
      <c r="BR67">
        <v>2.7911093099213113</v>
      </c>
      <c r="BS67">
        <v>2.7499148775319426</v>
      </c>
      <c r="BT67">
        <v>2.6510190356367263</v>
      </c>
      <c r="BU67">
        <v>2.6501136226880311</v>
      </c>
      <c r="BV67">
        <v>1.2173074296440953</v>
      </c>
      <c r="BW67">
        <v>3.5188874880770298</v>
      </c>
      <c r="BX67">
        <v>0.66729731588197971</v>
      </c>
      <c r="BY67">
        <v>2.0204651943551726</v>
      </c>
      <c r="BZ67">
        <v>3.1873497566703728</v>
      </c>
      <c r="CA67">
        <v>3.7711143943439938</v>
      </c>
      <c r="CB67">
        <v>3.304532786552028</v>
      </c>
      <c r="CC67">
        <v>3.0933703134107731</v>
      </c>
      <c r="CD67">
        <v>4.376298473517104</v>
      </c>
      <c r="CE67">
        <v>2.3380922906989063</v>
      </c>
    </row>
    <row r="68" spans="1:83" x14ac:dyDescent="0.2">
      <c r="A68">
        <v>1</v>
      </c>
      <c r="B68" s="5">
        <v>44463</v>
      </c>
      <c r="C68" s="1">
        <v>277</v>
      </c>
      <c r="D68" s="1"/>
      <c r="E68" s="1" t="s">
        <v>22</v>
      </c>
      <c r="F68" s="1"/>
      <c r="G68" s="1"/>
      <c r="H68" s="1">
        <v>33</v>
      </c>
      <c r="I68" s="1" t="s">
        <v>20</v>
      </c>
      <c r="J68" s="1" t="s">
        <v>24</v>
      </c>
      <c r="K68" s="1">
        <v>119</v>
      </c>
      <c r="L68" s="1">
        <v>94</v>
      </c>
      <c r="M68" s="1">
        <v>154</v>
      </c>
      <c r="N68" s="1">
        <v>75</v>
      </c>
      <c r="O68" s="1">
        <v>163</v>
      </c>
      <c r="P68" s="1">
        <v>83</v>
      </c>
      <c r="Q68" s="1">
        <v>99</v>
      </c>
      <c r="R68" s="1">
        <v>93</v>
      </c>
      <c r="S68" s="1">
        <v>92</v>
      </c>
      <c r="T68" s="1">
        <v>92</v>
      </c>
      <c r="U68" s="1">
        <v>91</v>
      </c>
      <c r="V68" s="1">
        <v>95</v>
      </c>
      <c r="W68" s="1">
        <v>2.2999999999999998</v>
      </c>
      <c r="X68" s="1">
        <v>8.9</v>
      </c>
      <c r="Y68" s="1">
        <v>2.57</v>
      </c>
      <c r="Z68" s="1">
        <v>3.32</v>
      </c>
      <c r="AA68" s="1">
        <v>2.87</v>
      </c>
      <c r="AB68" s="1">
        <v>2.84</v>
      </c>
      <c r="AC68" s="1">
        <v>8.157</v>
      </c>
      <c r="AD68" s="1">
        <v>7.5555000000000003</v>
      </c>
      <c r="AE68" s="1">
        <v>8.5823999999999998</v>
      </c>
      <c r="AF68" s="1">
        <v>10.163500000000001</v>
      </c>
      <c r="AG68" s="1">
        <v>10.046799999999999</v>
      </c>
      <c r="AH68" s="1">
        <v>9.1646999999999998</v>
      </c>
      <c r="AI68" s="1">
        <v>2.7</v>
      </c>
      <c r="AJ68" s="1">
        <v>2.57</v>
      </c>
      <c r="AK68" s="1">
        <v>3.3064</v>
      </c>
      <c r="AL68" s="1">
        <v>3.0427</v>
      </c>
      <c r="AM68" s="1">
        <v>2.6749000000000001</v>
      </c>
      <c r="AN68" s="1">
        <v>2.8408000000000002</v>
      </c>
      <c r="AO68" s="1">
        <v>2.6318000000000001</v>
      </c>
      <c r="AP68" s="1">
        <v>2.8393000000000002</v>
      </c>
      <c r="AQ68" s="1">
        <v>7.81</v>
      </c>
      <c r="AR68" s="1">
        <v>8.1199999999999992</v>
      </c>
      <c r="AS68" s="1">
        <v>10.32</v>
      </c>
      <c r="AT68" s="1">
        <v>9.2200000000000006</v>
      </c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>
        <v>2.08965884088368</v>
      </c>
      <c r="BI68">
        <v>2.0940649864350673</v>
      </c>
      <c r="BJ68">
        <v>1.6708132954490602</v>
      </c>
      <c r="BK68">
        <v>1.6064181791446428</v>
      </c>
      <c r="BL68">
        <v>0.3941412648327387</v>
      </c>
      <c r="BM68">
        <v>0.4719959224365109</v>
      </c>
      <c r="BN68">
        <v>1.7836234485932829</v>
      </c>
      <c r="BO68">
        <v>1.8196342846289504</v>
      </c>
      <c r="BP68">
        <v>1.5506814310954797</v>
      </c>
      <c r="BQ68">
        <v>1.2737876578362597</v>
      </c>
      <c r="BR68">
        <v>1.6994151172099086</v>
      </c>
      <c r="BS68">
        <v>1.5897526486366131</v>
      </c>
      <c r="BT68">
        <v>2.9094298323175112</v>
      </c>
      <c r="BU68">
        <v>3.8290702863458632</v>
      </c>
      <c r="BV68">
        <v>2.4335320192032217</v>
      </c>
      <c r="BW68">
        <v>3.1614093421690752</v>
      </c>
      <c r="BX68">
        <v>1.9871874066395998</v>
      </c>
      <c r="BY68">
        <v>2.1973159240769427</v>
      </c>
      <c r="BZ68">
        <v>1.9248409991600735</v>
      </c>
      <c r="CA68">
        <v>1.1495371449038836</v>
      </c>
      <c r="CB68">
        <v>0.90536743622221705</v>
      </c>
      <c r="CC68">
        <v>1.1754608597704523</v>
      </c>
      <c r="CD68">
        <v>1.5328171211477128</v>
      </c>
      <c r="CE68">
        <v>1.4804469444735378</v>
      </c>
    </row>
    <row r="69" spans="1:83" x14ac:dyDescent="0.2">
      <c r="A69">
        <v>1</v>
      </c>
      <c r="B69" s="5">
        <v>44503</v>
      </c>
      <c r="C69" s="1">
        <v>289</v>
      </c>
      <c r="D69" s="1"/>
      <c r="E69" s="1" t="s">
        <v>19</v>
      </c>
      <c r="F69" s="1"/>
      <c r="G69" s="1"/>
      <c r="H69" s="1">
        <v>46</v>
      </c>
      <c r="I69" s="1" t="s">
        <v>20</v>
      </c>
      <c r="J69" s="1" t="s">
        <v>21</v>
      </c>
      <c r="K69" s="1">
        <v>80</v>
      </c>
      <c r="L69" s="1">
        <v>84</v>
      </c>
      <c r="M69" s="1">
        <v>66</v>
      </c>
      <c r="N69" s="1">
        <v>58</v>
      </c>
      <c r="O69" s="1">
        <v>128</v>
      </c>
      <c r="P69" s="1">
        <v>68</v>
      </c>
      <c r="Q69" s="1">
        <v>88</v>
      </c>
      <c r="R69" s="1">
        <v>86</v>
      </c>
      <c r="S69" s="1">
        <v>80</v>
      </c>
      <c r="T69" s="1">
        <v>82</v>
      </c>
      <c r="U69" s="1">
        <v>84</v>
      </c>
      <c r="V69" s="1">
        <v>86</v>
      </c>
      <c r="W69" s="1">
        <v>4.5</v>
      </c>
      <c r="X69" s="1">
        <v>19.8</v>
      </c>
      <c r="Y69" s="1"/>
      <c r="Z69" s="1"/>
      <c r="AA69" s="1"/>
      <c r="AB69" s="1"/>
      <c r="AC69" s="1">
        <v>20.5092</v>
      </c>
      <c r="AD69" s="1">
        <v>39.689900000000002</v>
      </c>
      <c r="AE69" s="1">
        <v>17.8279</v>
      </c>
      <c r="AF69" s="1">
        <v>7.5472000000000001</v>
      </c>
      <c r="AG69" s="1">
        <v>12.1556</v>
      </c>
      <c r="AH69" s="1">
        <v>10.4687</v>
      </c>
      <c r="AI69" s="1"/>
      <c r="AJ69" s="1"/>
      <c r="AK69" s="1"/>
      <c r="AL69" s="1"/>
      <c r="AM69" s="1"/>
      <c r="AN69" s="1"/>
      <c r="AO69" s="1"/>
      <c r="AP69" s="1"/>
      <c r="AQ69" s="1">
        <v>29.75</v>
      </c>
      <c r="AR69" s="1">
        <v>25.54</v>
      </c>
      <c r="AS69" s="1">
        <v>8.48</v>
      </c>
      <c r="AT69" s="1">
        <v>11.61</v>
      </c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>
        <v>4.2533213466170281</v>
      </c>
      <c r="BI69">
        <v>7.2503056356326354</v>
      </c>
      <c r="BJ69">
        <v>14.449546760640059</v>
      </c>
      <c r="BK69">
        <v>21.175503515998674</v>
      </c>
      <c r="BL69">
        <v>23.212947288069536</v>
      </c>
      <c r="BM69">
        <v>5.4806863863565685</v>
      </c>
      <c r="BN69">
        <v>15.896819504780547</v>
      </c>
      <c r="BO69">
        <v>8.692612574550294</v>
      </c>
      <c r="BP69">
        <v>13.332249656016167</v>
      </c>
      <c r="BQ69">
        <v>45.197875423311416</v>
      </c>
      <c r="BR69">
        <v>30.834717427883334</v>
      </c>
      <c r="BS69">
        <v>47.829768241059753</v>
      </c>
      <c r="BT69">
        <v>64.444621170886208</v>
      </c>
      <c r="BU69">
        <v>67.547324393379114</v>
      </c>
      <c r="BV69">
        <v>38.87902980015398</v>
      </c>
      <c r="BW69">
        <v>12.934401983741704</v>
      </c>
      <c r="BX69">
        <v>21.493815533699237</v>
      </c>
      <c r="BY69">
        <v>3.1284293815378121</v>
      </c>
      <c r="BZ69">
        <v>21.726565065105991</v>
      </c>
      <c r="CA69">
        <v>37.951379334908637</v>
      </c>
      <c r="CB69">
        <v>26.10234786460806</v>
      </c>
      <c r="CC69">
        <v>13.646766929426837</v>
      </c>
      <c r="CD69">
        <v>7.7045752430262162</v>
      </c>
      <c r="CE69">
        <v>4.1318372159886199</v>
      </c>
    </row>
    <row r="70" spans="1:83" x14ac:dyDescent="0.2">
      <c r="A70">
        <v>1</v>
      </c>
      <c r="B70" s="5">
        <v>44636</v>
      </c>
      <c r="C70" s="1">
        <v>317</v>
      </c>
      <c r="D70" s="1"/>
      <c r="E70" s="1" t="s">
        <v>22</v>
      </c>
      <c r="F70" s="1"/>
      <c r="G70" s="1"/>
      <c r="H70" s="1">
        <v>53</v>
      </c>
      <c r="I70" s="1" t="s">
        <v>20</v>
      </c>
      <c r="J70" s="1" t="s">
        <v>21</v>
      </c>
      <c r="K70" s="1">
        <v>89</v>
      </c>
      <c r="L70" s="1">
        <v>80</v>
      </c>
      <c r="M70" s="1">
        <v>132</v>
      </c>
      <c r="N70" s="1">
        <v>47</v>
      </c>
      <c r="O70" s="1">
        <v>128</v>
      </c>
      <c r="P70" s="1">
        <v>58</v>
      </c>
      <c r="Q70" s="1">
        <v>84</v>
      </c>
      <c r="R70" s="1">
        <v>82</v>
      </c>
      <c r="S70" s="1">
        <v>74</v>
      </c>
      <c r="T70" s="1">
        <v>73</v>
      </c>
      <c r="U70" s="1">
        <v>81</v>
      </c>
      <c r="V70" s="1">
        <v>83</v>
      </c>
      <c r="W70" s="1">
        <v>2.8</v>
      </c>
      <c r="X70" s="1">
        <v>9.8000000000000007</v>
      </c>
      <c r="Y70" s="1">
        <v>5.12</v>
      </c>
      <c r="Z70" s="1">
        <v>7.26</v>
      </c>
      <c r="AA70" s="1">
        <v>5.07</v>
      </c>
      <c r="AB70" s="1">
        <v>4.3499999999999996</v>
      </c>
      <c r="AC70" s="1">
        <v>8.7357999999999993</v>
      </c>
      <c r="AD70" s="1">
        <v>8.0702999999999996</v>
      </c>
      <c r="AE70" s="1">
        <v>9.2192000000000007</v>
      </c>
      <c r="AF70" s="1">
        <v>11.121499999999999</v>
      </c>
      <c r="AG70" s="1">
        <v>11.820399999999999</v>
      </c>
      <c r="AH70" s="1">
        <v>10.315799999999999</v>
      </c>
      <c r="AI70" s="1">
        <v>3.3</v>
      </c>
      <c r="AJ70" s="1">
        <v>4.7393000000000001</v>
      </c>
      <c r="AK70" s="1">
        <v>7.0384000000000002</v>
      </c>
      <c r="AL70" s="1">
        <v>5.6501000000000001</v>
      </c>
      <c r="AM70" s="1">
        <v>4.5505000000000004</v>
      </c>
      <c r="AN70" s="1">
        <v>4.4202000000000004</v>
      </c>
      <c r="AO70" s="1">
        <v>4.0242000000000004</v>
      </c>
      <c r="AP70" s="1">
        <v>5.0449999999999999</v>
      </c>
      <c r="AQ70" s="1">
        <v>8.31</v>
      </c>
      <c r="AR70" s="1">
        <v>8.6199999999999992</v>
      </c>
      <c r="AS70" s="1">
        <v>11.62</v>
      </c>
      <c r="AT70" s="1">
        <v>10.72</v>
      </c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>
        <v>10.522065542237467</v>
      </c>
      <c r="BI70">
        <v>7.5495874134029242</v>
      </c>
      <c r="BJ70">
        <v>6.4644304922538014</v>
      </c>
      <c r="BK70">
        <v>2.8328268587865191</v>
      </c>
      <c r="BL70">
        <v>5.8241227938868869</v>
      </c>
      <c r="BM70">
        <v>8.2112428461364857</v>
      </c>
      <c r="BN70">
        <v>9.8611413201620266</v>
      </c>
      <c r="BO70">
        <v>38.604791182111263</v>
      </c>
      <c r="BP70">
        <v>78.162659728929597</v>
      </c>
      <c r="BQ70">
        <v>63.789851132940242</v>
      </c>
      <c r="BR70">
        <v>49.55798683525061</v>
      </c>
      <c r="BS70">
        <v>40.391148850960469</v>
      </c>
      <c r="BT70">
        <v>27.726624460504873</v>
      </c>
      <c r="BU70">
        <v>42.559325249259871</v>
      </c>
      <c r="BV70">
        <v>34.299285489625454</v>
      </c>
      <c r="BW70">
        <v>10.310882327368564</v>
      </c>
      <c r="BX70">
        <v>15.691139264208257</v>
      </c>
      <c r="BY70">
        <v>9.0292337704122687</v>
      </c>
      <c r="BZ70">
        <v>8.3863192686471209</v>
      </c>
      <c r="CA70">
        <v>1.8736667572335417</v>
      </c>
      <c r="CB70">
        <v>7.1110748300006401</v>
      </c>
      <c r="CC70">
        <v>8.4317210299715946</v>
      </c>
      <c r="CD70">
        <v>7.9423068385307412</v>
      </c>
      <c r="CE70">
        <v>8.7313443909129091</v>
      </c>
    </row>
    <row r="71" spans="1:83" x14ac:dyDescent="0.2">
      <c r="A71">
        <v>1</v>
      </c>
      <c r="B71" s="5">
        <v>44720</v>
      </c>
      <c r="C71" s="1">
        <v>344</v>
      </c>
      <c r="D71" s="1"/>
      <c r="E71" s="1" t="s">
        <v>19</v>
      </c>
      <c r="F71" s="1"/>
      <c r="G71" s="1"/>
      <c r="H71" s="1">
        <v>70</v>
      </c>
      <c r="I71" s="1" t="s">
        <v>20</v>
      </c>
      <c r="J71" s="1" t="s">
        <v>21</v>
      </c>
      <c r="K71" s="1">
        <v>64</v>
      </c>
      <c r="L71" s="1">
        <v>52</v>
      </c>
      <c r="M71" s="1">
        <v>64</v>
      </c>
      <c r="N71" s="1">
        <v>66</v>
      </c>
      <c r="O71" s="1">
        <v>84</v>
      </c>
      <c r="P71" s="1">
        <v>42</v>
      </c>
      <c r="Q71" s="1">
        <v>52</v>
      </c>
      <c r="R71" s="1">
        <v>51</v>
      </c>
      <c r="S71" s="1">
        <v>51</v>
      </c>
      <c r="T71" s="1">
        <v>53</v>
      </c>
      <c r="U71" s="1">
        <v>51</v>
      </c>
      <c r="V71" s="1">
        <v>54</v>
      </c>
      <c r="W71" s="1">
        <v>26.6</v>
      </c>
      <c r="X71" s="1">
        <v>23</v>
      </c>
      <c r="Y71" s="1">
        <v>31.09</v>
      </c>
      <c r="Z71" s="1">
        <v>43.07</v>
      </c>
      <c r="AA71" s="1">
        <v>45.06</v>
      </c>
      <c r="AB71" s="1">
        <v>38.74</v>
      </c>
      <c r="AC71" s="1">
        <v>21.058700000000002</v>
      </c>
      <c r="AD71" s="1">
        <v>20.947500000000002</v>
      </c>
      <c r="AE71" s="1">
        <v>20.423300000000001</v>
      </c>
      <c r="AF71" s="1">
        <v>23.238600000000002</v>
      </c>
      <c r="AG71" s="1">
        <v>25.890599999999999</v>
      </c>
      <c r="AH71" s="1">
        <v>22.377600000000001</v>
      </c>
      <c r="AI71" s="1">
        <v>29.6</v>
      </c>
      <c r="AJ71" s="1">
        <v>33.5563</v>
      </c>
      <c r="AK71" s="1">
        <v>40.855499999999999</v>
      </c>
      <c r="AL71" s="1">
        <v>42.066800000000001</v>
      </c>
      <c r="AM71" s="1">
        <v>48.629899999999999</v>
      </c>
      <c r="AN71" s="1">
        <v>39.198799999999999</v>
      </c>
      <c r="AO71" s="1">
        <v>31.529299999999999</v>
      </c>
      <c r="AP71" s="1">
        <v>45.697000000000003</v>
      </c>
      <c r="AQ71" s="1">
        <v>21.62</v>
      </c>
      <c r="AR71" s="1">
        <v>21.46</v>
      </c>
      <c r="AS71" s="1">
        <v>25.05</v>
      </c>
      <c r="AT71" s="1">
        <v>24.04</v>
      </c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>
        <v>109.59398758956362</v>
      </c>
      <c r="BI71">
        <v>96.275370649950247</v>
      </c>
      <c r="BJ71">
        <v>73.569151143718813</v>
      </c>
      <c r="BK71">
        <v>44.347170290131594</v>
      </c>
      <c r="BL71">
        <v>24.263918876322663</v>
      </c>
      <c r="BM71">
        <v>11.959325819897828</v>
      </c>
      <c r="BN71">
        <v>38.138841060701232</v>
      </c>
      <c r="BO71">
        <v>49.168428184385881</v>
      </c>
      <c r="BP71">
        <v>35.09987911729462</v>
      </c>
      <c r="BQ71">
        <v>87.312405236874213</v>
      </c>
      <c r="BR71">
        <v>150.96558722476135</v>
      </c>
      <c r="BS71">
        <v>160.4375706048971</v>
      </c>
      <c r="BT71">
        <v>134.89264525668619</v>
      </c>
      <c r="BU71">
        <v>103.21898824518343</v>
      </c>
      <c r="BV71">
        <v>79.864081593376653</v>
      </c>
      <c r="BW71">
        <v>75.703513838585252</v>
      </c>
      <c r="BX71">
        <v>65.791727151825938</v>
      </c>
      <c r="BY71">
        <v>38.48432475684033</v>
      </c>
      <c r="BZ71">
        <v>31.464782170331787</v>
      </c>
      <c r="CA71">
        <v>72.991648793390681</v>
      </c>
      <c r="CB71">
        <v>101.59942528964103</v>
      </c>
      <c r="CC71">
        <v>128.51001626187653</v>
      </c>
      <c r="CD71">
        <v>144.25346577293507</v>
      </c>
      <c r="CE71">
        <v>141.68479393137193</v>
      </c>
    </row>
    <row r="72" spans="1:83" x14ac:dyDescent="0.2">
      <c r="A72">
        <v>1</v>
      </c>
      <c r="B72" s="5">
        <v>44720</v>
      </c>
      <c r="C72" s="1">
        <v>344</v>
      </c>
      <c r="D72" s="1"/>
      <c r="E72" s="1" t="s">
        <v>22</v>
      </c>
      <c r="F72" s="1"/>
      <c r="G72" s="1"/>
      <c r="H72" s="1">
        <v>70</v>
      </c>
      <c r="I72" s="1" t="s">
        <v>20</v>
      </c>
      <c r="J72" s="1" t="s">
        <v>21</v>
      </c>
      <c r="K72" s="1">
        <v>81</v>
      </c>
      <c r="L72" s="1">
        <v>65</v>
      </c>
      <c r="M72" s="1">
        <v>67</v>
      </c>
      <c r="N72" s="1">
        <v>62</v>
      </c>
      <c r="O72" s="1">
        <v>137</v>
      </c>
      <c r="P72" s="1">
        <v>58</v>
      </c>
      <c r="Q72" s="1">
        <v>54</v>
      </c>
      <c r="R72" s="1">
        <v>57</v>
      </c>
      <c r="S72" s="1">
        <v>58</v>
      </c>
      <c r="T72" s="1">
        <v>78</v>
      </c>
      <c r="U72" s="1">
        <v>77</v>
      </c>
      <c r="V72" s="1">
        <v>66</v>
      </c>
      <c r="W72" s="1">
        <v>17.899999999999999</v>
      </c>
      <c r="X72" s="1">
        <v>17.399999999999999</v>
      </c>
      <c r="Y72" s="1">
        <v>27.19</v>
      </c>
      <c r="Z72" s="1">
        <v>34.94</v>
      </c>
      <c r="AA72" s="1">
        <v>26.39</v>
      </c>
      <c r="AB72" s="1">
        <v>26.46</v>
      </c>
      <c r="AC72" s="1">
        <v>18.682400000000001</v>
      </c>
      <c r="AD72" s="1">
        <v>21.4711</v>
      </c>
      <c r="AE72" s="1">
        <v>17.742999999999999</v>
      </c>
      <c r="AF72" s="1">
        <v>16.383099999999999</v>
      </c>
      <c r="AG72" s="1">
        <v>13.9224</v>
      </c>
      <c r="AH72" s="1">
        <v>13.5726</v>
      </c>
      <c r="AI72" s="1">
        <v>25.9</v>
      </c>
      <c r="AJ72" s="1">
        <v>25.2179</v>
      </c>
      <c r="AK72" s="1">
        <v>34.861899999999999</v>
      </c>
      <c r="AL72" s="1">
        <v>28.6569</v>
      </c>
      <c r="AM72" s="1">
        <v>23.861599999999999</v>
      </c>
      <c r="AN72" s="1">
        <v>26.439800000000002</v>
      </c>
      <c r="AO72" s="1">
        <v>25.554500000000001</v>
      </c>
      <c r="AP72" s="1">
        <v>25.981100000000001</v>
      </c>
      <c r="AQ72" s="1">
        <v>20.9</v>
      </c>
      <c r="AR72" s="1">
        <v>20.05</v>
      </c>
      <c r="AS72" s="1">
        <v>15.62</v>
      </c>
      <c r="AT72" s="1">
        <v>12.91</v>
      </c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>
        <v>60.69837041633874</v>
      </c>
      <c r="BI72">
        <v>41.915331216768017</v>
      </c>
      <c r="BJ72">
        <v>37.390651685816501</v>
      </c>
      <c r="BK72">
        <v>32.225264690355402</v>
      </c>
      <c r="BL72">
        <v>26.373896816625333</v>
      </c>
      <c r="BM72">
        <v>18.384673794392398</v>
      </c>
      <c r="BN72">
        <v>14.438739621520661</v>
      </c>
      <c r="BO72">
        <v>35.318206288241306</v>
      </c>
      <c r="BP72">
        <v>90.008124669367731</v>
      </c>
      <c r="BQ72">
        <v>92.835094684524591</v>
      </c>
      <c r="BR72">
        <v>96.28586842517592</v>
      </c>
      <c r="BS72">
        <v>148.21060184132705</v>
      </c>
      <c r="BT72">
        <v>156.08897633118869</v>
      </c>
      <c r="BU72">
        <v>97.634898572754736</v>
      </c>
      <c r="BV72">
        <v>98.409118391690043</v>
      </c>
      <c r="BW72">
        <v>69.661408743184467</v>
      </c>
      <c r="BX72">
        <v>42.881648578851575</v>
      </c>
      <c r="BY72">
        <v>13.580144456632858</v>
      </c>
      <c r="BZ72">
        <v>7.606062415922981</v>
      </c>
      <c r="CA72">
        <v>33.339248055383344</v>
      </c>
      <c r="CB72">
        <v>38.526166557022016</v>
      </c>
      <c r="CC72">
        <v>49.66094640438201</v>
      </c>
      <c r="CD72">
        <v>67.442053340297718</v>
      </c>
      <c r="CE72">
        <v>73.217665541759345</v>
      </c>
    </row>
    <row r="73" spans="1:83" x14ac:dyDescent="0.2">
      <c r="A73">
        <v>1</v>
      </c>
      <c r="B73" s="5">
        <v>44720</v>
      </c>
      <c r="C73" s="1">
        <v>346</v>
      </c>
      <c r="D73" s="1"/>
      <c r="E73" s="1" t="s">
        <v>19</v>
      </c>
      <c r="F73" s="1"/>
      <c r="G73" s="1"/>
      <c r="H73" s="1">
        <v>54</v>
      </c>
      <c r="I73" s="1" t="s">
        <v>20</v>
      </c>
      <c r="J73" s="1" t="s">
        <v>21</v>
      </c>
      <c r="K73" s="1">
        <v>98</v>
      </c>
      <c r="L73" s="1">
        <v>82</v>
      </c>
      <c r="M73" s="1">
        <v>114</v>
      </c>
      <c r="N73" s="1">
        <v>99</v>
      </c>
      <c r="O73" s="1">
        <v>121</v>
      </c>
      <c r="P73" s="1">
        <v>57</v>
      </c>
      <c r="Q73" s="1">
        <v>89</v>
      </c>
      <c r="R73" s="1">
        <v>87</v>
      </c>
      <c r="S73" s="1">
        <v>71</v>
      </c>
      <c r="T73" s="1">
        <v>83</v>
      </c>
      <c r="U73" s="1">
        <v>80</v>
      </c>
      <c r="V73" s="1">
        <v>82</v>
      </c>
      <c r="W73" s="1">
        <v>22.9</v>
      </c>
      <c r="X73" s="1">
        <v>16.8</v>
      </c>
      <c r="Y73" s="1">
        <v>22.69</v>
      </c>
      <c r="Z73" s="1">
        <v>24.31</v>
      </c>
      <c r="AA73" s="1">
        <v>25.7</v>
      </c>
      <c r="AB73" s="1">
        <v>21.75</v>
      </c>
      <c r="AC73" s="1">
        <v>15.585599999999999</v>
      </c>
      <c r="AD73" s="1">
        <v>15.641299999999999</v>
      </c>
      <c r="AE73" s="1">
        <v>16.0654</v>
      </c>
      <c r="AF73" s="1">
        <v>16.164300000000001</v>
      </c>
      <c r="AG73" s="1">
        <v>18.448499999999999</v>
      </c>
      <c r="AH73" s="1">
        <v>16.2226</v>
      </c>
      <c r="AI73" s="1">
        <v>21.8</v>
      </c>
      <c r="AJ73" s="1">
        <v>22.928999999999998</v>
      </c>
      <c r="AK73" s="1">
        <v>24.492000000000001</v>
      </c>
      <c r="AL73" s="1">
        <v>25.224599999999999</v>
      </c>
      <c r="AM73" s="1">
        <v>25.653500000000001</v>
      </c>
      <c r="AN73" s="1">
        <v>21.654900000000001</v>
      </c>
      <c r="AO73" s="1">
        <v>22.354800000000001</v>
      </c>
      <c r="AP73" s="1">
        <v>25.4619</v>
      </c>
      <c r="AQ73" s="1">
        <v>15.89</v>
      </c>
      <c r="AR73" s="1">
        <v>16.27</v>
      </c>
      <c r="AS73" s="1">
        <v>17.57</v>
      </c>
      <c r="AT73" s="1">
        <v>17.399999999999999</v>
      </c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>
        <v>20.187230308102968</v>
      </c>
      <c r="BI73">
        <v>9.5450478245054597</v>
      </c>
      <c r="BJ73">
        <v>11.992060462903083</v>
      </c>
      <c r="BK73">
        <v>6.3907058933742356</v>
      </c>
      <c r="BL73">
        <v>3.5753197412437956</v>
      </c>
      <c r="BM73">
        <v>-0.69026306735833742</v>
      </c>
      <c r="BN73">
        <v>-3.6303858027664262</v>
      </c>
      <c r="BO73">
        <v>-8.4014488591620431</v>
      </c>
      <c r="BP73">
        <v>-3.2305054223504541</v>
      </c>
      <c r="BQ73">
        <v>-4.3996568125768469</v>
      </c>
      <c r="BR73">
        <v>-5.1564261279178289</v>
      </c>
      <c r="BS73">
        <v>13.797819037398448</v>
      </c>
      <c r="BT73">
        <v>15.141047020083789</v>
      </c>
      <c r="BU73">
        <v>10.085489980858789</v>
      </c>
      <c r="BV73">
        <v>-2.6811465576411564</v>
      </c>
      <c r="BW73">
        <v>-1.3124437189396652</v>
      </c>
      <c r="BX73">
        <v>-6.2481799968496752</v>
      </c>
      <c r="BY73">
        <v>10.446103017002471</v>
      </c>
      <c r="BZ73">
        <v>12.907302693660057</v>
      </c>
      <c r="CA73">
        <v>8.1183186717883444</v>
      </c>
      <c r="CB73">
        <v>8.4412671406740287</v>
      </c>
      <c r="CC73">
        <v>12.105876598546153</v>
      </c>
      <c r="CD73">
        <v>16.498302072859907</v>
      </c>
      <c r="CE73">
        <v>21.016498224676162</v>
      </c>
    </row>
    <row r="74" spans="1:83" x14ac:dyDescent="0.2">
      <c r="A74">
        <v>1</v>
      </c>
      <c r="B74" s="5">
        <v>44741</v>
      </c>
      <c r="C74" s="1">
        <v>358</v>
      </c>
      <c r="D74" s="1"/>
      <c r="E74" s="1" t="s">
        <v>22</v>
      </c>
      <c r="F74" s="1"/>
      <c r="G74" s="1"/>
      <c r="H74" s="1">
        <v>61</v>
      </c>
      <c r="I74" s="1" t="s">
        <v>20</v>
      </c>
      <c r="J74" s="1" t="s">
        <v>21</v>
      </c>
      <c r="K74" s="1">
        <v>65</v>
      </c>
      <c r="L74" s="1">
        <v>72</v>
      </c>
      <c r="M74" s="1">
        <v>65</v>
      </c>
      <c r="N74" s="1">
        <v>48</v>
      </c>
      <c r="O74" s="1">
        <v>77</v>
      </c>
      <c r="P74" s="1">
        <v>71</v>
      </c>
      <c r="Q74" s="1">
        <v>74</v>
      </c>
      <c r="R74" s="1">
        <v>75</v>
      </c>
      <c r="S74" s="1">
        <v>73</v>
      </c>
      <c r="T74" s="1">
        <v>70</v>
      </c>
      <c r="U74" s="1">
        <v>64</v>
      </c>
      <c r="V74" s="1">
        <v>73</v>
      </c>
      <c r="W74" s="1">
        <v>6.6</v>
      </c>
      <c r="X74" s="1">
        <v>14.8</v>
      </c>
      <c r="Y74" s="1">
        <v>23.09</v>
      </c>
      <c r="Z74" s="1">
        <v>20.97</v>
      </c>
      <c r="AA74" s="1">
        <v>18</v>
      </c>
      <c r="AB74" s="1">
        <v>9.2799999999999994</v>
      </c>
      <c r="AC74" s="1">
        <v>16.189900000000002</v>
      </c>
      <c r="AD74" s="1">
        <v>15.369199999999999</v>
      </c>
      <c r="AE74" s="1">
        <v>13.6533</v>
      </c>
      <c r="AF74" s="1">
        <v>14.2296</v>
      </c>
      <c r="AG74" s="1">
        <v>13.447699999999999</v>
      </c>
      <c r="AH74" s="1">
        <v>14.9023</v>
      </c>
      <c r="AI74" s="1">
        <v>22.9</v>
      </c>
      <c r="AJ74" s="1">
        <v>19.773</v>
      </c>
      <c r="AK74" s="1">
        <v>21.4115</v>
      </c>
      <c r="AL74" s="1">
        <v>21.513000000000002</v>
      </c>
      <c r="AM74" s="1">
        <v>13.638</v>
      </c>
      <c r="AN74" s="1">
        <v>8.8731000000000009</v>
      </c>
      <c r="AO74" s="1">
        <v>21.4068</v>
      </c>
      <c r="AP74" s="1">
        <v>17.1187</v>
      </c>
      <c r="AQ74" s="1">
        <v>16.43</v>
      </c>
      <c r="AR74" s="1">
        <v>14.58</v>
      </c>
      <c r="AS74" s="1">
        <v>13.98</v>
      </c>
      <c r="AT74" s="1">
        <v>14.28</v>
      </c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>
        <v>18.922343197149175</v>
      </c>
      <c r="BI74">
        <v>36.146975598873155</v>
      </c>
      <c r="BJ74">
        <v>69.797944663047446</v>
      </c>
      <c r="BK74">
        <v>113.25249262286417</v>
      </c>
      <c r="BL74">
        <v>161.23750784529889</v>
      </c>
      <c r="BM74">
        <v>119.57498433809886</v>
      </c>
      <c r="BN74">
        <v>85.98667761395383</v>
      </c>
      <c r="BO74">
        <v>102.90844452644028</v>
      </c>
      <c r="BP74">
        <v>153.76482264704282</v>
      </c>
      <c r="BQ74">
        <v>139.36027141038343</v>
      </c>
      <c r="BR74">
        <v>103.53169830267906</v>
      </c>
      <c r="BS74">
        <v>114.87269461549525</v>
      </c>
      <c r="BT74">
        <v>144.23572331075181</v>
      </c>
      <c r="BU74">
        <v>180.75616480046764</v>
      </c>
      <c r="BV74">
        <v>188.1084121659656</v>
      </c>
      <c r="BW74">
        <v>217.54125047363814</v>
      </c>
      <c r="BX74">
        <v>214.03540789598807</v>
      </c>
      <c r="BY74">
        <v>196.1953970707045</v>
      </c>
      <c r="BZ74">
        <v>119.77583905478402</v>
      </c>
      <c r="CA74">
        <v>55.23860543197187</v>
      </c>
      <c r="CB74">
        <v>34.795050614298837</v>
      </c>
      <c r="CC74">
        <v>20.744016408501231</v>
      </c>
      <c r="CD74">
        <v>15.428199059956439</v>
      </c>
      <c r="CE74">
        <v>13.621642482918761</v>
      </c>
    </row>
    <row r="75" spans="1:83" x14ac:dyDescent="0.2">
      <c r="A75">
        <v>1</v>
      </c>
      <c r="B75" s="5">
        <v>44748</v>
      </c>
      <c r="C75" s="1">
        <v>362</v>
      </c>
      <c r="D75" s="1"/>
      <c r="E75" s="1" t="s">
        <v>19</v>
      </c>
      <c r="F75" s="1"/>
      <c r="G75" s="1"/>
      <c r="H75" s="1">
        <v>53</v>
      </c>
      <c r="I75" s="1" t="s">
        <v>23</v>
      </c>
      <c r="J75" s="1" t="s">
        <v>28</v>
      </c>
      <c r="K75" s="1">
        <v>61</v>
      </c>
      <c r="L75" s="1">
        <v>65</v>
      </c>
      <c r="M75" s="1">
        <v>73</v>
      </c>
      <c r="N75" s="1">
        <v>56</v>
      </c>
      <c r="O75" s="1">
        <v>58</v>
      </c>
      <c r="P75" s="1">
        <v>58</v>
      </c>
      <c r="Q75" s="1">
        <v>72</v>
      </c>
      <c r="R75" s="1">
        <v>60</v>
      </c>
      <c r="S75" s="1">
        <v>76</v>
      </c>
      <c r="T75" s="1">
        <v>50</v>
      </c>
      <c r="U75" s="1">
        <v>56</v>
      </c>
      <c r="V75" s="1">
        <v>66</v>
      </c>
      <c r="W75" s="1">
        <v>18.3</v>
      </c>
      <c r="X75" s="1">
        <v>15.3</v>
      </c>
      <c r="Y75" s="1">
        <v>24.82</v>
      </c>
      <c r="Z75" s="1">
        <v>34.549999999999997</v>
      </c>
      <c r="AA75" s="1">
        <v>39.44</v>
      </c>
      <c r="AB75" s="1">
        <v>27.16</v>
      </c>
      <c r="AC75" s="1">
        <v>12.821400000000001</v>
      </c>
      <c r="AD75" s="1">
        <v>13.2217</v>
      </c>
      <c r="AE75" s="1">
        <v>13.737500000000001</v>
      </c>
      <c r="AF75" s="1">
        <v>14.7479</v>
      </c>
      <c r="AG75" s="1">
        <v>17.235299999999999</v>
      </c>
      <c r="AH75" s="1">
        <v>14.4786</v>
      </c>
      <c r="AI75" s="1">
        <v>24.3</v>
      </c>
      <c r="AJ75" s="1">
        <v>25.715599999999998</v>
      </c>
      <c r="AK75" s="1">
        <v>32.908900000000003</v>
      </c>
      <c r="AL75" s="1">
        <v>46.655900000000003</v>
      </c>
      <c r="AM75" s="1">
        <v>34.680399999999999</v>
      </c>
      <c r="AN75" s="1">
        <v>27.2697</v>
      </c>
      <c r="AO75" s="1">
        <v>24.9941</v>
      </c>
      <c r="AP75" s="1">
        <v>40.028300000000002</v>
      </c>
      <c r="AQ75" s="1">
        <v>13.97</v>
      </c>
      <c r="AR75" s="1">
        <v>14.58</v>
      </c>
      <c r="AS75" s="1">
        <v>16.52</v>
      </c>
      <c r="AT75" s="1">
        <v>16.18</v>
      </c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>
        <v>110.71656586194284</v>
      </c>
      <c r="BI75">
        <v>73.76231333348332</v>
      </c>
      <c r="BJ75">
        <v>50.873730922977217</v>
      </c>
      <c r="BK75">
        <v>30.546751669687001</v>
      </c>
      <c r="BL75">
        <v>26.694708227783078</v>
      </c>
      <c r="BM75">
        <v>21.285626776171537</v>
      </c>
      <c r="BN75">
        <v>21.610535292299563</v>
      </c>
      <c r="BO75">
        <v>35.441208466294142</v>
      </c>
      <c r="BP75">
        <v>45.894363710661665</v>
      </c>
      <c r="BQ75">
        <v>85.311189698376864</v>
      </c>
      <c r="BR75">
        <v>76.728236680003562</v>
      </c>
      <c r="BS75">
        <v>236.14633247406474</v>
      </c>
      <c r="BT75">
        <v>301.37797242379315</v>
      </c>
      <c r="BU75">
        <v>257.53014241954685</v>
      </c>
      <c r="BV75">
        <v>183.77863557730262</v>
      </c>
      <c r="BW75">
        <v>131.98762039540341</v>
      </c>
      <c r="BX75">
        <v>281.47578490939139</v>
      </c>
      <c r="BY75">
        <v>228.46286503440137</v>
      </c>
      <c r="BZ75">
        <v>46.729771887705908</v>
      </c>
      <c r="CA75">
        <v>86.683838814670054</v>
      </c>
      <c r="CB75">
        <v>182.43585986939186</v>
      </c>
      <c r="CC75">
        <v>178.19627170171114</v>
      </c>
      <c r="CD75">
        <v>146.84109364886442</v>
      </c>
      <c r="CE75">
        <v>152.48068596085716</v>
      </c>
    </row>
    <row r="76" spans="1:83" x14ac:dyDescent="0.2">
      <c r="A76">
        <v>1</v>
      </c>
      <c r="B76" s="5">
        <v>44764</v>
      </c>
      <c r="C76" s="1">
        <v>236</v>
      </c>
      <c r="D76" s="1"/>
      <c r="E76" s="1" t="s">
        <v>19</v>
      </c>
      <c r="F76" s="1"/>
      <c r="G76" s="1"/>
      <c r="H76" s="1">
        <v>34</v>
      </c>
      <c r="I76" s="1" t="s">
        <v>23</v>
      </c>
      <c r="J76" s="1" t="s">
        <v>21</v>
      </c>
      <c r="K76" s="1">
        <v>67</v>
      </c>
      <c r="L76" s="1">
        <v>74</v>
      </c>
      <c r="M76" s="1">
        <v>56</v>
      </c>
      <c r="N76" s="1">
        <v>39</v>
      </c>
      <c r="O76" s="1">
        <v>83</v>
      </c>
      <c r="P76" s="1">
        <v>89</v>
      </c>
      <c r="Q76" s="1">
        <v>74</v>
      </c>
      <c r="R76" s="1">
        <v>76</v>
      </c>
      <c r="S76" s="1">
        <v>77</v>
      </c>
      <c r="T76" s="1">
        <v>84</v>
      </c>
      <c r="U76" s="1">
        <v>68</v>
      </c>
      <c r="V76" s="1">
        <v>68</v>
      </c>
      <c r="W76" s="1">
        <v>17.100000000000001</v>
      </c>
      <c r="X76" s="1">
        <v>16.2</v>
      </c>
      <c r="Y76" s="1">
        <v>28.87</v>
      </c>
      <c r="Z76" s="1">
        <v>22.56</v>
      </c>
      <c r="AA76" s="1">
        <v>20.23</v>
      </c>
      <c r="AB76" s="1">
        <v>12.38</v>
      </c>
      <c r="AC76" s="1">
        <v>14.9213</v>
      </c>
      <c r="AD76" s="1">
        <v>13.9893</v>
      </c>
      <c r="AE76" s="1">
        <v>15.362299999999999</v>
      </c>
      <c r="AF76" s="1">
        <v>16.744199999999999</v>
      </c>
      <c r="AG76" s="1">
        <v>18.431699999999999</v>
      </c>
      <c r="AH76" s="1">
        <v>15.996499999999999</v>
      </c>
      <c r="AI76" s="1">
        <v>28.8</v>
      </c>
      <c r="AJ76" s="1">
        <v>28.973600000000001</v>
      </c>
      <c r="AK76" s="1">
        <v>22.938300000000002</v>
      </c>
      <c r="AL76" s="1">
        <v>23.8034</v>
      </c>
      <c r="AM76" s="1">
        <v>16.598700000000001</v>
      </c>
      <c r="AN76" s="1">
        <v>11.581099999999999</v>
      </c>
      <c r="AO76" s="1">
        <v>28.906500000000001</v>
      </c>
      <c r="AP76" s="1">
        <v>19.8184</v>
      </c>
      <c r="AQ76" s="1">
        <v>14.84</v>
      </c>
      <c r="AR76" s="1">
        <v>15.16</v>
      </c>
      <c r="AS76" s="1">
        <v>18.079999999999998</v>
      </c>
      <c r="AT76" s="1">
        <v>16.59</v>
      </c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>
        <v>-0.67416056399190438</v>
      </c>
      <c r="BI76">
        <v>2.1685172879120955</v>
      </c>
      <c r="BJ76">
        <v>6.3383178897423669</v>
      </c>
      <c r="BK76">
        <v>99.030215021667743</v>
      </c>
      <c r="BL76">
        <v>179.55258428492397</v>
      </c>
      <c r="BM76">
        <v>160.56451935676682</v>
      </c>
      <c r="BN76">
        <v>102.58748753361053</v>
      </c>
      <c r="BO76">
        <v>84.951777267761685</v>
      </c>
      <c r="BP76">
        <v>89.011993769784624</v>
      </c>
      <c r="BQ76">
        <v>38.600456031545342</v>
      </c>
      <c r="BR76">
        <v>63.952844361661498</v>
      </c>
      <c r="BS76">
        <v>50.590347196645062</v>
      </c>
      <c r="BT76">
        <v>48.401176535148075</v>
      </c>
      <c r="BU76">
        <v>30.318830415974084</v>
      </c>
      <c r="BV76">
        <v>46.599805233515262</v>
      </c>
      <c r="BW76">
        <v>57.725476613534504</v>
      </c>
      <c r="BX76">
        <v>62.867771864553113</v>
      </c>
      <c r="BY76">
        <v>28.900590024086931</v>
      </c>
      <c r="BZ76">
        <v>3.1739785602548132</v>
      </c>
      <c r="CA76">
        <v>2.5241992853679776</v>
      </c>
      <c r="CB76">
        <v>11.97766568205261</v>
      </c>
      <c r="CC76">
        <v>12.500513555640314</v>
      </c>
      <c r="CD76">
        <v>17.909711215297087</v>
      </c>
      <c r="CE76">
        <v>7.028411702212523</v>
      </c>
    </row>
    <row r="77" spans="1:83" x14ac:dyDescent="0.2">
      <c r="A77">
        <v>1</v>
      </c>
      <c r="B77" s="5">
        <v>44764</v>
      </c>
      <c r="C77" s="1">
        <v>236</v>
      </c>
      <c r="D77" s="1"/>
      <c r="E77" s="1" t="s">
        <v>22</v>
      </c>
      <c r="F77" s="1"/>
      <c r="G77" s="1"/>
      <c r="H77" s="1">
        <v>34</v>
      </c>
      <c r="I77" s="1" t="s">
        <v>23</v>
      </c>
      <c r="J77" s="1" t="s">
        <v>21</v>
      </c>
      <c r="K77" s="1">
        <v>76</v>
      </c>
      <c r="L77" s="1">
        <v>75</v>
      </c>
      <c r="M77" s="1">
        <v>94</v>
      </c>
      <c r="N77" s="1">
        <v>41</v>
      </c>
      <c r="O77" s="1">
        <v>99</v>
      </c>
      <c r="P77" s="1">
        <v>72</v>
      </c>
      <c r="Q77" s="1">
        <v>73</v>
      </c>
      <c r="R77" s="1">
        <v>77</v>
      </c>
      <c r="S77" s="1">
        <v>80</v>
      </c>
      <c r="T77" s="1">
        <v>76</v>
      </c>
      <c r="U77" s="1">
        <v>72</v>
      </c>
      <c r="V77" s="1">
        <v>74</v>
      </c>
      <c r="W77" s="1">
        <v>18.399999999999999</v>
      </c>
      <c r="X77" s="1">
        <v>16</v>
      </c>
      <c r="Y77" s="1">
        <v>19.39</v>
      </c>
      <c r="Z77" s="1">
        <v>24.07</v>
      </c>
      <c r="AA77" s="1">
        <v>19.12</v>
      </c>
      <c r="AB77" s="1">
        <v>16.600000000000001</v>
      </c>
      <c r="AC77" s="1">
        <v>14.859</v>
      </c>
      <c r="AD77" s="1">
        <v>14.669700000000001</v>
      </c>
      <c r="AE77" s="1">
        <v>14.537000000000001</v>
      </c>
      <c r="AF77" s="1">
        <v>16.7117</v>
      </c>
      <c r="AG77" s="1">
        <v>17.3811</v>
      </c>
      <c r="AH77" s="1">
        <v>16.053799999999999</v>
      </c>
      <c r="AI77" s="1">
        <v>15</v>
      </c>
      <c r="AJ77" s="1">
        <v>21.504999999999999</v>
      </c>
      <c r="AK77" s="1">
        <v>23.546700000000001</v>
      </c>
      <c r="AL77" s="1">
        <v>21.8569</v>
      </c>
      <c r="AM77" s="1">
        <v>16.842099999999999</v>
      </c>
      <c r="AN77" s="1">
        <v>16.595500000000001</v>
      </c>
      <c r="AO77" s="1">
        <v>18.263300000000001</v>
      </c>
      <c r="AP77" s="1">
        <v>19.0061</v>
      </c>
      <c r="AQ77" s="1">
        <v>15.19</v>
      </c>
      <c r="AR77" s="1">
        <v>14.9</v>
      </c>
      <c r="AS77" s="1">
        <v>17.420000000000002</v>
      </c>
      <c r="AT77" s="1">
        <v>16.62</v>
      </c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>
        <v>9.7735178985689828</v>
      </c>
      <c r="BI77">
        <v>9.3674367901855966</v>
      </c>
      <c r="BJ77">
        <v>2.7632684460166885</v>
      </c>
      <c r="BK77">
        <v>-3.3014606233496036</v>
      </c>
      <c r="BL77">
        <v>-2.4239405070247866</v>
      </c>
      <c r="BM77">
        <v>6.7019609497933494</v>
      </c>
      <c r="BN77">
        <v>22.833438113717214</v>
      </c>
      <c r="BO77">
        <v>22.984406594551338</v>
      </c>
      <c r="BP77">
        <v>42.531165278787142</v>
      </c>
      <c r="BQ77">
        <v>51.380528171536945</v>
      </c>
      <c r="BR77">
        <v>25.576449937827391</v>
      </c>
      <c r="BS77">
        <v>30.727671424630721</v>
      </c>
      <c r="BT77">
        <v>34.514583607016625</v>
      </c>
      <c r="BU77">
        <v>31.4119037643542</v>
      </c>
      <c r="BV77">
        <v>16.112118358428567</v>
      </c>
      <c r="BW77">
        <v>7.6291990901741791</v>
      </c>
      <c r="BX77">
        <v>-0.46945649420029767</v>
      </c>
      <c r="BY77">
        <v>-2.1809784272369086</v>
      </c>
      <c r="BZ77">
        <v>0.10615230876781467</v>
      </c>
      <c r="CA77">
        <v>-2.6117102559146961</v>
      </c>
      <c r="CB77">
        <v>-2.5918747668382895</v>
      </c>
      <c r="CC77">
        <v>6.4640286748721643</v>
      </c>
      <c r="CD77">
        <v>17.608208644714267</v>
      </c>
      <c r="CE77">
        <v>19.477827031475151</v>
      </c>
    </row>
    <row r="78" spans="1:83" x14ac:dyDescent="0.2">
      <c r="A78">
        <v>1</v>
      </c>
      <c r="B78" s="5">
        <v>44771</v>
      </c>
      <c r="C78" s="1">
        <v>104</v>
      </c>
      <c r="D78" s="1"/>
      <c r="E78" s="1" t="s">
        <v>19</v>
      </c>
      <c r="F78" s="1"/>
      <c r="G78" s="1"/>
      <c r="H78" s="1">
        <v>36</v>
      </c>
      <c r="I78" s="1" t="s">
        <v>20</v>
      </c>
      <c r="J78" s="1" t="s">
        <v>21</v>
      </c>
      <c r="K78" s="1">
        <v>103</v>
      </c>
      <c r="L78" s="1">
        <v>94</v>
      </c>
      <c r="M78" s="1">
        <v>129</v>
      </c>
      <c r="N78" s="1">
        <v>88</v>
      </c>
      <c r="O78" s="1">
        <v>130</v>
      </c>
      <c r="P78" s="1">
        <v>64</v>
      </c>
      <c r="Q78" s="1">
        <v>97</v>
      </c>
      <c r="R78" s="1">
        <v>93</v>
      </c>
      <c r="S78" s="1">
        <v>92</v>
      </c>
      <c r="T78" s="1">
        <v>95</v>
      </c>
      <c r="U78" s="1">
        <v>91</v>
      </c>
      <c r="V78" s="1">
        <v>98</v>
      </c>
      <c r="W78" s="1">
        <v>15.5</v>
      </c>
      <c r="X78" s="1">
        <v>13.7</v>
      </c>
      <c r="Y78" s="1">
        <v>19.97</v>
      </c>
      <c r="Z78" s="1">
        <v>19.399999999999999</v>
      </c>
      <c r="AA78" s="1">
        <v>20.13</v>
      </c>
      <c r="AB78" s="1">
        <v>21.27</v>
      </c>
      <c r="AC78" s="1">
        <v>11.690099999999999</v>
      </c>
      <c r="AD78" s="1">
        <v>12.045500000000001</v>
      </c>
      <c r="AE78" s="1">
        <v>14.287599999999999</v>
      </c>
      <c r="AF78" s="1">
        <v>15.066599999999999</v>
      </c>
      <c r="AG78" s="1">
        <v>15.609500000000001</v>
      </c>
      <c r="AH78" s="1">
        <v>12.681699999999999</v>
      </c>
      <c r="AI78" s="1">
        <v>22</v>
      </c>
      <c r="AJ78" s="1">
        <v>18.657299999999999</v>
      </c>
      <c r="AK78" s="1">
        <v>19.2333</v>
      </c>
      <c r="AL78" s="1">
        <v>21.810600000000001</v>
      </c>
      <c r="AM78" s="1">
        <v>19.139600000000002</v>
      </c>
      <c r="AN78" s="1">
        <v>20.9529</v>
      </c>
      <c r="AO78" s="1">
        <v>20.320699999999999</v>
      </c>
      <c r="AP78" s="1">
        <v>20.243200000000002</v>
      </c>
      <c r="AQ78" s="1">
        <v>11.85</v>
      </c>
      <c r="AR78" s="1">
        <v>13.85</v>
      </c>
      <c r="AS78" s="1">
        <v>15.77</v>
      </c>
      <c r="AT78" s="1">
        <v>13.43</v>
      </c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>
        <v>25.659102912215253</v>
      </c>
      <c r="BI78">
        <v>28.934871840959303</v>
      </c>
      <c r="BJ78">
        <v>38.678747560248468</v>
      </c>
      <c r="BK78">
        <v>32.450749576530214</v>
      </c>
      <c r="BL78">
        <v>7.3393574286458936</v>
      </c>
      <c r="BM78">
        <v>11.871107561748911</v>
      </c>
      <c r="BN78">
        <v>2.7888107531541557</v>
      </c>
      <c r="BO78">
        <v>10.57863479762095</v>
      </c>
      <c r="BP78">
        <v>22.665311933710903</v>
      </c>
      <c r="BQ78">
        <v>20.927358255356694</v>
      </c>
      <c r="BR78">
        <v>11.904887101956074</v>
      </c>
      <c r="BS78">
        <v>13.938531650091647</v>
      </c>
      <c r="BT78">
        <v>12.521521152299716</v>
      </c>
      <c r="BU78">
        <v>7.5277659367492014</v>
      </c>
      <c r="BV78">
        <v>1.8343862763214425</v>
      </c>
      <c r="BW78">
        <v>-0.95653432190019316</v>
      </c>
      <c r="BX78">
        <v>0.39047813452941327</v>
      </c>
      <c r="BY78">
        <v>1.2953726965984345</v>
      </c>
      <c r="BZ78">
        <v>3.4539687106556656</v>
      </c>
      <c r="CA78">
        <v>8.5407647707425802</v>
      </c>
      <c r="CB78">
        <v>8.2889228284661769</v>
      </c>
      <c r="CC78">
        <v>11.888092883503592</v>
      </c>
      <c r="CD78">
        <v>16.819511939291786</v>
      </c>
      <c r="CE78">
        <v>19.317881739570126</v>
      </c>
    </row>
    <row r="79" spans="1:83" x14ac:dyDescent="0.2">
      <c r="A79">
        <v>1</v>
      </c>
      <c r="B79" s="5">
        <v>44774</v>
      </c>
      <c r="C79" s="1">
        <v>371</v>
      </c>
      <c r="D79" s="1">
        <v>1.0900000000000001</v>
      </c>
      <c r="E79" s="1" t="s">
        <v>19</v>
      </c>
      <c r="F79" s="1"/>
      <c r="G79" s="1"/>
      <c r="H79" s="1">
        <v>76</v>
      </c>
      <c r="I79" s="1" t="s">
        <v>23</v>
      </c>
      <c r="J79" s="1" t="s">
        <v>21</v>
      </c>
      <c r="K79" s="1">
        <v>82</v>
      </c>
      <c r="L79" s="1">
        <v>66</v>
      </c>
      <c r="M79" s="1">
        <v>103</v>
      </c>
      <c r="N79" s="1">
        <v>69</v>
      </c>
      <c r="O79" s="1">
        <v>104</v>
      </c>
      <c r="P79" s="1">
        <v>54</v>
      </c>
      <c r="Q79" s="1">
        <v>66</v>
      </c>
      <c r="R79" s="1">
        <v>67</v>
      </c>
      <c r="S79" s="1">
        <v>66</v>
      </c>
      <c r="T79" s="1">
        <v>66</v>
      </c>
      <c r="U79" s="1">
        <v>63</v>
      </c>
      <c r="V79" s="1">
        <v>66</v>
      </c>
      <c r="W79" s="1">
        <v>17.5</v>
      </c>
      <c r="X79" s="1">
        <v>15.3</v>
      </c>
      <c r="Y79" s="1">
        <v>23.25</v>
      </c>
      <c r="Z79" s="1">
        <v>26.81</v>
      </c>
      <c r="AA79" s="1">
        <v>9.7899999999999991</v>
      </c>
      <c r="AB79" s="1">
        <v>23.98</v>
      </c>
      <c r="AC79" s="1">
        <v>14.588900000000001</v>
      </c>
      <c r="AD79" s="1">
        <v>14.560700000000001</v>
      </c>
      <c r="AE79" s="1">
        <v>10.187900000000001</v>
      </c>
      <c r="AF79" s="1">
        <v>13.9848</v>
      </c>
      <c r="AG79" s="1">
        <v>21.7668</v>
      </c>
      <c r="AH79" s="1">
        <v>14.1861</v>
      </c>
      <c r="AI79" s="1">
        <v>23.8</v>
      </c>
      <c r="AJ79" s="1">
        <v>21.403099999999998</v>
      </c>
      <c r="AK79" s="1">
        <v>26.256699999999999</v>
      </c>
      <c r="AL79" s="1">
        <v>7.7927</v>
      </c>
      <c r="AM79" s="1">
        <v>11.3826</v>
      </c>
      <c r="AN79" s="1">
        <v>23.711300000000001</v>
      </c>
      <c r="AO79" s="1">
        <v>22.6174</v>
      </c>
      <c r="AP79" s="1">
        <v>9.8026</v>
      </c>
      <c r="AQ79" s="1">
        <v>15.35</v>
      </c>
      <c r="AR79" s="1">
        <v>11.94</v>
      </c>
      <c r="AS79" s="1">
        <v>18.55</v>
      </c>
      <c r="AT79" s="1">
        <v>15.41</v>
      </c>
      <c r="AU79" s="1">
        <v>1.0900000000000001</v>
      </c>
      <c r="AV79" s="1">
        <v>0.42</v>
      </c>
      <c r="AW79" s="1">
        <v>1.37</v>
      </c>
      <c r="AX79" s="1">
        <v>1.21</v>
      </c>
      <c r="AY79" s="1">
        <v>2.31</v>
      </c>
      <c r="AZ79" s="1">
        <v>0.86</v>
      </c>
      <c r="BA79" s="1">
        <v>2.58</v>
      </c>
      <c r="BB79" s="1">
        <v>0.74</v>
      </c>
      <c r="BC79" s="1">
        <v>1.88</v>
      </c>
      <c r="BD79" s="1">
        <v>0.78</v>
      </c>
      <c r="BE79" s="1">
        <v>1.71</v>
      </c>
      <c r="BF79" s="1">
        <v>1.03</v>
      </c>
      <c r="BG79" s="1">
        <v>2.04</v>
      </c>
      <c r="BH79">
        <v>37.437411686623477</v>
      </c>
      <c r="BI79">
        <v>32.952934344189586</v>
      </c>
      <c r="BJ79">
        <v>44.031692155981141</v>
      </c>
      <c r="BK79">
        <v>39.15930642013101</v>
      </c>
      <c r="BL79">
        <v>30.372733895159548</v>
      </c>
      <c r="BM79">
        <v>20.881840139684172</v>
      </c>
      <c r="BN79">
        <v>13.356477173793394</v>
      </c>
      <c r="BO79">
        <v>20.034711606014923</v>
      </c>
      <c r="BP79">
        <v>27.835363764012577</v>
      </c>
      <c r="BQ79">
        <v>22.475101772625258</v>
      </c>
      <c r="BR79">
        <v>18.716902891371639</v>
      </c>
      <c r="BS79">
        <v>28.203272831033566</v>
      </c>
      <c r="BT79">
        <v>35.165203297977534</v>
      </c>
      <c r="BU79">
        <v>26.332843459098221</v>
      </c>
      <c r="BV79">
        <v>15.713219612301252</v>
      </c>
      <c r="BW79">
        <v>13.872092412136848</v>
      </c>
      <c r="BX79">
        <v>0.29880790172600058</v>
      </c>
      <c r="BY79">
        <v>5.0144542709798827</v>
      </c>
      <c r="BZ79">
        <v>10.03366240530503</v>
      </c>
      <c r="CA79">
        <v>11.340199146265814</v>
      </c>
      <c r="CB79">
        <v>17.311075943205061</v>
      </c>
      <c r="CC79">
        <v>18.982046892980215</v>
      </c>
      <c r="CD79">
        <v>23.554120769818802</v>
      </c>
      <c r="CE79">
        <v>31.994375606842944</v>
      </c>
    </row>
    <row r="80" spans="1:83" x14ac:dyDescent="0.2">
      <c r="A80">
        <v>1</v>
      </c>
      <c r="B80" s="5">
        <v>44774</v>
      </c>
      <c r="C80" s="1">
        <v>371</v>
      </c>
      <c r="D80" s="1">
        <v>2.0099999999999998</v>
      </c>
      <c r="E80" s="1" t="s">
        <v>22</v>
      </c>
      <c r="F80" s="1"/>
      <c r="G80" s="1"/>
      <c r="H80" s="1">
        <v>76</v>
      </c>
      <c r="I80" s="1" t="s">
        <v>23</v>
      </c>
      <c r="J80" s="1" t="s">
        <v>21</v>
      </c>
      <c r="K80" s="1">
        <v>82</v>
      </c>
      <c r="L80" s="1">
        <v>67</v>
      </c>
      <c r="M80" s="1">
        <v>116</v>
      </c>
      <c r="N80" s="1">
        <v>72</v>
      </c>
      <c r="O80" s="1">
        <v>100</v>
      </c>
      <c r="P80" s="1">
        <v>40</v>
      </c>
      <c r="Q80" s="1">
        <v>66</v>
      </c>
      <c r="R80" s="1">
        <v>68</v>
      </c>
      <c r="S80" s="1">
        <v>69</v>
      </c>
      <c r="T80" s="1">
        <v>70</v>
      </c>
      <c r="U80" s="1">
        <v>63</v>
      </c>
      <c r="V80" s="1">
        <v>66</v>
      </c>
      <c r="W80" s="1">
        <v>15.3</v>
      </c>
      <c r="X80" s="1">
        <v>14.3</v>
      </c>
      <c r="Y80" s="1">
        <v>15.73</v>
      </c>
      <c r="Z80" s="1">
        <v>20.87</v>
      </c>
      <c r="AA80" s="1">
        <v>13.95</v>
      </c>
      <c r="AB80" s="1">
        <v>17.649999999999999</v>
      </c>
      <c r="AC80" s="1">
        <v>12.943099999999999</v>
      </c>
      <c r="AD80" s="1">
        <v>13.777900000000001</v>
      </c>
      <c r="AE80" s="1">
        <v>12.5487</v>
      </c>
      <c r="AF80" s="1">
        <v>16.1586</v>
      </c>
      <c r="AG80" s="1">
        <v>16.2302</v>
      </c>
      <c r="AH80" s="1">
        <v>13.7546</v>
      </c>
      <c r="AI80" s="1">
        <v>15</v>
      </c>
      <c r="AJ80" s="1">
        <v>15.388400000000001</v>
      </c>
      <c r="AK80" s="1">
        <v>20.465699999999998</v>
      </c>
      <c r="AL80" s="1">
        <v>14.2438</v>
      </c>
      <c r="AM80" s="1">
        <v>13.419600000000001</v>
      </c>
      <c r="AN80" s="1">
        <v>18.206800000000001</v>
      </c>
      <c r="AO80" s="1">
        <v>15.214499999999999</v>
      </c>
      <c r="AP80" s="1">
        <v>13.7995</v>
      </c>
      <c r="AQ80" s="1">
        <v>13.55</v>
      </c>
      <c r="AR80" s="1">
        <v>13.09</v>
      </c>
      <c r="AS80" s="1">
        <v>16.2</v>
      </c>
      <c r="AT80" s="1">
        <v>14.48</v>
      </c>
      <c r="AU80" s="1">
        <v>2.0099999999999998</v>
      </c>
      <c r="AV80" s="1">
        <v>2.09</v>
      </c>
      <c r="AW80" s="1">
        <v>1.38</v>
      </c>
      <c r="AX80" s="1">
        <v>3.42</v>
      </c>
      <c r="AY80" s="1">
        <v>2.4</v>
      </c>
      <c r="AZ80" s="1">
        <v>2.2599999999999998</v>
      </c>
      <c r="BA80" s="1">
        <v>2</v>
      </c>
      <c r="BB80" s="1">
        <v>2.64</v>
      </c>
      <c r="BC80" s="1">
        <v>1.94</v>
      </c>
      <c r="BD80" s="1">
        <v>2.4500000000000002</v>
      </c>
      <c r="BE80" s="1">
        <v>1.93</v>
      </c>
      <c r="BF80" s="1">
        <v>2.71</v>
      </c>
      <c r="BG80" s="1">
        <v>2</v>
      </c>
      <c r="BH80">
        <v>19.429990707144622</v>
      </c>
      <c r="BI80">
        <v>22.261180962821168</v>
      </c>
      <c r="BJ80">
        <v>18.266274699769344</v>
      </c>
      <c r="BK80">
        <v>16.772447119067461</v>
      </c>
      <c r="BL80">
        <v>9.5110596596677013</v>
      </c>
      <c r="BM80">
        <v>1.3807223700981304</v>
      </c>
      <c r="BN80">
        <v>-1.8145644956422426</v>
      </c>
      <c r="BO80">
        <v>3.4333106241018889</v>
      </c>
      <c r="BP80">
        <v>7.0333293585936865</v>
      </c>
      <c r="BQ80">
        <v>10.932668638505334</v>
      </c>
      <c r="BR80">
        <v>21.016767162467172</v>
      </c>
      <c r="BS80">
        <v>26.350533833258527</v>
      </c>
      <c r="BT80">
        <v>19.433313631334837</v>
      </c>
      <c r="BU80">
        <v>7.7392564502670176</v>
      </c>
      <c r="BV80">
        <v>3.7522560237928246</v>
      </c>
      <c r="BW80">
        <v>0.43761823902362629</v>
      </c>
      <c r="BX80">
        <v>7.1556180397286049</v>
      </c>
      <c r="BY80">
        <v>5.5509341301388346</v>
      </c>
      <c r="BZ80">
        <v>14.511439296119761</v>
      </c>
      <c r="CA80">
        <v>15.491608557544872</v>
      </c>
      <c r="CB80">
        <v>15.77504005945757</v>
      </c>
      <c r="CC80">
        <v>17.08858263470557</v>
      </c>
      <c r="CD80">
        <v>20.024183250465203</v>
      </c>
      <c r="CE80">
        <v>20.450315221453305</v>
      </c>
    </row>
    <row r="81" spans="1:83" x14ac:dyDescent="0.2">
      <c r="A81">
        <v>1</v>
      </c>
      <c r="B81" s="5">
        <v>44775</v>
      </c>
      <c r="C81" s="1">
        <v>372</v>
      </c>
      <c r="D81" s="1">
        <v>1.49</v>
      </c>
      <c r="E81" s="1" t="s">
        <v>22</v>
      </c>
      <c r="F81" s="1"/>
      <c r="G81" s="1"/>
      <c r="H81" s="1">
        <v>69</v>
      </c>
      <c r="I81" s="1" t="s">
        <v>20</v>
      </c>
      <c r="J81" s="1" t="s">
        <v>21</v>
      </c>
      <c r="K81" s="1">
        <v>64</v>
      </c>
      <c r="L81" s="1"/>
      <c r="M81" s="1">
        <v>21</v>
      </c>
      <c r="N81" s="1">
        <v>49</v>
      </c>
      <c r="O81" s="1">
        <v>130</v>
      </c>
      <c r="P81" s="1">
        <v>56</v>
      </c>
      <c r="Q81" s="1"/>
      <c r="R81" s="1"/>
      <c r="S81" s="1"/>
      <c r="T81" s="1"/>
      <c r="U81" s="1"/>
      <c r="V81" s="1"/>
      <c r="W81" s="1">
        <v>7.5</v>
      </c>
      <c r="X81" s="1">
        <v>24</v>
      </c>
      <c r="Y81" s="1">
        <v>11.44</v>
      </c>
      <c r="Z81" s="1">
        <v>10.75</v>
      </c>
      <c r="AA81" s="1">
        <v>16.09</v>
      </c>
      <c r="AB81" s="1">
        <v>12.2</v>
      </c>
      <c r="AC81" s="1">
        <v>26.121500000000001</v>
      </c>
      <c r="AD81" s="1">
        <v>23.9194</v>
      </c>
      <c r="AE81" s="1">
        <v>20.651599999999998</v>
      </c>
      <c r="AF81" s="1">
        <v>23.029800000000002</v>
      </c>
      <c r="AG81" s="1">
        <v>22.854399999999998</v>
      </c>
      <c r="AH81" s="1">
        <v>23.871400000000001</v>
      </c>
      <c r="AI81" s="1">
        <v>11.9</v>
      </c>
      <c r="AJ81" s="1">
        <v>11.177099999999999</v>
      </c>
      <c r="AK81" s="1">
        <v>10.783799999999999</v>
      </c>
      <c r="AL81" s="1">
        <v>18.344799999999999</v>
      </c>
      <c r="AM81" s="1">
        <v>14.272500000000001</v>
      </c>
      <c r="AN81" s="1">
        <v>12.169499999999999</v>
      </c>
      <c r="AO81" s="1">
        <v>11.581300000000001</v>
      </c>
      <c r="AP81" s="1">
        <v>16.092300000000002</v>
      </c>
      <c r="AQ81" s="1">
        <v>26.88</v>
      </c>
      <c r="AR81" s="1">
        <v>22.27</v>
      </c>
      <c r="AS81" s="1">
        <v>23.45</v>
      </c>
      <c r="AT81" s="1">
        <v>23.36</v>
      </c>
      <c r="AU81" s="1">
        <v>1.49</v>
      </c>
      <c r="AV81" s="1">
        <v>2.84</v>
      </c>
      <c r="AW81" s="1">
        <v>0.8</v>
      </c>
      <c r="AX81" s="1">
        <v>2.4900000000000002</v>
      </c>
      <c r="AY81" s="1">
        <v>1.31</v>
      </c>
      <c r="AZ81" s="1">
        <v>0.89</v>
      </c>
      <c r="BA81" s="1">
        <v>0.64</v>
      </c>
      <c r="BB81" s="1">
        <v>2.71</v>
      </c>
      <c r="BC81" s="1">
        <v>1.07</v>
      </c>
      <c r="BD81" s="1">
        <v>2.84</v>
      </c>
      <c r="BE81" s="1">
        <v>1.4</v>
      </c>
      <c r="BF81" s="1">
        <v>1.79</v>
      </c>
      <c r="BG81" s="1">
        <v>0.57999999999999996</v>
      </c>
      <c r="BH81">
        <v>22.993221657301856</v>
      </c>
      <c r="BI81">
        <v>16.801729997731247</v>
      </c>
      <c r="BJ81">
        <v>13.94313415414797</v>
      </c>
      <c r="BK81">
        <v>8.6344175871853146</v>
      </c>
      <c r="BL81">
        <v>5.580594871655661</v>
      </c>
      <c r="BM81">
        <v>1.8136611558878748</v>
      </c>
      <c r="BN81">
        <v>0.4632980187465412</v>
      </c>
      <c r="BO81">
        <v>-0.48801123858297402</v>
      </c>
      <c r="BP81">
        <v>1.6192678585823579</v>
      </c>
      <c r="BQ81">
        <v>2.3678029339144047</v>
      </c>
      <c r="BR81">
        <v>4.3285000750963238</v>
      </c>
      <c r="BS81">
        <v>10.553795391201312</v>
      </c>
      <c r="BT81">
        <v>14.735029253307989</v>
      </c>
      <c r="BU81">
        <v>19.308750277840282</v>
      </c>
      <c r="BV81">
        <v>23.58902676662159</v>
      </c>
      <c r="BW81">
        <v>21.075970729206688</v>
      </c>
      <c r="BX81">
        <v>58.93741676593703</v>
      </c>
      <c r="BY81">
        <v>49.556100104948804</v>
      </c>
      <c r="BZ81">
        <v>35.727989383182894</v>
      </c>
      <c r="CA81">
        <v>23.930080111980654</v>
      </c>
      <c r="CB81">
        <v>15.609842953846286</v>
      </c>
      <c r="CC81">
        <v>16.487388321753489</v>
      </c>
      <c r="CD81">
        <v>18.95969695824401</v>
      </c>
      <c r="CE81">
        <v>24.688416283535581</v>
      </c>
    </row>
    <row r="82" spans="1:83" x14ac:dyDescent="0.2">
      <c r="A82">
        <v>1</v>
      </c>
      <c r="B82" s="5">
        <v>44775</v>
      </c>
      <c r="C82" s="1">
        <v>375</v>
      </c>
      <c r="D82" s="1">
        <v>-1.1599999999999999</v>
      </c>
      <c r="E82" s="1" t="s">
        <v>19</v>
      </c>
      <c r="F82" s="1"/>
      <c r="G82" s="1"/>
      <c r="H82" s="1">
        <v>15</v>
      </c>
      <c r="I82" s="1" t="s">
        <v>20</v>
      </c>
      <c r="J82" s="1" t="s">
        <v>21</v>
      </c>
      <c r="K82" s="1">
        <v>129</v>
      </c>
      <c r="L82" s="1">
        <v>84</v>
      </c>
      <c r="M82" s="1">
        <v>201</v>
      </c>
      <c r="N82" s="1">
        <v>140</v>
      </c>
      <c r="O82" s="1">
        <v>120</v>
      </c>
      <c r="P82" s="1">
        <v>55</v>
      </c>
      <c r="Q82" s="1">
        <v>84</v>
      </c>
      <c r="R82" s="1">
        <v>88</v>
      </c>
      <c r="S82" s="1">
        <v>85</v>
      </c>
      <c r="T82" s="1">
        <v>87</v>
      </c>
      <c r="U82" s="1">
        <v>78</v>
      </c>
      <c r="V82" s="1">
        <v>83</v>
      </c>
      <c r="W82" s="1">
        <v>12.9</v>
      </c>
      <c r="X82" s="1">
        <v>19</v>
      </c>
      <c r="Y82" s="1">
        <v>24.93</v>
      </c>
      <c r="Z82" s="1">
        <v>19.39</v>
      </c>
      <c r="AA82" s="1">
        <v>7.79</v>
      </c>
      <c r="AB82" s="1">
        <v>23.89</v>
      </c>
      <c r="AC82" s="1">
        <v>17.551600000000001</v>
      </c>
      <c r="AD82" s="1">
        <v>16.934200000000001</v>
      </c>
      <c r="AE82" s="1">
        <v>18.856300000000001</v>
      </c>
      <c r="AF82" s="1">
        <v>19.301400000000001</v>
      </c>
      <c r="AG82" s="1">
        <v>20.0822</v>
      </c>
      <c r="AH82" s="1">
        <v>18.534400000000002</v>
      </c>
      <c r="AI82" s="1">
        <v>22.2</v>
      </c>
      <c r="AJ82" s="1">
        <v>26.369499999999999</v>
      </c>
      <c r="AK82" s="1">
        <v>20.210699999999999</v>
      </c>
      <c r="AL82" s="1">
        <v>7.3106</v>
      </c>
      <c r="AM82" s="1">
        <v>8.359</v>
      </c>
      <c r="AN82" s="1">
        <v>23.4969</v>
      </c>
      <c r="AO82" s="1">
        <v>24.299399999999999</v>
      </c>
      <c r="AP82" s="1">
        <v>7.8861999999999997</v>
      </c>
      <c r="AQ82" s="1">
        <v>17.72</v>
      </c>
      <c r="AR82" s="1">
        <v>18.77</v>
      </c>
      <c r="AS82" s="1">
        <v>20.14</v>
      </c>
      <c r="AT82" s="1">
        <v>19.239999999999998</v>
      </c>
      <c r="AU82" s="1">
        <v>-1.1599999999999999</v>
      </c>
      <c r="AV82" s="1">
        <v>-1.28</v>
      </c>
      <c r="AW82" s="1">
        <v>-0.47</v>
      </c>
      <c r="AX82" s="1">
        <v>-2.94</v>
      </c>
      <c r="AY82" s="1">
        <v>-0.7</v>
      </c>
      <c r="AZ82" s="1">
        <v>-0.31</v>
      </c>
      <c r="BA82" s="1">
        <v>-0.23</v>
      </c>
      <c r="BB82" s="1">
        <v>-1.84</v>
      </c>
      <c r="BC82" s="1">
        <v>-0.59</v>
      </c>
      <c r="BD82" s="1">
        <v>-1.48</v>
      </c>
      <c r="BE82" s="1">
        <v>-0.62</v>
      </c>
      <c r="BF82" s="1">
        <v>-1.67</v>
      </c>
      <c r="BG82" s="1">
        <v>-0.3</v>
      </c>
      <c r="BH82">
        <v>13.979400434706667</v>
      </c>
      <c r="BI82">
        <v>14.676017517962295</v>
      </c>
      <c r="BJ82">
        <v>20.302420172888034</v>
      </c>
      <c r="BK82">
        <v>21.098513983582698</v>
      </c>
      <c r="BL82">
        <v>5.0630010348203403</v>
      </c>
      <c r="BM82">
        <v>15.944304588017259</v>
      </c>
      <c r="BN82">
        <v>12.015405606992266</v>
      </c>
      <c r="BO82">
        <v>18.32966886981103</v>
      </c>
      <c r="BP82">
        <v>22.934675296015719</v>
      </c>
      <c r="BQ82">
        <v>18.870288470431703</v>
      </c>
      <c r="BR82">
        <v>10.133514824008527</v>
      </c>
      <c r="BS82">
        <v>22.43371528999873</v>
      </c>
      <c r="BT82">
        <v>17.723244894895991</v>
      </c>
      <c r="BU82">
        <v>12.46238114493544</v>
      </c>
      <c r="BV82">
        <v>7.1480930393593969</v>
      </c>
      <c r="BW82">
        <v>4.148416414823183</v>
      </c>
      <c r="BX82">
        <v>7.0223722022325585</v>
      </c>
      <c r="BY82">
        <v>-2.6683632915426649</v>
      </c>
      <c r="BZ82">
        <v>-1.9306825877316456</v>
      </c>
      <c r="CA82">
        <v>-2.2431474300424536</v>
      </c>
      <c r="CB82">
        <v>1.3197577188178347</v>
      </c>
      <c r="CC82">
        <v>7.5990060805693407</v>
      </c>
      <c r="CD82">
        <v>11.490397053794508</v>
      </c>
      <c r="CE82">
        <v>15.046338773043663</v>
      </c>
    </row>
    <row r="83" spans="1:83" x14ac:dyDescent="0.2">
      <c r="A83">
        <v>1</v>
      </c>
      <c r="B83" s="5">
        <v>44775</v>
      </c>
      <c r="C83" s="1">
        <v>375</v>
      </c>
      <c r="D83" s="1">
        <v>-2.52</v>
      </c>
      <c r="E83" s="1" t="s">
        <v>22</v>
      </c>
      <c r="F83" s="1"/>
      <c r="G83" s="1"/>
      <c r="H83" s="1">
        <v>15</v>
      </c>
      <c r="I83" s="1" t="s">
        <v>20</v>
      </c>
      <c r="J83" s="1" t="s">
        <v>21</v>
      </c>
      <c r="K83" s="1">
        <v>112</v>
      </c>
      <c r="L83" s="1">
        <v>82</v>
      </c>
      <c r="M83" s="1">
        <v>161</v>
      </c>
      <c r="N83" s="1">
        <v>88</v>
      </c>
      <c r="O83" s="1">
        <v>138</v>
      </c>
      <c r="P83" s="1">
        <v>59</v>
      </c>
      <c r="Q83" s="1">
        <v>84</v>
      </c>
      <c r="R83" s="1">
        <v>85</v>
      </c>
      <c r="S83" s="1">
        <v>78</v>
      </c>
      <c r="T83" s="1">
        <v>83</v>
      </c>
      <c r="U83" s="1">
        <v>81</v>
      </c>
      <c r="V83" s="1">
        <v>82</v>
      </c>
      <c r="W83" s="1">
        <v>12</v>
      </c>
      <c r="X83" s="1">
        <v>6.9</v>
      </c>
      <c r="Y83" s="1">
        <v>18.399999999999999</v>
      </c>
      <c r="Z83" s="1">
        <v>17.059999999999999</v>
      </c>
      <c r="AA83" s="1">
        <v>17.12</v>
      </c>
      <c r="AB83" s="1">
        <v>21.6</v>
      </c>
      <c r="AC83" s="1">
        <v>10.2173</v>
      </c>
      <c r="AD83" s="1">
        <v>10.2956</v>
      </c>
      <c r="AE83" s="1">
        <v>5.1086</v>
      </c>
      <c r="AF83" s="1">
        <v>2.7458</v>
      </c>
      <c r="AG83" s="1">
        <v>3.2879</v>
      </c>
      <c r="AH83" s="1">
        <v>5.5903999999999998</v>
      </c>
      <c r="AI83" s="1">
        <v>17.899999999999999</v>
      </c>
      <c r="AJ83" s="1">
        <v>19.154800000000002</v>
      </c>
      <c r="AK83" s="1">
        <v>16.794499999999999</v>
      </c>
      <c r="AL83" s="1">
        <v>15.986599999999999</v>
      </c>
      <c r="AM83" s="1">
        <v>18.794599999999999</v>
      </c>
      <c r="AN83" s="1">
        <v>21.671399999999998</v>
      </c>
      <c r="AO83" s="1">
        <v>18.415099999999999</v>
      </c>
      <c r="AP83" s="1">
        <v>17.531700000000001</v>
      </c>
      <c r="AQ83" s="1">
        <v>11.83</v>
      </c>
      <c r="AR83" s="1">
        <v>7.51</v>
      </c>
      <c r="AS83" s="1">
        <v>2.78</v>
      </c>
      <c r="AT83" s="1">
        <v>4.87</v>
      </c>
      <c r="AU83" s="1">
        <v>-2.52</v>
      </c>
      <c r="AV83" s="1">
        <v>-1.72</v>
      </c>
      <c r="AW83" s="1">
        <v>-1.22</v>
      </c>
      <c r="AX83" s="1">
        <v>-5.25</v>
      </c>
      <c r="AY83" s="1">
        <v>-1.98</v>
      </c>
      <c r="AZ83" s="1">
        <v>-1.5</v>
      </c>
      <c r="BA83" s="1">
        <v>-3.42</v>
      </c>
      <c r="BB83" s="1">
        <v>-2.75</v>
      </c>
      <c r="BC83" s="1">
        <v>-1.6</v>
      </c>
      <c r="BD83" s="1">
        <v>-1.79</v>
      </c>
      <c r="BE83" s="1">
        <v>-0.88</v>
      </c>
      <c r="BF83" s="1">
        <v>-4.2699999999999996</v>
      </c>
      <c r="BG83" s="1">
        <v>-2.63</v>
      </c>
      <c r="BH83">
        <v>14.514144701359971</v>
      </c>
      <c r="BI83">
        <v>13.115788885400487</v>
      </c>
      <c r="BJ83">
        <v>9.3621856330010651</v>
      </c>
      <c r="BK83">
        <v>5.6528577353622005</v>
      </c>
      <c r="BL83">
        <v>2.6282782647076512</v>
      </c>
      <c r="BM83">
        <v>7.3028039913548497</v>
      </c>
      <c r="BN83">
        <v>5.7757134353951614</v>
      </c>
      <c r="BO83">
        <v>7.5522948557912422</v>
      </c>
      <c r="BP83">
        <v>8.2740435724901218</v>
      </c>
      <c r="BQ83">
        <v>14.21047852231461</v>
      </c>
      <c r="BR83">
        <v>17.531834124390464</v>
      </c>
      <c r="BS83">
        <v>15.738397572905743</v>
      </c>
      <c r="BT83">
        <v>12.142055242632505</v>
      </c>
      <c r="BU83">
        <v>4.0696845810593523</v>
      </c>
      <c r="BV83">
        <v>2.8486460762231225</v>
      </c>
      <c r="BW83">
        <v>5.2602490165072666</v>
      </c>
      <c r="BX83">
        <v>3.5506539352964168</v>
      </c>
      <c r="BY83">
        <v>11.868180946575059</v>
      </c>
      <c r="BZ83">
        <v>12.749436287026136</v>
      </c>
      <c r="CA83">
        <v>12.527373890094452</v>
      </c>
      <c r="CB83">
        <v>15.511004578286748</v>
      </c>
      <c r="CC83">
        <v>22.936020205468466</v>
      </c>
      <c r="CD83">
        <v>21.640605251372854</v>
      </c>
      <c r="CE83">
        <v>18.256072900910162</v>
      </c>
    </row>
    <row r="84" spans="1:83" x14ac:dyDescent="0.2">
      <c r="A84">
        <v>1</v>
      </c>
      <c r="B84" s="5">
        <v>44775</v>
      </c>
      <c r="C84" s="1">
        <v>376</v>
      </c>
      <c r="D84" s="1">
        <v>-3.17</v>
      </c>
      <c r="E84" s="1" t="s">
        <v>19</v>
      </c>
      <c r="F84" s="1"/>
      <c r="G84" s="1"/>
      <c r="H84" s="1">
        <v>8</v>
      </c>
      <c r="I84" s="1" t="s">
        <v>23</v>
      </c>
      <c r="J84" s="1" t="s">
        <v>21</v>
      </c>
      <c r="K84" s="1">
        <v>96</v>
      </c>
      <c r="L84" s="1">
        <v>86</v>
      </c>
      <c r="M84" s="1">
        <v>118</v>
      </c>
      <c r="N84" s="1">
        <v>81</v>
      </c>
      <c r="O84" s="1">
        <v>124</v>
      </c>
      <c r="P84" s="1">
        <v>62</v>
      </c>
      <c r="Q84" s="1">
        <v>88</v>
      </c>
      <c r="R84" s="1">
        <v>87</v>
      </c>
      <c r="S84" s="1">
        <v>87</v>
      </c>
      <c r="T84" s="1">
        <v>88</v>
      </c>
      <c r="U84" s="1">
        <v>83</v>
      </c>
      <c r="V84" s="1">
        <v>86</v>
      </c>
      <c r="W84" s="1">
        <v>16.100000000000001</v>
      </c>
      <c r="X84" s="1">
        <v>15.1</v>
      </c>
      <c r="Y84" s="1">
        <v>14.97</v>
      </c>
      <c r="Z84" s="1">
        <v>15.99</v>
      </c>
      <c r="AA84" s="1">
        <v>18.45</v>
      </c>
      <c r="AB84" s="1">
        <v>16.05</v>
      </c>
      <c r="AC84" s="1">
        <v>14.221399999999999</v>
      </c>
      <c r="AD84" s="1">
        <v>14.4696</v>
      </c>
      <c r="AE84" s="1">
        <v>14.174099999999999</v>
      </c>
      <c r="AF84" s="1">
        <v>15.090199999999999</v>
      </c>
      <c r="AG84" s="1">
        <v>16.370699999999999</v>
      </c>
      <c r="AH84" s="1">
        <v>14.9543</v>
      </c>
      <c r="AI84" s="1">
        <v>15.3</v>
      </c>
      <c r="AJ84" s="1">
        <v>14.648199999999999</v>
      </c>
      <c r="AK84" s="1">
        <v>16.022099999999998</v>
      </c>
      <c r="AL84" s="1">
        <v>17.3154</v>
      </c>
      <c r="AM84" s="1">
        <v>19.402899999999999</v>
      </c>
      <c r="AN84" s="1">
        <v>16.018999999999998</v>
      </c>
      <c r="AO84" s="1">
        <v>14.992699999999999</v>
      </c>
      <c r="AP84" s="1">
        <v>18.492899999999999</v>
      </c>
      <c r="AQ84" s="1">
        <v>14.15</v>
      </c>
      <c r="AR84" s="1">
        <v>14.31</v>
      </c>
      <c r="AS84" s="1">
        <v>16.010000000000002</v>
      </c>
      <c r="AT84" s="1">
        <v>15.85</v>
      </c>
      <c r="AU84" s="1">
        <v>-3.17</v>
      </c>
      <c r="AV84" s="1">
        <v>-3.2</v>
      </c>
      <c r="AW84" s="1">
        <v>-3.05</v>
      </c>
      <c r="AX84" s="1">
        <v>-2.99</v>
      </c>
      <c r="AY84" s="1">
        <v>-1.49</v>
      </c>
      <c r="AZ84" s="1">
        <v>-4.4400000000000004</v>
      </c>
      <c r="BA84" s="1">
        <v>-2.36</v>
      </c>
      <c r="BB84" s="1">
        <v>-3.12</v>
      </c>
      <c r="BC84" s="1">
        <v>-2.17</v>
      </c>
      <c r="BD84" s="1">
        <v>-3.13</v>
      </c>
      <c r="BE84" s="1">
        <v>-2.34</v>
      </c>
      <c r="BF84" s="1">
        <v>-3.55</v>
      </c>
      <c r="BG84" s="1">
        <v>-2.2200000000000002</v>
      </c>
      <c r="BH84">
        <v>7.1067908457610827</v>
      </c>
      <c r="BI84">
        <v>6.8869310674108206</v>
      </c>
      <c r="BJ84">
        <v>7.9535381964362095</v>
      </c>
      <c r="BK84">
        <v>5.8394526324647131</v>
      </c>
      <c r="BL84">
        <v>-1.950365811888739</v>
      </c>
      <c r="BM84">
        <v>-1.0632183479354556</v>
      </c>
      <c r="BN84">
        <v>-3.2416791518832984</v>
      </c>
      <c r="BO84">
        <v>0.88339350966063179</v>
      </c>
      <c r="BP84">
        <v>0.70666727008552854</v>
      </c>
      <c r="BQ84">
        <v>1.7901756598377574</v>
      </c>
      <c r="BR84">
        <v>-0.35674850433666094</v>
      </c>
      <c r="BS84">
        <v>5.1707069233485079</v>
      </c>
      <c r="BT84">
        <v>5.5639370506378647</v>
      </c>
      <c r="BU84">
        <v>-2.7040739536402825</v>
      </c>
      <c r="BV84">
        <v>-3.2043327165278548</v>
      </c>
      <c r="BW84">
        <v>0.91117111881404256</v>
      </c>
      <c r="BX84">
        <v>-1.9104123895302827</v>
      </c>
      <c r="BY84">
        <v>-3.2476059557113466</v>
      </c>
      <c r="BZ84">
        <v>9.0790363416148381</v>
      </c>
      <c r="CA84">
        <v>9.6912507174036797</v>
      </c>
      <c r="CB84">
        <v>18.510489492175516</v>
      </c>
      <c r="CC84">
        <v>9.3568225621151768</v>
      </c>
      <c r="CD84">
        <v>8.1267274239505412</v>
      </c>
      <c r="CE84">
        <v>9.3530345456652526</v>
      </c>
    </row>
    <row r="85" spans="1:83" x14ac:dyDescent="0.2">
      <c r="A85">
        <v>1</v>
      </c>
      <c r="B85" s="5">
        <v>44775</v>
      </c>
      <c r="C85" s="1">
        <v>376</v>
      </c>
      <c r="D85" s="1">
        <v>-2.23</v>
      </c>
      <c r="E85" s="1" t="s">
        <v>22</v>
      </c>
      <c r="F85" s="1"/>
      <c r="G85" s="1"/>
      <c r="H85" s="1">
        <v>8</v>
      </c>
      <c r="I85" s="1" t="s">
        <v>23</v>
      </c>
      <c r="J85" s="1" t="s">
        <v>21</v>
      </c>
      <c r="K85" s="1">
        <v>101</v>
      </c>
      <c r="L85" s="1">
        <v>88</v>
      </c>
      <c r="M85" s="1">
        <v>139</v>
      </c>
      <c r="N85" s="1">
        <v>68</v>
      </c>
      <c r="O85" s="1">
        <v>136</v>
      </c>
      <c r="P85" s="1">
        <v>62</v>
      </c>
      <c r="Q85" s="1">
        <v>88</v>
      </c>
      <c r="R85" s="1">
        <v>90</v>
      </c>
      <c r="S85" s="1">
        <v>88</v>
      </c>
      <c r="T85" s="1">
        <v>88</v>
      </c>
      <c r="U85" s="1">
        <v>87</v>
      </c>
      <c r="V85" s="1">
        <v>88</v>
      </c>
      <c r="W85" s="1">
        <v>16.399999999999999</v>
      </c>
      <c r="X85" s="1">
        <v>15.1</v>
      </c>
      <c r="Y85" s="1">
        <v>14.26</v>
      </c>
      <c r="Z85" s="1">
        <v>16.989999999999998</v>
      </c>
      <c r="AA85" s="1">
        <v>16.829999999999998</v>
      </c>
      <c r="AB85" s="1">
        <v>15.71</v>
      </c>
      <c r="AC85" s="1">
        <v>14.6046</v>
      </c>
      <c r="AD85" s="1">
        <v>14.6092</v>
      </c>
      <c r="AE85" s="1">
        <v>14.407</v>
      </c>
      <c r="AF85" s="1">
        <v>14.9335</v>
      </c>
      <c r="AG85" s="1">
        <v>16.077999999999999</v>
      </c>
      <c r="AH85" s="1">
        <v>15.154299999999999</v>
      </c>
      <c r="AI85" s="1">
        <v>14.4</v>
      </c>
      <c r="AJ85" s="1">
        <v>14.0334</v>
      </c>
      <c r="AK85" s="1">
        <v>17.0077</v>
      </c>
      <c r="AL85" s="1">
        <v>17.0441</v>
      </c>
      <c r="AM85" s="1">
        <v>16.620999999999999</v>
      </c>
      <c r="AN85" s="1">
        <v>15.658200000000001</v>
      </c>
      <c r="AO85" s="1">
        <v>14.2202</v>
      </c>
      <c r="AP85" s="1">
        <v>16.810099999999998</v>
      </c>
      <c r="AQ85" s="1">
        <v>14.73</v>
      </c>
      <c r="AR85" s="1">
        <v>14.55</v>
      </c>
      <c r="AS85" s="1">
        <v>15.58</v>
      </c>
      <c r="AT85" s="1">
        <v>15.55</v>
      </c>
      <c r="AU85" s="1">
        <v>-2.23</v>
      </c>
      <c r="AV85" s="1">
        <v>-2.3199999999999998</v>
      </c>
      <c r="AW85" s="1">
        <v>-2.44</v>
      </c>
      <c r="AX85" s="1">
        <v>-1.1599999999999999</v>
      </c>
      <c r="AY85" s="1">
        <v>-0.43</v>
      </c>
      <c r="AZ85" s="1">
        <v>-2.76</v>
      </c>
      <c r="BA85" s="1">
        <v>-0.99</v>
      </c>
      <c r="BB85" s="1">
        <v>-1.84</v>
      </c>
      <c r="BC85" s="1">
        <v>-1.27</v>
      </c>
      <c r="BD85" s="1">
        <v>-1.9</v>
      </c>
      <c r="BE85" s="1">
        <v>-1.49</v>
      </c>
      <c r="BF85" s="1">
        <v>-1.5</v>
      </c>
      <c r="BG85" s="1">
        <v>-1.6</v>
      </c>
      <c r="BH85">
        <v>4.4271230412456575</v>
      </c>
      <c r="BI85">
        <v>3.0643523605734089</v>
      </c>
      <c r="BJ85">
        <v>1.2455773036938105</v>
      </c>
      <c r="BK85">
        <v>1.0660435229348266</v>
      </c>
      <c r="BL85">
        <v>-5.6307571227951687</v>
      </c>
      <c r="BM85">
        <v>-1.7062970456548463</v>
      </c>
      <c r="BN85">
        <v>-4.2829844815472971</v>
      </c>
      <c r="BO85">
        <v>-7.3262025128385631</v>
      </c>
      <c r="BP85">
        <v>-2.2037678995904457</v>
      </c>
      <c r="BQ85">
        <v>-5.4053508940946156</v>
      </c>
      <c r="BR85">
        <v>3.2448932383829501</v>
      </c>
      <c r="BS85">
        <v>10.458535976744159</v>
      </c>
      <c r="BT85">
        <v>12.370322704976743</v>
      </c>
      <c r="BU85">
        <v>1.1773275203610964</v>
      </c>
      <c r="BV85">
        <v>5.0175074238017672</v>
      </c>
      <c r="BW85">
        <v>8.2190219751910156</v>
      </c>
      <c r="BX85">
        <v>-3.3563806757981656</v>
      </c>
      <c r="BY85">
        <v>0.67403339453436573</v>
      </c>
      <c r="BZ85">
        <v>5.963092853804735</v>
      </c>
      <c r="CA85">
        <v>-3.1913080126286637</v>
      </c>
      <c r="CB85">
        <v>4.5322536055911797</v>
      </c>
      <c r="CC85">
        <v>2.297847514660095</v>
      </c>
      <c r="CD85">
        <v>5.0004974782540152</v>
      </c>
      <c r="CE85">
        <v>5.8825116808845586</v>
      </c>
    </row>
    <row r="86" spans="1:83" x14ac:dyDescent="0.2">
      <c r="A86">
        <v>1</v>
      </c>
      <c r="B86" s="5">
        <v>44631</v>
      </c>
      <c r="C86" s="1">
        <v>142</v>
      </c>
      <c r="D86" s="1"/>
      <c r="E86" s="1" t="s">
        <v>22</v>
      </c>
      <c r="F86" s="1" t="s">
        <v>66</v>
      </c>
      <c r="G86" s="1"/>
      <c r="H86" s="1">
        <v>35</v>
      </c>
      <c r="I86" s="1" t="s">
        <v>20</v>
      </c>
      <c r="J86" s="1" t="s">
        <v>21</v>
      </c>
      <c r="K86" s="1">
        <v>52</v>
      </c>
      <c r="L86" s="1">
        <v>58</v>
      </c>
      <c r="M86" s="1">
        <v>83</v>
      </c>
      <c r="N86" s="1">
        <v>48</v>
      </c>
      <c r="O86" s="1">
        <v>65</v>
      </c>
      <c r="P86" s="1">
        <v>32</v>
      </c>
      <c r="Q86" s="1">
        <v>55</v>
      </c>
      <c r="R86" s="1">
        <v>57</v>
      </c>
      <c r="S86" s="1">
        <v>59</v>
      </c>
      <c r="T86" s="1">
        <v>64</v>
      </c>
      <c r="U86" s="1">
        <v>57</v>
      </c>
      <c r="V86" s="1">
        <v>57</v>
      </c>
      <c r="W86" s="1">
        <v>8.9</v>
      </c>
      <c r="X86" s="1">
        <v>9.8000000000000007</v>
      </c>
      <c r="Y86" s="1">
        <v>29.91</v>
      </c>
      <c r="Z86" s="1">
        <v>28.5</v>
      </c>
      <c r="AA86" s="1">
        <v>23.5</v>
      </c>
      <c r="AB86" s="1">
        <v>23.12</v>
      </c>
      <c r="AC86" s="1">
        <v>8.2521000000000004</v>
      </c>
      <c r="AD86" s="1">
        <v>7.1430999999999996</v>
      </c>
      <c r="AE86" s="1">
        <v>8.3374000000000006</v>
      </c>
      <c r="AF86" s="1">
        <v>10.904199999999999</v>
      </c>
      <c r="AG86" s="1">
        <v>12.075699999999999</v>
      </c>
      <c r="AH86" s="1">
        <v>10.4945</v>
      </c>
      <c r="AI86" s="1">
        <v>38.9</v>
      </c>
      <c r="AJ86" s="1">
        <v>20.057400000000001</v>
      </c>
      <c r="AK86" s="1">
        <v>27.542999999999999</v>
      </c>
      <c r="AL86" s="1">
        <v>20.2149</v>
      </c>
      <c r="AM86" s="1">
        <v>26.494399999999999</v>
      </c>
      <c r="AN86" s="1">
        <v>22.973299999999998</v>
      </c>
      <c r="AO86" s="1">
        <v>29.4956</v>
      </c>
      <c r="AP86" s="1">
        <v>23.688199999999998</v>
      </c>
      <c r="AQ86" s="1">
        <v>7.9</v>
      </c>
      <c r="AR86" s="1">
        <v>7.95</v>
      </c>
      <c r="AS86" s="1">
        <v>11.97</v>
      </c>
      <c r="AT86" s="1">
        <v>11.3</v>
      </c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>
        <v>213.13621341680539</v>
      </c>
      <c r="BI86">
        <v>218.04608012782839</v>
      </c>
      <c r="BJ86">
        <v>207.14212281521372</v>
      </c>
      <c r="BK86">
        <v>253.01212491357225</v>
      </c>
      <c r="BL86">
        <v>154.513370189254</v>
      </c>
      <c r="BM86">
        <v>42.467499931574466</v>
      </c>
      <c r="BN86">
        <v>99.291078520848501</v>
      </c>
      <c r="BO86">
        <v>109.11856993783044</v>
      </c>
      <c r="BP86">
        <v>236.34911981926288</v>
      </c>
      <c r="BQ86">
        <v>195.51367345824997</v>
      </c>
      <c r="BR86">
        <v>244.34461711360424</v>
      </c>
      <c r="BS86">
        <v>198.46171172128024</v>
      </c>
      <c r="BT86">
        <v>148.73922754357449</v>
      </c>
      <c r="BU86">
        <v>147.6700211306902</v>
      </c>
      <c r="BV86">
        <v>98.302863917456989</v>
      </c>
      <c r="BW86">
        <v>76.082517415797525</v>
      </c>
      <c r="BX86">
        <v>60.246176005012764</v>
      </c>
      <c r="BY86">
        <v>57.196182438955738</v>
      </c>
      <c r="BZ86">
        <v>120.10834161438186</v>
      </c>
      <c r="CA86">
        <v>136.3960131016735</v>
      </c>
      <c r="CB86">
        <v>118.79218778553387</v>
      </c>
      <c r="CC86">
        <v>100.67062723204954</v>
      </c>
      <c r="CD86">
        <v>120.95945093520135</v>
      </c>
      <c r="CE86">
        <v>174.89484652854171</v>
      </c>
    </row>
    <row r="128" spans="60:83" x14ac:dyDescent="0.2">
      <c r="BH128">
        <v>-24.1</v>
      </c>
      <c r="BI128">
        <v>-23.377296681894261</v>
      </c>
      <c r="BJ128">
        <v>-21.814891058051579</v>
      </c>
      <c r="BK128">
        <v>-18.540969779948142</v>
      </c>
      <c r="BL128">
        <v>-16.060260021771413</v>
      </c>
      <c r="BM128">
        <v>-15.297207723591097</v>
      </c>
      <c r="BN128">
        <v>-15.604876331100265</v>
      </c>
      <c r="BO128">
        <v>-18.905512983593752</v>
      </c>
      <c r="BP128">
        <v>-20.778154859551091</v>
      </c>
      <c r="BQ128">
        <v>-22.267897061215873</v>
      </c>
      <c r="BR128">
        <v>-23.405803236319098</v>
      </c>
      <c r="BS128">
        <v>-23.980813638457562</v>
      </c>
      <c r="BT128">
        <v>-24.090811589534002</v>
      </c>
      <c r="BU128">
        <v>-24.099803849551463</v>
      </c>
      <c r="BV128">
        <v>-24.1</v>
      </c>
      <c r="CC128">
        <v>-24.1</v>
      </c>
      <c r="CD128">
        <v>-24.1</v>
      </c>
      <c r="CE128">
        <v>-24.1</v>
      </c>
    </row>
    <row r="129" spans="1:83" x14ac:dyDescent="0.2">
      <c r="A129">
        <v>1</v>
      </c>
      <c r="B129" s="6">
        <v>44659</v>
      </c>
      <c r="C129" s="1">
        <v>9</v>
      </c>
      <c r="E129" s="1" t="s">
        <v>19</v>
      </c>
      <c r="F129" s="1"/>
      <c r="G129" s="1"/>
      <c r="H129" s="1">
        <v>54</v>
      </c>
      <c r="I129" s="1" t="s">
        <v>20</v>
      </c>
      <c r="J129" s="1" t="s">
        <v>21</v>
      </c>
      <c r="K129">
        <v>58</v>
      </c>
      <c r="L129">
        <v>58</v>
      </c>
      <c r="M129" s="8">
        <v>70</v>
      </c>
      <c r="N129" s="8">
        <v>58</v>
      </c>
      <c r="O129" s="8">
        <v>54</v>
      </c>
      <c r="P129" s="8">
        <v>50</v>
      </c>
      <c r="Q129" s="8">
        <v>57</v>
      </c>
      <c r="R129" s="8">
        <v>60</v>
      </c>
      <c r="S129" s="8">
        <v>58</v>
      </c>
      <c r="T129" s="8">
        <v>61</v>
      </c>
      <c r="U129" s="8">
        <v>57</v>
      </c>
      <c r="V129" s="8">
        <v>55</v>
      </c>
      <c r="W129">
        <v>24.1</v>
      </c>
      <c r="X129">
        <v>14.7</v>
      </c>
      <c r="Y129">
        <v>24.51476401567454</v>
      </c>
      <c r="Z129">
        <v>6.3379810746144081</v>
      </c>
      <c r="AA129">
        <v>0</v>
      </c>
      <c r="AB129">
        <v>4.8170743105033065</v>
      </c>
      <c r="AC129">
        <v>20.284354353496735</v>
      </c>
      <c r="AD129">
        <v>15.306965598813807</v>
      </c>
      <c r="AE129">
        <v>14.535514702969245</v>
      </c>
      <c r="AF129">
        <v>11.886505864971756</v>
      </c>
      <c r="AG129">
        <v>7.7557330630109877</v>
      </c>
      <c r="AH129">
        <v>15.937910719278056</v>
      </c>
      <c r="AI129">
        <v>27.270030105007447</v>
      </c>
      <c r="AJ129">
        <v>24.566694463452148</v>
      </c>
      <c r="AK129">
        <v>7.9964684056725401</v>
      </c>
      <c r="AL129">
        <v>0</v>
      </c>
      <c r="AM129">
        <v>0</v>
      </c>
      <c r="AN129">
        <v>4.1092980154058498</v>
      </c>
      <c r="AO129">
        <v>25.91876357673743</v>
      </c>
      <c r="AP129">
        <v>0</v>
      </c>
      <c r="AQ129">
        <v>19.629931844158996</v>
      </c>
      <c r="AR129">
        <v>15.420246314439206</v>
      </c>
      <c r="AS129">
        <v>11.104390117505783</v>
      </c>
      <c r="AT129">
        <v>12.486414479851796</v>
      </c>
      <c r="BH129">
        <v>-0.36232347209165461</v>
      </c>
      <c r="BI129">
        <v>-0.24547313055620634</v>
      </c>
      <c r="BJ129">
        <v>-1.1633786229881906</v>
      </c>
      <c r="BK129">
        <v>-1.3597421807339281</v>
      </c>
      <c r="BL129">
        <v>-2.3628120694059351</v>
      </c>
      <c r="BM129">
        <v>-4.9755961255042997</v>
      </c>
      <c r="BN129">
        <v>-4.7828025828246581</v>
      </c>
      <c r="BO129">
        <v>-4.5357773533992098</v>
      </c>
      <c r="BP129">
        <v>2.9196431836507593</v>
      </c>
      <c r="BQ129">
        <v>4.2519274537959575</v>
      </c>
      <c r="BR129">
        <v>3.766790042638263</v>
      </c>
      <c r="BS129">
        <v>5.8209020276939292</v>
      </c>
      <c r="BT129">
        <v>7.883476515408951</v>
      </c>
      <c r="BU129">
        <v>5.2217747554857468</v>
      </c>
      <c r="BV129">
        <v>4.0125579176390893</v>
      </c>
      <c r="BW129">
        <v>-0.17223324030256926</v>
      </c>
      <c r="BX129">
        <v>-2.1803641137709171</v>
      </c>
      <c r="BY129">
        <v>-1.23617064161221</v>
      </c>
      <c r="BZ129">
        <v>-1.0255469113481634</v>
      </c>
      <c r="CA129">
        <v>0.82436245405506625</v>
      </c>
      <c r="CB129">
        <v>1.0639128267921212</v>
      </c>
      <c r="CC129">
        <v>0.20495000612200442</v>
      </c>
      <c r="CD129">
        <v>-0.95837858619029426</v>
      </c>
      <c r="CE129">
        <v>-3.149286639537447</v>
      </c>
    </row>
    <row r="130" spans="1:83" x14ac:dyDescent="0.2">
      <c r="A130">
        <v>1</v>
      </c>
      <c r="B130" s="6">
        <v>44659</v>
      </c>
      <c r="C130" s="1">
        <v>9</v>
      </c>
      <c r="E130" s="1" t="s">
        <v>22</v>
      </c>
      <c r="F130" s="1"/>
      <c r="G130" s="1"/>
      <c r="H130" s="1">
        <v>54</v>
      </c>
      <c r="I130" s="1" t="s">
        <v>20</v>
      </c>
      <c r="J130" s="1" t="s">
        <v>21</v>
      </c>
      <c r="K130">
        <v>192</v>
      </c>
      <c r="L130">
        <v>86</v>
      </c>
      <c r="M130" s="8">
        <v>199</v>
      </c>
      <c r="N130" s="8">
        <v>108</v>
      </c>
      <c r="O130" s="8">
        <v>249</v>
      </c>
      <c r="P130" s="8">
        <v>212</v>
      </c>
      <c r="Q130" s="8">
        <v>86</v>
      </c>
      <c r="R130" s="8">
        <v>86</v>
      </c>
      <c r="S130" s="8">
        <v>85</v>
      </c>
      <c r="T130" s="8">
        <v>87</v>
      </c>
      <c r="U130" s="8">
        <v>87</v>
      </c>
      <c r="V130" s="8">
        <v>85</v>
      </c>
      <c r="W130">
        <v>13.3</v>
      </c>
      <c r="X130">
        <v>16.3</v>
      </c>
      <c r="Y130">
        <v>10.556438655010673</v>
      </c>
      <c r="Z130">
        <v>18.424733843263532</v>
      </c>
      <c r="AA130">
        <v>13.459061232838931</v>
      </c>
      <c r="AB130">
        <v>12.581128030621052</v>
      </c>
      <c r="AC130">
        <v>16.419428523803443</v>
      </c>
      <c r="AD130">
        <v>18.316331961862726</v>
      </c>
      <c r="AE130">
        <v>16.597875910355047</v>
      </c>
      <c r="AF130">
        <v>14.040622192912814</v>
      </c>
      <c r="AG130">
        <v>15.33595900922232</v>
      </c>
      <c r="AH130">
        <v>16.229550018952597</v>
      </c>
      <c r="AI130">
        <v>9.2988667432385004</v>
      </c>
      <c r="AJ130">
        <v>11.05685079093359</v>
      </c>
      <c r="AK130">
        <v>18.24907657449166</v>
      </c>
      <c r="AL130">
        <v>13.902900702051021</v>
      </c>
      <c r="AM130">
        <v>12.603553995319682</v>
      </c>
      <c r="AN130">
        <v>12.465125269406769</v>
      </c>
      <c r="AO130">
        <v>10.135258184347048</v>
      </c>
      <c r="AP130">
        <v>13.177865631566096</v>
      </c>
      <c r="AQ130">
        <v>17.427810749771368</v>
      </c>
      <c r="AR130">
        <v>17.867330965611171</v>
      </c>
      <c r="AS130">
        <v>14.589441941923832</v>
      </c>
      <c r="AT130">
        <v>15.188446152989224</v>
      </c>
      <c r="BH130">
        <v>69.77704151565402</v>
      </c>
      <c r="BI130">
        <v>59.022479668379916</v>
      </c>
      <c r="BJ130">
        <v>49.504602562767317</v>
      </c>
      <c r="BK130">
        <v>45.768816992397646</v>
      </c>
      <c r="BL130">
        <v>33.375030716369665</v>
      </c>
      <c r="BM130">
        <v>33.72303450983631</v>
      </c>
      <c r="BN130">
        <v>12.62860936194588</v>
      </c>
      <c r="BO130">
        <v>11.61387153634892</v>
      </c>
      <c r="BP130">
        <v>13.869790837399389</v>
      </c>
      <c r="BQ130">
        <v>42.368339548481515</v>
      </c>
      <c r="BR130">
        <v>47.132944203615196</v>
      </c>
      <c r="BS130">
        <v>36.129592590741353</v>
      </c>
      <c r="BT130">
        <v>27.733521865193449</v>
      </c>
      <c r="BU130">
        <v>30.887219379084467</v>
      </c>
      <c r="BV130">
        <v>23.146206423175901</v>
      </c>
      <c r="BW130">
        <v>5.9996836400918561</v>
      </c>
      <c r="BX130">
        <v>13.045311910614441</v>
      </c>
      <c r="BY130">
        <v>21.220208295686444</v>
      </c>
      <c r="BZ130">
        <v>13.012331501840098</v>
      </c>
      <c r="CA130">
        <v>25.933441510177932</v>
      </c>
      <c r="CB130">
        <v>37.655873127731255</v>
      </c>
      <c r="CC130">
        <v>44.105710521049957</v>
      </c>
      <c r="CD130">
        <v>50.612123228113504</v>
      </c>
      <c r="CE130">
        <v>62.111206414744544</v>
      </c>
    </row>
    <row r="131" spans="1:83" x14ac:dyDescent="0.2">
      <c r="A131">
        <v>2</v>
      </c>
      <c r="B131" s="6">
        <v>44664</v>
      </c>
      <c r="C131" s="1">
        <v>9</v>
      </c>
      <c r="E131" s="1" t="s">
        <v>19</v>
      </c>
      <c r="F131" s="1"/>
      <c r="G131" s="1"/>
      <c r="H131" s="1">
        <v>54</v>
      </c>
      <c r="I131" s="1" t="s">
        <v>20</v>
      </c>
      <c r="J131" s="1" t="s">
        <v>21</v>
      </c>
      <c r="K131">
        <v>55</v>
      </c>
      <c r="L131">
        <v>58</v>
      </c>
      <c r="M131" s="8">
        <v>64</v>
      </c>
      <c r="N131" s="8">
        <v>51</v>
      </c>
      <c r="O131" s="8">
        <v>54</v>
      </c>
      <c r="P131" s="8">
        <v>51</v>
      </c>
      <c r="Q131" s="8">
        <v>55</v>
      </c>
      <c r="R131" s="8">
        <v>59</v>
      </c>
      <c r="S131" s="8">
        <v>57</v>
      </c>
      <c r="T131" s="8">
        <v>60</v>
      </c>
      <c r="U131" s="8">
        <v>58</v>
      </c>
      <c r="V131" s="8">
        <v>56</v>
      </c>
      <c r="W131">
        <v>25.7</v>
      </c>
      <c r="X131">
        <v>18.100000000000001</v>
      </c>
      <c r="Y131">
        <v>31.407859506883373</v>
      </c>
      <c r="Z131">
        <v>31.026239589617226</v>
      </c>
      <c r="AA131">
        <v>33.442013144939509</v>
      </c>
      <c r="AB131">
        <v>32.633894762682203</v>
      </c>
      <c r="AC131">
        <v>19.020203103095483</v>
      </c>
      <c r="AD131">
        <v>16.572404420300565</v>
      </c>
      <c r="AE131">
        <v>14.815500772061107</v>
      </c>
      <c r="AF131">
        <v>16.058435366260383</v>
      </c>
      <c r="AG131">
        <v>17.963890590470694</v>
      </c>
      <c r="AH131">
        <v>18.361495866600485</v>
      </c>
      <c r="AI131">
        <v>32.302538558586669</v>
      </c>
      <c r="AJ131">
        <v>31.569564267486374</v>
      </c>
      <c r="AK131">
        <v>30.81167339241178</v>
      </c>
      <c r="AL131">
        <v>33.69422447998371</v>
      </c>
      <c r="AM131">
        <v>33.347774077543562</v>
      </c>
      <c r="AN131">
        <v>32.88026390746456</v>
      </c>
      <c r="AO131">
        <v>31.936160218279532</v>
      </c>
      <c r="AP131">
        <v>33.500311448383719</v>
      </c>
      <c r="AQ131">
        <v>19.245722691418351</v>
      </c>
      <c r="AR131">
        <v>16.189468188439861</v>
      </c>
      <c r="AS131">
        <v>17.8468826368983</v>
      </c>
      <c r="AT131">
        <v>19.199495191926864</v>
      </c>
      <c r="BH131">
        <v>0.50334412818868168</v>
      </c>
      <c r="BI131">
        <v>0.3645019869404873</v>
      </c>
      <c r="BJ131">
        <v>-0.23699570186280017</v>
      </c>
      <c r="BK131">
        <v>-0.48401402429161111</v>
      </c>
      <c r="BL131">
        <v>-0.70755589929789764</v>
      </c>
      <c r="BM131">
        <v>-0.88377351938165338</v>
      </c>
      <c r="BN131">
        <v>-1.1466500660573629</v>
      </c>
      <c r="BO131">
        <v>-1.2596647332119695</v>
      </c>
      <c r="BP131">
        <v>-0.12616529462857784</v>
      </c>
      <c r="BQ131">
        <v>0.98246975416109006</v>
      </c>
      <c r="BR131">
        <v>0.71090071411493172</v>
      </c>
      <c r="BS131">
        <v>1.3222397556435794</v>
      </c>
      <c r="BT131">
        <v>1.0428563908788551</v>
      </c>
      <c r="BU131">
        <v>0.91248636685087536</v>
      </c>
      <c r="BV131">
        <v>0.69946723002143152</v>
      </c>
      <c r="BW131">
        <v>-0.40165339970061531</v>
      </c>
      <c r="BX131">
        <v>-0.8691066980855271</v>
      </c>
      <c r="BY131">
        <v>1.2164297345718111E-4</v>
      </c>
      <c r="BZ131">
        <v>-4.3716746167247411E-2</v>
      </c>
      <c r="CA131">
        <v>0.80609185155168817</v>
      </c>
      <c r="CB131">
        <v>0.46516182530557248</v>
      </c>
      <c r="CC131">
        <v>-0.43792713076676026</v>
      </c>
      <c r="CD131">
        <v>-1.1327313274240134</v>
      </c>
      <c r="CE131">
        <v>-0.30761495327059407</v>
      </c>
    </row>
    <row r="132" spans="1:83" x14ac:dyDescent="0.2">
      <c r="A132">
        <v>2</v>
      </c>
      <c r="B132" s="6">
        <v>44664</v>
      </c>
      <c r="C132" s="1">
        <v>9</v>
      </c>
      <c r="E132" s="1" t="s">
        <v>22</v>
      </c>
      <c r="F132" s="1"/>
      <c r="G132" s="1"/>
      <c r="H132" s="1">
        <v>54</v>
      </c>
      <c r="I132" s="1" t="s">
        <v>20</v>
      </c>
      <c r="J132" s="1" t="s">
        <v>21</v>
      </c>
      <c r="K132">
        <v>165</v>
      </c>
      <c r="L132">
        <v>86</v>
      </c>
      <c r="M132" s="8">
        <v>151</v>
      </c>
      <c r="N132" s="8">
        <v>98</v>
      </c>
      <c r="O132" s="8">
        <v>255</v>
      </c>
      <c r="P132" s="8">
        <v>155</v>
      </c>
      <c r="Q132" s="8">
        <v>85</v>
      </c>
      <c r="R132" s="8">
        <v>85</v>
      </c>
      <c r="S132" s="8">
        <v>85</v>
      </c>
      <c r="T132" s="8">
        <v>87</v>
      </c>
      <c r="U132" s="8">
        <v>87</v>
      </c>
      <c r="V132" s="8">
        <v>84</v>
      </c>
      <c r="W132">
        <v>3.2</v>
      </c>
      <c r="X132">
        <v>9.6999999999999993</v>
      </c>
      <c r="Y132">
        <v>2.0730922545164927</v>
      </c>
      <c r="Z132">
        <v>4.0858070140333949</v>
      </c>
      <c r="AA132">
        <v>3.3881044026093945</v>
      </c>
      <c r="AB132">
        <v>2.9845268797165523</v>
      </c>
      <c r="AC132">
        <v>9.1266275096489302</v>
      </c>
      <c r="AD132">
        <v>11.050359420496228</v>
      </c>
      <c r="AE132">
        <v>10.614798536245187</v>
      </c>
      <c r="AF132">
        <v>10.810816785120554</v>
      </c>
      <c r="AG132">
        <v>9.5288295344147311</v>
      </c>
      <c r="AH132">
        <v>7.8357171691481344</v>
      </c>
      <c r="AI132">
        <v>1.9575241061026238</v>
      </c>
      <c r="AJ132">
        <v>2.1961918655591548</v>
      </c>
      <c r="AK132">
        <v>4.0859840771944915</v>
      </c>
      <c r="AL132">
        <v>3.622952607514847</v>
      </c>
      <c r="AM132">
        <v>3.1408885785351526</v>
      </c>
      <c r="AN132">
        <v>3.009443004326211</v>
      </c>
      <c r="AO132">
        <v>2.0708168154544122</v>
      </c>
      <c r="AP132">
        <v>3.3539570085116912</v>
      </c>
      <c r="AQ132">
        <v>9.4737308963986884</v>
      </c>
      <c r="AR132">
        <v>10.889149309318489</v>
      </c>
      <c r="AS132">
        <v>10.913808614979798</v>
      </c>
      <c r="AT132">
        <v>8.3134955280354195</v>
      </c>
      <c r="BH132">
        <v>68.877463409765042</v>
      </c>
      <c r="BI132">
        <v>59.548999061631136</v>
      </c>
      <c r="BJ132">
        <v>50.937248796252533</v>
      </c>
      <c r="BK132">
        <v>41.492223950246256</v>
      </c>
      <c r="BL132">
        <v>30.795059644121945</v>
      </c>
      <c r="BM132">
        <v>30.28523702879075</v>
      </c>
      <c r="BN132">
        <v>12.285185201151474</v>
      </c>
      <c r="BO132">
        <v>8.0721062846197036</v>
      </c>
      <c r="BP132">
        <v>11.593573851152964</v>
      </c>
      <c r="BQ132">
        <v>39.812407912164588</v>
      </c>
      <c r="BR132">
        <v>47.603755481402402</v>
      </c>
      <c r="BS132">
        <v>37.588188297711426</v>
      </c>
      <c r="BT132">
        <v>26.916887098003603</v>
      </c>
      <c r="BU132">
        <v>32.326377056042546</v>
      </c>
      <c r="BV132">
        <v>22.316235413290325</v>
      </c>
      <c r="BW132">
        <v>6.0458638199781873</v>
      </c>
      <c r="BX132">
        <v>12.956035681437985</v>
      </c>
      <c r="BY132">
        <v>21.295504473164922</v>
      </c>
      <c r="BZ132">
        <v>13.603927924733927</v>
      </c>
      <c r="CA132">
        <v>23.930628561473068</v>
      </c>
      <c r="CB132">
        <v>38.484163803975932</v>
      </c>
      <c r="CC132">
        <v>46.129237241085846</v>
      </c>
      <c r="CD132">
        <v>51.029742662880139</v>
      </c>
      <c r="CE132">
        <v>60.606251688752963</v>
      </c>
    </row>
    <row r="133" spans="1:83" x14ac:dyDescent="0.2">
      <c r="A133">
        <v>3</v>
      </c>
      <c r="B133" s="6">
        <v>44671</v>
      </c>
      <c r="C133" s="1">
        <v>9</v>
      </c>
      <c r="E133" s="1" t="s">
        <v>19</v>
      </c>
      <c r="F133" s="1"/>
      <c r="G133" s="1"/>
      <c r="H133" s="1">
        <v>54</v>
      </c>
      <c r="I133" s="1" t="s">
        <v>20</v>
      </c>
      <c r="J133" s="1" t="s">
        <v>21</v>
      </c>
      <c r="K133">
        <v>59</v>
      </c>
      <c r="L133">
        <v>57</v>
      </c>
      <c r="M133" s="8">
        <v>71</v>
      </c>
      <c r="N133" s="8">
        <v>59</v>
      </c>
      <c r="O133" s="8">
        <v>58</v>
      </c>
      <c r="P133" s="8">
        <v>51</v>
      </c>
      <c r="Q133" s="8">
        <v>55</v>
      </c>
      <c r="R133" s="8">
        <v>59</v>
      </c>
      <c r="S133" s="8">
        <v>56</v>
      </c>
      <c r="T133" s="8">
        <v>58</v>
      </c>
      <c r="U133" s="8">
        <v>58</v>
      </c>
      <c r="V133" s="8">
        <v>55</v>
      </c>
      <c r="W133">
        <v>24.2</v>
      </c>
      <c r="X133">
        <v>27</v>
      </c>
      <c r="Y133">
        <v>29.726814085323795</v>
      </c>
      <c r="Z133">
        <v>30.084664594353555</v>
      </c>
      <c r="AA133">
        <v>32.698203261715065</v>
      </c>
      <c r="AB133">
        <v>31.417212835955219</v>
      </c>
      <c r="AC133">
        <v>23.879302539189027</v>
      </c>
      <c r="AD133">
        <v>28.562609674091235</v>
      </c>
      <c r="AE133">
        <v>27.890493467367548</v>
      </c>
      <c r="AF133">
        <v>28.071496472333841</v>
      </c>
      <c r="AG133">
        <v>28.277645326817805</v>
      </c>
      <c r="AH133">
        <v>24.281585471474873</v>
      </c>
      <c r="AI133">
        <v>30.580858384663884</v>
      </c>
      <c r="AJ133">
        <v>29.932869859952273</v>
      </c>
      <c r="AK133">
        <v>29.793999600665487</v>
      </c>
      <c r="AL133">
        <v>32.918250065575442</v>
      </c>
      <c r="AM133">
        <v>32.739889604644887</v>
      </c>
      <c r="AN133">
        <v>31.499968838337931</v>
      </c>
      <c r="AO133">
        <v>30.256967180474085</v>
      </c>
      <c r="AP133">
        <v>32.818483345440249</v>
      </c>
      <c r="AQ133">
        <v>24.901985405543808</v>
      </c>
      <c r="AR133">
        <v>28.233902507854914</v>
      </c>
      <c r="AS133">
        <v>28.560155004685889</v>
      </c>
      <c r="AT133">
        <v>25.516202412232815</v>
      </c>
      <c r="BH133">
        <v>-1.7609827491329808</v>
      </c>
      <c r="BI133">
        <v>-1.6340989204537211</v>
      </c>
      <c r="BJ133">
        <v>-1.6780810064375933</v>
      </c>
      <c r="BK133">
        <v>-1.5742688857721845</v>
      </c>
      <c r="BL133">
        <v>-2.0505746204341495</v>
      </c>
      <c r="BM133">
        <v>-2.4183555932572522</v>
      </c>
      <c r="BN133">
        <v>-3.8573520240838834</v>
      </c>
      <c r="BO133">
        <v>-2.5691909026683319</v>
      </c>
      <c r="BP133">
        <v>-2.5518114172629565</v>
      </c>
      <c r="BQ133">
        <v>-0.67844544949540264</v>
      </c>
      <c r="BR133">
        <v>1.6493050274075172</v>
      </c>
      <c r="BS133">
        <v>0.22825143116918767</v>
      </c>
      <c r="BT133">
        <v>0.50673271264710529</v>
      </c>
      <c r="BU133">
        <v>-3.7770929023678512E-2</v>
      </c>
      <c r="BV133">
        <v>-1.7582432279010671</v>
      </c>
      <c r="BW133">
        <v>-2.5728926574920399</v>
      </c>
      <c r="BX133">
        <v>-1.4465338371784533</v>
      </c>
      <c r="BY133">
        <v>-1.2725857345388674</v>
      </c>
      <c r="BZ133">
        <v>-0.4800305901604327</v>
      </c>
      <c r="CA133">
        <v>-3.3102874414191241E-2</v>
      </c>
      <c r="CB133">
        <v>0.22318153084585735</v>
      </c>
      <c r="CC133">
        <v>-0.67877471741412965</v>
      </c>
      <c r="CD133">
        <v>-0.97829240611184431</v>
      </c>
      <c r="CE133">
        <v>-2.0464925469552826</v>
      </c>
    </row>
    <row r="134" spans="1:83" x14ac:dyDescent="0.2">
      <c r="A134">
        <v>3</v>
      </c>
      <c r="B134" s="6">
        <v>44671</v>
      </c>
      <c r="C134" s="1">
        <v>9</v>
      </c>
      <c r="E134" s="1" t="s">
        <v>22</v>
      </c>
      <c r="F134" s="1"/>
      <c r="G134" s="1"/>
      <c r="H134" s="1">
        <v>54</v>
      </c>
      <c r="I134" s="1" t="s">
        <v>20</v>
      </c>
      <c r="J134" s="1" t="s">
        <v>21</v>
      </c>
      <c r="K134">
        <v>145</v>
      </c>
      <c r="L134">
        <v>52</v>
      </c>
      <c r="M134" s="8">
        <v>155</v>
      </c>
      <c r="N134" s="8">
        <v>113</v>
      </c>
      <c r="O134" s="8">
        <v>217</v>
      </c>
      <c r="P134" s="8">
        <v>95</v>
      </c>
      <c r="Q134" s="8">
        <v>78</v>
      </c>
      <c r="R134" s="8">
        <v>84</v>
      </c>
      <c r="S134" s="8">
        <v>56</v>
      </c>
      <c r="T134" s="8">
        <v>25</v>
      </c>
      <c r="U134" s="8">
        <v>30</v>
      </c>
      <c r="V134" s="8">
        <v>38</v>
      </c>
      <c r="W134">
        <v>6.2</v>
      </c>
      <c r="X134">
        <v>13</v>
      </c>
      <c r="Y134">
        <v>3.0806847307411021</v>
      </c>
      <c r="Z134">
        <v>7.2904834034610211</v>
      </c>
      <c r="AA134">
        <v>6.48774803265235</v>
      </c>
      <c r="AB134">
        <v>4.8522493727554581</v>
      </c>
      <c r="AC134">
        <v>12.096449717835203</v>
      </c>
      <c r="AD134">
        <v>10.237498230233827</v>
      </c>
      <c r="AE134">
        <v>12.447508625952276</v>
      </c>
      <c r="AF134">
        <v>14.816952147493824</v>
      </c>
      <c r="AG134">
        <v>13.578379834640184</v>
      </c>
      <c r="AH134">
        <v>13.148173894277926</v>
      </c>
      <c r="AI134">
        <v>3.0382981613908586</v>
      </c>
      <c r="AJ134">
        <v>3.0704304479859279</v>
      </c>
      <c r="AK134">
        <v>7.3459906339762133</v>
      </c>
      <c r="AL134">
        <v>6.9784190469384573</v>
      </c>
      <c r="AM134">
        <v>5.921424699555379</v>
      </c>
      <c r="AN134">
        <v>4.8438082543812273</v>
      </c>
      <c r="AO134">
        <v>3.0539516825578774</v>
      </c>
      <c r="AP134">
        <v>6.3886165198785712</v>
      </c>
      <c r="AQ134">
        <v>11.609232259511346</v>
      </c>
      <c r="AR134">
        <v>11.756797499547901</v>
      </c>
      <c r="AS134">
        <v>15.233894355262587</v>
      </c>
      <c r="AT134">
        <v>13.571732072896729</v>
      </c>
      <c r="BH134">
        <v>70.574583183905801</v>
      </c>
      <c r="BI134">
        <v>65.033112414583243</v>
      </c>
      <c r="BJ134">
        <v>52.238397494125891</v>
      </c>
      <c r="BK134">
        <v>40.765448019603355</v>
      </c>
      <c r="BL134">
        <v>29.776540777141651</v>
      </c>
      <c r="BM134">
        <v>27.284589817340095</v>
      </c>
      <c r="BN134">
        <v>10.020197803658522</v>
      </c>
      <c r="BO134">
        <v>8.7719731609544915</v>
      </c>
      <c r="BP134">
        <v>13.093241114673166</v>
      </c>
      <c r="BQ134">
        <v>40.371133818208307</v>
      </c>
      <c r="BR134">
        <v>45.172393773463838</v>
      </c>
      <c r="BS134">
        <v>36.093126387439128</v>
      </c>
      <c r="BT134">
        <v>29.337800697770415</v>
      </c>
      <c r="BU134">
        <v>31.315340664001592</v>
      </c>
      <c r="BV134">
        <v>19.240682702223825</v>
      </c>
      <c r="BW134">
        <v>0.53240421510033897</v>
      </c>
      <c r="BX134">
        <v>16.505018903455952</v>
      </c>
      <c r="BY134">
        <v>21.024851986548651</v>
      </c>
      <c r="BZ134">
        <v>8.356832306468359</v>
      </c>
      <c r="CA134">
        <v>30.113341845751162</v>
      </c>
      <c r="CB134">
        <v>37.015735327842322</v>
      </c>
      <c r="CC134">
        <v>45.905696444179426</v>
      </c>
      <c r="CD134">
        <v>53.177821729056873</v>
      </c>
      <c r="CE134">
        <v>67.456149015593638</v>
      </c>
    </row>
    <row r="135" spans="1:83" x14ac:dyDescent="0.2">
      <c r="A135">
        <v>4</v>
      </c>
      <c r="B135" s="6">
        <v>44680</v>
      </c>
      <c r="C135" s="1">
        <v>9</v>
      </c>
      <c r="E135" s="1" t="s">
        <v>19</v>
      </c>
      <c r="F135" s="1"/>
      <c r="G135" s="1"/>
      <c r="H135" s="1">
        <v>54</v>
      </c>
      <c r="I135" s="1" t="s">
        <v>20</v>
      </c>
      <c r="J135" s="1" t="s">
        <v>21</v>
      </c>
      <c r="K135">
        <v>59</v>
      </c>
      <c r="L135">
        <v>58</v>
      </c>
      <c r="M135" s="8">
        <v>67</v>
      </c>
      <c r="N135" s="8">
        <v>58</v>
      </c>
      <c r="O135" s="8">
        <v>59</v>
      </c>
      <c r="P135" s="8">
        <v>52</v>
      </c>
      <c r="Q135" s="8">
        <v>59</v>
      </c>
      <c r="R135" s="8">
        <v>61</v>
      </c>
      <c r="S135" s="8">
        <v>57</v>
      </c>
      <c r="T135" s="8">
        <v>60</v>
      </c>
      <c r="U135" s="8">
        <v>57</v>
      </c>
      <c r="V135" s="8">
        <v>56</v>
      </c>
      <c r="W135">
        <v>25.8</v>
      </c>
      <c r="X135">
        <v>18.600000000000001</v>
      </c>
      <c r="Y135">
        <v>29.637004120874543</v>
      </c>
      <c r="Z135">
        <v>29.579888522235223</v>
      </c>
      <c r="AA135">
        <v>33.653754186216304</v>
      </c>
      <c r="AB135">
        <v>32.228972416302121</v>
      </c>
      <c r="AC135">
        <v>15.640391949342542</v>
      </c>
      <c r="AD135">
        <v>13.408729485119663</v>
      </c>
      <c r="AE135">
        <v>15.952769282355087</v>
      </c>
      <c r="AF135">
        <v>20.677108804694875</v>
      </c>
      <c r="AG135">
        <v>22.151415916257601</v>
      </c>
      <c r="AH135">
        <v>18.146638997322786</v>
      </c>
      <c r="AI135">
        <v>30.902030591119935</v>
      </c>
      <c r="AJ135">
        <v>29.716871279238212</v>
      </c>
      <c r="AK135">
        <v>29.17769743908659</v>
      </c>
      <c r="AL135">
        <v>33.903563468953628</v>
      </c>
      <c r="AM135">
        <v>33.718330781758752</v>
      </c>
      <c r="AN135">
        <v>32.602036486879875</v>
      </c>
      <c r="AO135">
        <v>30.309626864333072</v>
      </c>
      <c r="AP135">
        <v>33.801107991816984</v>
      </c>
      <c r="AQ135">
        <v>15.617587005578011</v>
      </c>
      <c r="AR135">
        <v>16.040524557861062</v>
      </c>
      <c r="AS135">
        <v>22.587287391657426</v>
      </c>
      <c r="AT135">
        <v>20.248418806383299</v>
      </c>
      <c r="BH135">
        <v>-0.19717666832744207</v>
      </c>
      <c r="BI135">
        <v>-0.44313158502326822</v>
      </c>
      <c r="BJ135">
        <v>0.29926141011540697</v>
      </c>
      <c r="BK135">
        <v>-0.46418535138479156</v>
      </c>
      <c r="BL135">
        <v>-0.79066881577277304</v>
      </c>
      <c r="BM135">
        <v>-0.34372832465193071</v>
      </c>
      <c r="BN135">
        <v>-0.55063039056527474</v>
      </c>
      <c r="BO135">
        <v>-0.19026900492701282</v>
      </c>
      <c r="BP135">
        <v>0.15585565552658665</v>
      </c>
      <c r="BQ135">
        <v>1.7913807897794252</v>
      </c>
      <c r="BR135">
        <v>1.5129529295913526</v>
      </c>
      <c r="BS135">
        <v>1.2869025449994531</v>
      </c>
      <c r="BT135">
        <v>0.46935619460587841</v>
      </c>
      <c r="BU135">
        <v>1.1880690327481069E-2</v>
      </c>
      <c r="BV135">
        <v>-0.61903603852056754</v>
      </c>
      <c r="BW135">
        <v>-0.70577035326823312</v>
      </c>
      <c r="BX135">
        <v>-0.21753373500502038</v>
      </c>
      <c r="BY135">
        <v>-0.18746416831741319</v>
      </c>
      <c r="BZ135">
        <v>-0.73421469955684415</v>
      </c>
      <c r="CA135">
        <v>-0.35433222531065267</v>
      </c>
      <c r="CB135">
        <v>0.50191721283232216</v>
      </c>
      <c r="CC135">
        <v>0.2605183773213815</v>
      </c>
      <c r="CD135">
        <v>0.39509051727454203</v>
      </c>
      <c r="CE135">
        <v>-0.28256596115551025</v>
      </c>
    </row>
    <row r="136" spans="1:83" x14ac:dyDescent="0.2">
      <c r="A136">
        <v>4</v>
      </c>
      <c r="B136" s="6">
        <v>44680</v>
      </c>
      <c r="C136" s="1">
        <v>9</v>
      </c>
      <c r="E136" s="1" t="s">
        <v>22</v>
      </c>
      <c r="F136" s="1"/>
      <c r="G136" s="1"/>
      <c r="H136" s="1">
        <v>54</v>
      </c>
      <c r="I136" s="1" t="s">
        <v>20</v>
      </c>
      <c r="J136" s="1" t="s">
        <v>21</v>
      </c>
      <c r="K136">
        <v>153</v>
      </c>
      <c r="L136">
        <v>85</v>
      </c>
      <c r="M136" s="8">
        <v>171</v>
      </c>
      <c r="N136" s="8">
        <v>97</v>
      </c>
      <c r="O136" s="8">
        <v>204</v>
      </c>
      <c r="P136" s="8">
        <v>141</v>
      </c>
      <c r="Q136" s="8">
        <v>83</v>
      </c>
      <c r="R136" s="8">
        <v>85</v>
      </c>
      <c r="S136" s="8">
        <v>85</v>
      </c>
      <c r="T136" s="8">
        <v>87</v>
      </c>
      <c r="U136" s="8">
        <v>87</v>
      </c>
      <c r="V136" s="8">
        <v>83</v>
      </c>
      <c r="W136">
        <v>3.8</v>
      </c>
      <c r="X136">
        <v>10.6</v>
      </c>
      <c r="Y136">
        <v>2.407291981619434</v>
      </c>
      <c r="Z136">
        <v>5.2899941956452174</v>
      </c>
      <c r="AA136">
        <v>4.3026740240667793</v>
      </c>
      <c r="AB136">
        <v>3.763487806822305</v>
      </c>
      <c r="AC136">
        <v>8.6841560020129851</v>
      </c>
      <c r="AD136">
        <v>9.8757401336618802</v>
      </c>
      <c r="AE136">
        <v>10.920911786818523</v>
      </c>
      <c r="AF136">
        <v>12.130205883156687</v>
      </c>
      <c r="AG136">
        <v>11.676180502990666</v>
      </c>
      <c r="AH136">
        <v>9.335024042937869</v>
      </c>
      <c r="AI136">
        <v>2.3848932663051214</v>
      </c>
      <c r="AJ136">
        <v>2.3574850720747014</v>
      </c>
      <c r="AK136">
        <v>5.3166183490372276</v>
      </c>
      <c r="AL136">
        <v>4.5445470055555193</v>
      </c>
      <c r="AM136">
        <v>3.9772025204869172</v>
      </c>
      <c r="AN136">
        <v>3.7870422017033234</v>
      </c>
      <c r="AO136">
        <v>2.3711929470651478</v>
      </c>
      <c r="AP136">
        <v>4.2309640261885173</v>
      </c>
      <c r="AQ136">
        <v>8.9062597544051343</v>
      </c>
      <c r="AR136">
        <v>10.677215190699943</v>
      </c>
      <c r="AS136">
        <v>12.83074671798283</v>
      </c>
      <c r="AT136">
        <v>10.154885220147419</v>
      </c>
      <c r="BH136">
        <v>11.042204360744586</v>
      </c>
      <c r="BI136">
        <v>6.137034978922328</v>
      </c>
      <c r="BJ136">
        <v>8.2606397526913149</v>
      </c>
      <c r="BK136">
        <v>7.9334582131817015</v>
      </c>
      <c r="BL136">
        <v>5.8186401683478266</v>
      </c>
      <c r="BM136">
        <v>6.9760226877140195</v>
      </c>
      <c r="BN136">
        <v>6.9370780397764538</v>
      </c>
      <c r="BO136">
        <v>7.5496030435357184</v>
      </c>
      <c r="BP136">
        <v>10.068432658719287</v>
      </c>
      <c r="BQ136">
        <v>7.7313164100580263</v>
      </c>
      <c r="BR136">
        <v>7.5880694564667177</v>
      </c>
      <c r="BS136">
        <v>9.2966754714664326</v>
      </c>
      <c r="BT136">
        <v>8.2389347753917406</v>
      </c>
      <c r="BU136">
        <v>9.8785717038865162</v>
      </c>
      <c r="BV136">
        <v>8.2284418798151719</v>
      </c>
      <c r="BW136">
        <v>15.700748698397097</v>
      </c>
      <c r="BX136">
        <v>21.610149181525422</v>
      </c>
      <c r="BY136">
        <v>22.9757291887517</v>
      </c>
      <c r="BZ136">
        <v>22.657460689229062</v>
      </c>
      <c r="CA136">
        <v>23.923003162907172</v>
      </c>
      <c r="CB136">
        <v>25.420126885480478</v>
      </c>
      <c r="CC136">
        <v>21.402469520296819</v>
      </c>
      <c r="CD136">
        <v>16.707802908957042</v>
      </c>
      <c r="CE136">
        <v>14.502174574818484</v>
      </c>
    </row>
    <row r="137" spans="1:83" x14ac:dyDescent="0.2">
      <c r="A137">
        <v>2</v>
      </c>
      <c r="B137" s="5">
        <v>44664</v>
      </c>
      <c r="C137" s="1">
        <v>102</v>
      </c>
      <c r="E137" s="1" t="s">
        <v>19</v>
      </c>
      <c r="F137" s="1"/>
      <c r="G137" s="1"/>
      <c r="H137" s="1">
        <v>73</v>
      </c>
      <c r="I137" s="1" t="s">
        <v>23</v>
      </c>
      <c r="J137" s="1" t="s">
        <v>21</v>
      </c>
      <c r="K137">
        <v>60</v>
      </c>
      <c r="L137">
        <v>44</v>
      </c>
      <c r="M137" s="8">
        <v>59</v>
      </c>
      <c r="N137" s="8">
        <v>64</v>
      </c>
      <c r="O137" s="8">
        <v>68</v>
      </c>
      <c r="P137" s="8">
        <v>47</v>
      </c>
      <c r="W137">
        <v>6.1</v>
      </c>
      <c r="X137">
        <v>5.9</v>
      </c>
      <c r="Y137">
        <v>9.8175846818779444</v>
      </c>
      <c r="Z137">
        <v>8.5330818759975386</v>
      </c>
      <c r="AA137">
        <v>12.095907471316625</v>
      </c>
      <c r="AB137">
        <v>7.0938896135443432</v>
      </c>
      <c r="AC137">
        <v>4.4318507195870378</v>
      </c>
      <c r="AD137">
        <v>4.5245992710994072</v>
      </c>
      <c r="AE137">
        <v>4.8740054647248119</v>
      </c>
      <c r="AF137">
        <v>6.2406331758682185</v>
      </c>
      <c r="AG137">
        <v>7.0433678603893339</v>
      </c>
      <c r="AH137">
        <v>5.8024346907969457</v>
      </c>
      <c r="AI137">
        <v>12.649138565517289</v>
      </c>
      <c r="AJ137">
        <v>20.807591391933986</v>
      </c>
      <c r="AK137">
        <v>10.981113510550763</v>
      </c>
      <c r="AL137">
        <v>8.5984212634768138</v>
      </c>
      <c r="AM137">
        <v>7.8516737493365909</v>
      </c>
      <c r="AN137">
        <v>5.841879014793987</v>
      </c>
      <c r="AO137">
        <v>16.656615703724842</v>
      </c>
      <c r="AP137">
        <v>8.1840797339805746</v>
      </c>
      <c r="AQ137">
        <v>4.5066520713900751</v>
      </c>
      <c r="AR137">
        <v>4.7988844298816264</v>
      </c>
      <c r="AS137">
        <v>6.6673322392875383</v>
      </c>
      <c r="AT137">
        <v>6.4975469899185505</v>
      </c>
      <c r="BH137">
        <v>45.78956067009296</v>
      </c>
      <c r="BI137">
        <v>37.56995496559675</v>
      </c>
      <c r="BJ137">
        <v>20.092661434090914</v>
      </c>
      <c r="BK137">
        <v>10.038390814167053</v>
      </c>
      <c r="BL137">
        <v>4.521879551072681</v>
      </c>
      <c r="BM137">
        <v>-1.50228195646514</v>
      </c>
      <c r="BN137">
        <v>-0.45624668599025142</v>
      </c>
      <c r="BO137">
        <v>2.8704422170142667</v>
      </c>
      <c r="BP137">
        <v>6.7401952487600401</v>
      </c>
      <c r="BQ137">
        <v>2.6904817392405977</v>
      </c>
      <c r="BR137">
        <v>8.3574031027886182</v>
      </c>
      <c r="BS137">
        <v>14.36949014015889</v>
      </c>
      <c r="BT137">
        <v>9.7701781342410872</v>
      </c>
      <c r="BU137">
        <v>12.045658004622831</v>
      </c>
      <c r="BV137">
        <v>17.01980070369715</v>
      </c>
      <c r="BW137">
        <v>6.8663134402454578</v>
      </c>
      <c r="BX137">
        <v>0.98145914555783698</v>
      </c>
      <c r="BY137">
        <v>5.8382014448759403</v>
      </c>
      <c r="BZ137">
        <v>17.626773309761951</v>
      </c>
      <c r="CA137">
        <v>24.783529372243656</v>
      </c>
      <c r="CB137">
        <v>28.223427574523299</v>
      </c>
      <c r="CC137">
        <v>38.018633810447596</v>
      </c>
      <c r="CD137">
        <v>46.922393791862483</v>
      </c>
      <c r="CE137">
        <v>48.974477735288112</v>
      </c>
    </row>
    <row r="138" spans="1:83" x14ac:dyDescent="0.2">
      <c r="A138">
        <v>1</v>
      </c>
      <c r="B138" s="5">
        <v>44489</v>
      </c>
      <c r="C138" s="1">
        <v>281</v>
      </c>
      <c r="E138" s="1" t="s">
        <v>19</v>
      </c>
      <c r="F138" s="1"/>
      <c r="G138" s="1"/>
      <c r="H138" s="1">
        <v>56</v>
      </c>
      <c r="I138" s="1" t="s">
        <v>20</v>
      </c>
      <c r="J138" s="1" t="s">
        <v>21</v>
      </c>
      <c r="K138">
        <v>98</v>
      </c>
      <c r="L138">
        <v>80</v>
      </c>
      <c r="M138" s="8">
        <v>146</v>
      </c>
      <c r="N138" s="8">
        <v>94</v>
      </c>
      <c r="O138" s="8">
        <v>104</v>
      </c>
      <c r="P138" s="8">
        <v>47</v>
      </c>
      <c r="Q138" s="8">
        <v>80</v>
      </c>
      <c r="R138" s="8">
        <v>79</v>
      </c>
      <c r="S138" s="8">
        <v>82</v>
      </c>
      <c r="T138" s="8">
        <v>84</v>
      </c>
      <c r="U138" s="8">
        <v>77</v>
      </c>
      <c r="V138" s="8">
        <v>77</v>
      </c>
      <c r="W138">
        <v>13.6</v>
      </c>
      <c r="X138">
        <v>22</v>
      </c>
      <c r="Y138">
        <v>11.802797219027243</v>
      </c>
      <c r="Z138">
        <v>17.745969564905305</v>
      </c>
      <c r="AA138">
        <v>22.954039201264209</v>
      </c>
      <c r="AB138">
        <v>20.65645832816783</v>
      </c>
      <c r="AC138">
        <v>18.699543894718641</v>
      </c>
      <c r="AD138">
        <v>17.337121673886216</v>
      </c>
      <c r="AE138">
        <v>19.550312026628408</v>
      </c>
      <c r="AF138">
        <v>24.101503121135735</v>
      </c>
      <c r="AG138">
        <v>26.389039261895505</v>
      </c>
      <c r="AH138">
        <v>21.851108287348136</v>
      </c>
      <c r="AI138">
        <v>13.30294237507321</v>
      </c>
      <c r="AJ138">
        <v>10.077439368774277</v>
      </c>
      <c r="AK138">
        <v>17.328419815733248</v>
      </c>
      <c r="AL138">
        <v>22.553578614964103</v>
      </c>
      <c r="AM138">
        <v>23.942896044647899</v>
      </c>
      <c r="AN138">
        <v>21.202366697225759</v>
      </c>
      <c r="AO138">
        <v>11.690635466990065</v>
      </c>
      <c r="AP138">
        <v>23.328509129541441</v>
      </c>
      <c r="AQ138">
        <v>18.670509778409972</v>
      </c>
      <c r="AR138">
        <v>19.668010538443355</v>
      </c>
      <c r="AS138">
        <v>26.012055323748221</v>
      </c>
      <c r="AT138">
        <v>23.888303382974719</v>
      </c>
      <c r="BH138">
        <v>2.9899453558987057</v>
      </c>
      <c r="BI138">
        <v>4.9285142181611752</v>
      </c>
      <c r="BJ138">
        <v>3.9102762470328418</v>
      </c>
      <c r="BK138">
        <v>2.9513703175427466</v>
      </c>
      <c r="BL138">
        <v>2.4065047236210102</v>
      </c>
      <c r="BM138">
        <v>1.2431638485755281</v>
      </c>
      <c r="BN138">
        <v>1.3414764399202159</v>
      </c>
      <c r="BO138">
        <v>2.011750154559194</v>
      </c>
      <c r="BP138">
        <v>2.1731206765079056</v>
      </c>
      <c r="BQ138">
        <v>2.2630757501074603</v>
      </c>
      <c r="BR138">
        <v>3.9131473775664443</v>
      </c>
      <c r="BS138">
        <v>3.568468643628151</v>
      </c>
      <c r="BT138">
        <v>2.4730118932476666</v>
      </c>
      <c r="BU138">
        <v>3.5280227974243266</v>
      </c>
      <c r="BV138">
        <v>3.461368960675701</v>
      </c>
      <c r="BW138">
        <v>3.3233605692542021</v>
      </c>
      <c r="BX138">
        <v>3.4055727464148609</v>
      </c>
      <c r="BY138">
        <v>4.0293917728217892</v>
      </c>
      <c r="BZ138">
        <v>5.8088909700593137</v>
      </c>
      <c r="CA138">
        <v>5.7260143288708099</v>
      </c>
      <c r="CB138">
        <v>4.2097601035946148</v>
      </c>
      <c r="CC138">
        <v>5.5355796998583715</v>
      </c>
      <c r="CD138">
        <v>5.3141182511370433</v>
      </c>
      <c r="CE138">
        <v>6.0869569197596567</v>
      </c>
    </row>
    <row r="139" spans="1:83" x14ac:dyDescent="0.2">
      <c r="A139">
        <v>1</v>
      </c>
      <c r="B139" s="5">
        <v>44489</v>
      </c>
      <c r="C139" s="1">
        <v>281</v>
      </c>
      <c r="E139" s="1" t="s">
        <v>22</v>
      </c>
      <c r="F139" s="1"/>
      <c r="G139" s="1"/>
      <c r="H139" s="1">
        <v>56</v>
      </c>
      <c r="I139" s="1" t="s">
        <v>20</v>
      </c>
      <c r="J139" s="1" t="s">
        <v>21</v>
      </c>
      <c r="K139">
        <v>105</v>
      </c>
      <c r="L139">
        <v>78</v>
      </c>
      <c r="M139" s="8">
        <v>232</v>
      </c>
      <c r="N139" s="8">
        <v>206</v>
      </c>
      <c r="O139" s="8">
        <v>167</v>
      </c>
      <c r="P139" s="8">
        <v>62</v>
      </c>
      <c r="Q139" s="8">
        <v>82</v>
      </c>
      <c r="R139" s="8">
        <v>80</v>
      </c>
      <c r="S139" s="8">
        <v>77</v>
      </c>
      <c r="T139" s="8">
        <v>81</v>
      </c>
      <c r="U139" s="8">
        <v>77</v>
      </c>
      <c r="V139" s="8">
        <v>80</v>
      </c>
      <c r="W139">
        <v>3.2</v>
      </c>
      <c r="X139">
        <v>11.6</v>
      </c>
      <c r="Y139">
        <v>2.3020751160410353</v>
      </c>
      <c r="Z139">
        <v>4.6518179491964897</v>
      </c>
      <c r="AA139">
        <v>4.263978909856454</v>
      </c>
      <c r="AB139">
        <v>3.7287964826012407</v>
      </c>
      <c r="AC139">
        <v>9.1139241266897066</v>
      </c>
      <c r="AD139">
        <v>11.545366755568146</v>
      </c>
      <c r="AE139">
        <v>12.134208334519016</v>
      </c>
      <c r="AF139">
        <v>13.981599220992901</v>
      </c>
      <c r="AG139">
        <v>13.201076743517445</v>
      </c>
      <c r="AH139">
        <v>9.249136875672427</v>
      </c>
      <c r="AI139">
        <v>2.5698260383742824</v>
      </c>
      <c r="AJ139">
        <v>2.1352204883241153</v>
      </c>
      <c r="AK139">
        <v>4.6405671566481379</v>
      </c>
      <c r="AL139">
        <v>4.102452416775848</v>
      </c>
      <c r="AM139">
        <v>4.3735375746821132</v>
      </c>
      <c r="AN139">
        <v>3.7868812308568769</v>
      </c>
      <c r="AO139">
        <v>2.352320254259618</v>
      </c>
      <c r="AP139">
        <v>4.2496503007868807</v>
      </c>
      <c r="AQ139">
        <v>9.5059635984426016</v>
      </c>
      <c r="AR139">
        <v>12.0413103985285</v>
      </c>
      <c r="AS139">
        <v>14.854671363546675</v>
      </c>
      <c r="AT139">
        <v>10.689001792455393</v>
      </c>
      <c r="BH139">
        <v>16.698640588391079</v>
      </c>
      <c r="BI139">
        <v>12.402420963573396</v>
      </c>
      <c r="BJ139">
        <v>6.1534038228358821</v>
      </c>
      <c r="BK139">
        <v>4.2033687330938196</v>
      </c>
      <c r="BL139">
        <v>3.1397440341894551</v>
      </c>
      <c r="BM139">
        <v>1.9258804826597213</v>
      </c>
      <c r="BN139">
        <v>-1.5719533847748437</v>
      </c>
      <c r="BO139">
        <v>0.64554974141516119</v>
      </c>
      <c r="BP139">
        <v>2.0505114603640342</v>
      </c>
      <c r="BQ139">
        <v>2.8276352370101447</v>
      </c>
      <c r="BR139">
        <v>1.3159723119120814</v>
      </c>
      <c r="BS139">
        <v>3.2605370597124708</v>
      </c>
      <c r="BT139">
        <v>2.6930603441509229</v>
      </c>
      <c r="BU139">
        <v>2.9998501745555464</v>
      </c>
      <c r="BV139">
        <v>6.140513112603232</v>
      </c>
      <c r="BW139">
        <v>2.1218438090459646</v>
      </c>
      <c r="BX139">
        <v>-3.9054430652129213E-2</v>
      </c>
      <c r="BY139">
        <v>3.463272323440572</v>
      </c>
      <c r="BZ139">
        <v>7.2578966970371894</v>
      </c>
      <c r="CA139">
        <v>9.655680973422081</v>
      </c>
      <c r="CB139">
        <v>12.823271393500773</v>
      </c>
      <c r="CC139">
        <v>15.396493827840812</v>
      </c>
      <c r="CD139">
        <v>17.085022167519583</v>
      </c>
      <c r="CE139">
        <v>15.030500554935356</v>
      </c>
    </row>
    <row r="140" spans="1:83" x14ac:dyDescent="0.2">
      <c r="A140">
        <v>2</v>
      </c>
      <c r="B140" s="5">
        <v>44596</v>
      </c>
      <c r="C140" s="1">
        <v>281</v>
      </c>
      <c r="E140" s="1" t="s">
        <v>19</v>
      </c>
      <c r="F140" s="1"/>
      <c r="G140" s="1"/>
      <c r="H140" s="1">
        <v>56</v>
      </c>
      <c r="I140" s="1" t="s">
        <v>20</v>
      </c>
      <c r="J140" s="1" t="s">
        <v>21</v>
      </c>
      <c r="K140">
        <v>98</v>
      </c>
      <c r="L140">
        <v>80</v>
      </c>
      <c r="M140" s="8">
        <v>148</v>
      </c>
      <c r="N140" s="8">
        <v>94</v>
      </c>
      <c r="O140" s="8">
        <v>103</v>
      </c>
      <c r="P140" s="8">
        <v>47</v>
      </c>
      <c r="Q140" s="8">
        <v>79</v>
      </c>
      <c r="R140" s="8">
        <v>78</v>
      </c>
      <c r="S140" s="8">
        <v>81</v>
      </c>
      <c r="T140" s="8">
        <v>84</v>
      </c>
      <c r="U140" s="8">
        <v>78</v>
      </c>
      <c r="V140" s="8">
        <v>78</v>
      </c>
      <c r="W140">
        <v>4.9000000000000004</v>
      </c>
      <c r="X140">
        <v>19.399999999999999</v>
      </c>
      <c r="Y140">
        <v>4.2348923346264442</v>
      </c>
      <c r="Z140">
        <v>6.4203815386284999</v>
      </c>
      <c r="AA140">
        <v>8.3905522641769341</v>
      </c>
      <c r="AB140">
        <v>6.7468282687038865</v>
      </c>
      <c r="AC140">
        <v>16.699040555103821</v>
      </c>
      <c r="AD140">
        <v>15.339795553434199</v>
      </c>
      <c r="AE140">
        <v>16.872500701781668</v>
      </c>
      <c r="AF140">
        <v>20.809374685727796</v>
      </c>
      <c r="AG140">
        <v>23.354927909878512</v>
      </c>
      <c r="AH140">
        <v>19.404486364316341</v>
      </c>
      <c r="AI140">
        <v>4.6888620197317534</v>
      </c>
      <c r="AJ140">
        <v>3.6006643491108803</v>
      </c>
      <c r="AK140">
        <v>6.2983293037791892</v>
      </c>
      <c r="AL140">
        <v>8.1729431797374676</v>
      </c>
      <c r="AM140">
        <v>8.7252218114914974</v>
      </c>
      <c r="AN140">
        <v>6.9265751385258802</v>
      </c>
      <c r="AO140">
        <v>4.1449247202533286</v>
      </c>
      <c r="AP140">
        <v>8.4800101427453747</v>
      </c>
      <c r="AQ140">
        <v>16.75131116290866</v>
      </c>
      <c r="AR140">
        <v>17.047982107704645</v>
      </c>
      <c r="AS140">
        <v>22.645747308263498</v>
      </c>
      <c r="AT140">
        <v>21.06295349334334</v>
      </c>
      <c r="BH140">
        <v>3.0804144170889387</v>
      </c>
      <c r="BI140">
        <v>2.4574867913381642</v>
      </c>
      <c r="BJ140">
        <v>2.4192191192230332</v>
      </c>
      <c r="BK140">
        <v>2.3260539175580579</v>
      </c>
      <c r="BL140">
        <v>2.2175911192138318</v>
      </c>
      <c r="BM140">
        <v>0.98143079493825658</v>
      </c>
      <c r="BN140">
        <v>1.3629412016497704</v>
      </c>
      <c r="BO140">
        <v>0.93098604824475961</v>
      </c>
      <c r="BP140">
        <v>0.34150805439317211</v>
      </c>
      <c r="BQ140">
        <v>1.0830292708525908</v>
      </c>
      <c r="BR140">
        <v>0.59246923114858951</v>
      </c>
      <c r="BS140">
        <v>1.1160186514139396</v>
      </c>
      <c r="BT140">
        <v>0.40269892037673882</v>
      </c>
      <c r="BU140">
        <v>0.12043055488940158</v>
      </c>
      <c r="BV140">
        <v>0.76236348489364048</v>
      </c>
      <c r="BW140">
        <v>0.99981748652333291</v>
      </c>
      <c r="BX140">
        <v>1.8873060489715709</v>
      </c>
      <c r="BY140">
        <v>2.7111461834861528</v>
      </c>
      <c r="BZ140">
        <v>2.7625964363864055</v>
      </c>
      <c r="CA140">
        <v>3.5952112251073025</v>
      </c>
      <c r="CB140">
        <v>3.1784279134283819</v>
      </c>
      <c r="CC140">
        <v>2.4739635010871965</v>
      </c>
      <c r="CD140">
        <v>3.9711408930778953</v>
      </c>
      <c r="CE140">
        <v>3.9730797130537239</v>
      </c>
    </row>
    <row r="141" spans="1:83" x14ac:dyDescent="0.2">
      <c r="A141">
        <v>2</v>
      </c>
      <c r="B141" s="5">
        <v>44596</v>
      </c>
      <c r="C141" s="1">
        <v>281</v>
      </c>
      <c r="E141" s="1" t="s">
        <v>22</v>
      </c>
      <c r="F141" s="1"/>
      <c r="G141" s="1"/>
      <c r="H141" s="1">
        <v>56</v>
      </c>
      <c r="I141" s="1" t="s">
        <v>20</v>
      </c>
      <c r="J141" s="1" t="s">
        <v>21</v>
      </c>
      <c r="K141">
        <v>69</v>
      </c>
      <c r="L141">
        <v>77</v>
      </c>
      <c r="M141" s="8">
        <v>59</v>
      </c>
      <c r="N141" s="8">
        <v>62</v>
      </c>
      <c r="O141" s="8">
        <v>108</v>
      </c>
      <c r="P141" s="8">
        <v>48</v>
      </c>
      <c r="Q141" s="8">
        <v>82</v>
      </c>
      <c r="R141" s="8">
        <v>75</v>
      </c>
      <c r="S141" s="8">
        <v>70</v>
      </c>
      <c r="T141" s="8">
        <v>79</v>
      </c>
      <c r="U141" s="8">
        <v>77</v>
      </c>
      <c r="V141" s="8">
        <v>80</v>
      </c>
      <c r="W141">
        <v>1.5</v>
      </c>
      <c r="X141">
        <v>7.7</v>
      </c>
      <c r="Y141">
        <v>1.4036951230223826</v>
      </c>
      <c r="Z141">
        <v>2.032430943991252</v>
      </c>
      <c r="AA141">
        <v>2.5482295485060842</v>
      </c>
      <c r="AB141">
        <v>2.1747547104782345</v>
      </c>
      <c r="AC141">
        <v>6.7723326009896985</v>
      </c>
      <c r="AD141">
        <v>5.2949502250390656</v>
      </c>
      <c r="AE141">
        <v>6.109846606754048</v>
      </c>
      <c r="AF141">
        <v>9.0605073610950253</v>
      </c>
      <c r="AG141">
        <v>9.483229132438094</v>
      </c>
      <c r="AH141">
        <v>8.5703915519569076</v>
      </c>
      <c r="AI141">
        <v>1.5693659983662962</v>
      </c>
      <c r="AJ141">
        <v>1.3244060005761085</v>
      </c>
      <c r="AK141">
        <v>2.060673634330509</v>
      </c>
      <c r="AL141">
        <v>2.4307437433868335</v>
      </c>
      <c r="AM141">
        <v>2.656918368756898</v>
      </c>
      <c r="AN141">
        <v>2.18071946718733</v>
      </c>
      <c r="AO141">
        <v>1.4469249586921757</v>
      </c>
      <c r="AP141">
        <v>2.5569576239179201</v>
      </c>
      <c r="AQ141">
        <v>6.2614104406500086</v>
      </c>
      <c r="AR141">
        <v>5.8274755304440564</v>
      </c>
      <c r="AS141">
        <v>9.6705550959633886</v>
      </c>
      <c r="AT141">
        <v>8.9947657901948439</v>
      </c>
    </row>
    <row r="142" spans="1:83" x14ac:dyDescent="0.2">
      <c r="A142">
        <v>1</v>
      </c>
      <c r="B142" s="5">
        <v>44580</v>
      </c>
      <c r="C142" s="1">
        <v>303</v>
      </c>
      <c r="E142" s="1" t="s">
        <v>19</v>
      </c>
      <c r="F142" s="1"/>
      <c r="G142" s="1"/>
      <c r="H142" s="1">
        <v>56</v>
      </c>
      <c r="I142" s="1" t="s">
        <v>23</v>
      </c>
      <c r="J142" s="1" t="s">
        <v>21</v>
      </c>
      <c r="K142">
        <v>64</v>
      </c>
      <c r="L142">
        <v>65</v>
      </c>
      <c r="M142" s="8">
        <v>69</v>
      </c>
      <c r="N142" s="8">
        <v>64</v>
      </c>
      <c r="O142" s="8">
        <v>71</v>
      </c>
      <c r="P142" s="8">
        <v>59</v>
      </c>
      <c r="Q142" s="8">
        <v>60</v>
      </c>
      <c r="R142" s="8">
        <v>62</v>
      </c>
      <c r="S142" s="8">
        <v>58</v>
      </c>
      <c r="T142" s="8">
        <v>65</v>
      </c>
      <c r="U142" s="8">
        <v>62</v>
      </c>
      <c r="V142" s="8">
        <v>57</v>
      </c>
      <c r="W142">
        <v>25.6</v>
      </c>
      <c r="X142">
        <v>22.3</v>
      </c>
      <c r="Y142">
        <v>28.174532275170961</v>
      </c>
      <c r="Z142">
        <v>26.809937733047697</v>
      </c>
      <c r="AA142">
        <v>27.767953550239703</v>
      </c>
      <c r="AB142">
        <v>34.238619904963279</v>
      </c>
      <c r="AC142">
        <v>21.905303097222248</v>
      </c>
      <c r="AD142">
        <v>21.770779483340778</v>
      </c>
      <c r="AE142">
        <v>18.520795337703554</v>
      </c>
      <c r="AF142">
        <v>20.471462983098188</v>
      </c>
      <c r="AG142">
        <v>23.515250937739804</v>
      </c>
      <c r="AH142">
        <v>22.518502793997104</v>
      </c>
      <c r="AI142">
        <v>30.645592432837464</v>
      </c>
      <c r="AJ142">
        <v>25.477585573682425</v>
      </c>
      <c r="AK142">
        <v>26.965452372183083</v>
      </c>
      <c r="AL142">
        <v>26.21324477502289</v>
      </c>
      <c r="AM142">
        <v>29.976607562865027</v>
      </c>
      <c r="AN142">
        <v>34.490438449824076</v>
      </c>
      <c r="AO142">
        <v>28.239356583856654</v>
      </c>
      <c r="AP142">
        <v>28.313200075642765</v>
      </c>
      <c r="AQ142">
        <v>22.405047457856046</v>
      </c>
      <c r="AR142">
        <v>20.454974284775474</v>
      </c>
      <c r="AS142">
        <v>22.502671331546356</v>
      </c>
      <c r="AT142">
        <v>23.713683528834576</v>
      </c>
    </row>
    <row r="143" spans="1:83" x14ac:dyDescent="0.2">
      <c r="A143">
        <v>1</v>
      </c>
      <c r="B143" s="5">
        <v>44580</v>
      </c>
      <c r="C143" s="1">
        <v>303</v>
      </c>
      <c r="E143" s="1" t="s">
        <v>22</v>
      </c>
      <c r="F143" s="1"/>
      <c r="G143" s="1"/>
      <c r="H143" s="1">
        <v>56</v>
      </c>
      <c r="I143" s="1" t="s">
        <v>23</v>
      </c>
      <c r="J143" s="1" t="s">
        <v>21</v>
      </c>
      <c r="K143">
        <v>101</v>
      </c>
      <c r="L143">
        <v>84</v>
      </c>
      <c r="M143" s="8">
        <v>135</v>
      </c>
      <c r="N143" s="8">
        <v>59</v>
      </c>
      <c r="O143" s="8">
        <v>149</v>
      </c>
      <c r="P143" s="8">
        <v>63</v>
      </c>
      <c r="Q143" s="8">
        <v>81</v>
      </c>
      <c r="R143" s="8">
        <v>84</v>
      </c>
      <c r="S143" s="8">
        <v>85</v>
      </c>
      <c r="T143" s="8">
        <v>85</v>
      </c>
      <c r="U143" s="8">
        <v>81</v>
      </c>
      <c r="V143" s="8">
        <v>80</v>
      </c>
      <c r="W143">
        <v>24.4</v>
      </c>
      <c r="X143">
        <v>20</v>
      </c>
      <c r="Y143">
        <v>15.529760545150868</v>
      </c>
      <c r="Z143">
        <v>27.913150918659593</v>
      </c>
      <c r="AA143">
        <v>22.294901846791337</v>
      </c>
      <c r="AB143">
        <v>22.257385484020187</v>
      </c>
      <c r="AC143">
        <v>16.128166304214396</v>
      </c>
      <c r="AD143">
        <v>18.962023053414349</v>
      </c>
      <c r="AE143">
        <v>19.781183187449834</v>
      </c>
      <c r="AF143">
        <v>21.385688363845254</v>
      </c>
      <c r="AG143">
        <v>21.80151941696553</v>
      </c>
      <c r="AH143">
        <v>18.861743533309152</v>
      </c>
      <c r="AI143">
        <v>12.8104399279989</v>
      </c>
      <c r="AJ143">
        <v>16.816548585008714</v>
      </c>
      <c r="AK143">
        <v>27.612850681971839</v>
      </c>
      <c r="AL143">
        <v>22.577183142471988</v>
      </c>
      <c r="AM143">
        <v>22.080558957228824</v>
      </c>
      <c r="AN143">
        <v>22.27200462174283</v>
      </c>
      <c r="AO143">
        <v>14.812857112178953</v>
      </c>
      <c r="AP143">
        <v>22.300066996883626</v>
      </c>
      <c r="AQ143">
        <v>16.616067300789268</v>
      </c>
      <c r="AR143">
        <v>20.291752097451074</v>
      </c>
      <c r="AS143">
        <v>22.825466520592951</v>
      </c>
      <c r="AT143">
        <v>20.283506238409604</v>
      </c>
      <c r="BH143">
        <v>15.882767249054787</v>
      </c>
      <c r="BI143">
        <v>9.6778627540138977</v>
      </c>
      <c r="BJ143">
        <v>10.061255414270494</v>
      </c>
      <c r="BK143">
        <v>5.7577240706720119</v>
      </c>
      <c r="BL143">
        <v>-3.1997931344253523</v>
      </c>
      <c r="BM143">
        <v>1.5941052423815343</v>
      </c>
      <c r="BN143">
        <v>1.5281132571298315</v>
      </c>
      <c r="BO143">
        <v>-1.8052706930560554</v>
      </c>
      <c r="BP143">
        <v>-0.65999487609414942</v>
      </c>
      <c r="BQ143">
        <v>1.3436379659532207</v>
      </c>
      <c r="BR143">
        <v>4.0572067832122407</v>
      </c>
      <c r="BS143">
        <v>2.1380140730768602</v>
      </c>
      <c r="BT143">
        <v>3.6021029797429343</v>
      </c>
      <c r="BU143">
        <v>2.4684842935388431</v>
      </c>
      <c r="BV143">
        <v>-3.4198032742907536</v>
      </c>
      <c r="BW143">
        <v>-1.3155946533185272</v>
      </c>
      <c r="BX143">
        <v>-2.3047532130643695</v>
      </c>
      <c r="BY143">
        <v>-3.9387991822362256</v>
      </c>
      <c r="BZ143">
        <v>3.7457044813380378</v>
      </c>
      <c r="CA143">
        <v>6.9139759592043433</v>
      </c>
      <c r="CB143">
        <v>8.7195595403259709</v>
      </c>
      <c r="CC143">
        <v>11.06887781089771</v>
      </c>
      <c r="CD143">
        <v>15.159414313264215</v>
      </c>
      <c r="CE143">
        <v>17.391061425749449</v>
      </c>
    </row>
    <row r="144" spans="1:83" x14ac:dyDescent="0.2">
      <c r="A144">
        <v>1</v>
      </c>
      <c r="B144" s="5">
        <v>44596</v>
      </c>
      <c r="C144" s="1">
        <v>304</v>
      </c>
      <c r="E144" s="1" t="s">
        <v>19</v>
      </c>
      <c r="F144" s="1"/>
      <c r="G144" s="1"/>
      <c r="H144" s="1">
        <v>53</v>
      </c>
      <c r="I144" s="1" t="s">
        <v>23</v>
      </c>
      <c r="J144" s="1" t="s">
        <v>21</v>
      </c>
      <c r="K144">
        <v>139</v>
      </c>
      <c r="L144">
        <v>74</v>
      </c>
      <c r="M144" s="8">
        <v>171</v>
      </c>
      <c r="N144" s="8">
        <v>118</v>
      </c>
      <c r="O144" s="8">
        <v>201</v>
      </c>
      <c r="P144" s="8">
        <v>68</v>
      </c>
      <c r="Q144" s="8">
        <v>73</v>
      </c>
      <c r="R144" s="8">
        <v>76</v>
      </c>
      <c r="S144" s="8">
        <v>73</v>
      </c>
      <c r="T144" s="8">
        <v>75</v>
      </c>
      <c r="U144" s="8">
        <v>77</v>
      </c>
      <c r="V144" s="8">
        <v>72</v>
      </c>
      <c r="W144">
        <v>19.5</v>
      </c>
      <c r="X144">
        <v>15.6</v>
      </c>
      <c r="Y144">
        <v>19.968188161613998</v>
      </c>
      <c r="Z144">
        <v>21.429317547750134</v>
      </c>
      <c r="AA144">
        <v>20.894933466765281</v>
      </c>
      <c r="AB144">
        <v>21.965380392254595</v>
      </c>
      <c r="AC144">
        <v>14.173153785998782</v>
      </c>
      <c r="AD144">
        <v>13.783065531190692</v>
      </c>
      <c r="AE144">
        <v>15.014634097776401</v>
      </c>
      <c r="AF144">
        <v>16.293585581674179</v>
      </c>
      <c r="AG144">
        <v>16.276860286897396</v>
      </c>
      <c r="AH144">
        <v>15.443726508491418</v>
      </c>
      <c r="AI144">
        <v>19.450596753623699</v>
      </c>
      <c r="AJ144">
        <v>22.157040842041315</v>
      </c>
      <c r="AK144">
        <v>20.854990623691368</v>
      </c>
      <c r="AL144">
        <v>20.794425561645625</v>
      </c>
      <c r="AM144">
        <v>20.832759350715282</v>
      </c>
      <c r="AN144">
        <v>21.814037344123484</v>
      </c>
      <c r="AO144">
        <v>20.803417043896225</v>
      </c>
      <c r="AP144">
        <v>20.815815804385338</v>
      </c>
      <c r="AQ144">
        <v>14.276921941231901</v>
      </c>
      <c r="AR144">
        <v>15.169998459779091</v>
      </c>
      <c r="AS144">
        <v>16.998836234718439</v>
      </c>
      <c r="AT144">
        <v>16.152319205915422</v>
      </c>
      <c r="BH144">
        <v>-0.72510821674463521</v>
      </c>
      <c r="BI144">
        <v>-0.98884206294210086</v>
      </c>
      <c r="BJ144">
        <v>-0.98588981470116366</v>
      </c>
      <c r="BK144">
        <v>-1.2262814559482969</v>
      </c>
      <c r="BL144">
        <v>-1.3946688784836192</v>
      </c>
      <c r="BM144">
        <v>-1.2786174709729032</v>
      </c>
      <c r="BN144">
        <v>-0.7824191870044801</v>
      </c>
      <c r="BO144">
        <v>-0.82316112797072627</v>
      </c>
      <c r="BP144">
        <v>-0.89966287168394632</v>
      </c>
      <c r="BQ144">
        <v>-1.0410117427274057</v>
      </c>
      <c r="BR144">
        <v>-0.64900522506078873</v>
      </c>
      <c r="BS144">
        <v>-0.78877272835169165</v>
      </c>
      <c r="BT144">
        <v>-0.67301785462452934</v>
      </c>
      <c r="BU144">
        <v>-0.96928010136277276</v>
      </c>
      <c r="BV144">
        <v>-0.96967997436315834</v>
      </c>
      <c r="BW144">
        <v>-1.2913919910156006</v>
      </c>
      <c r="BX144">
        <v>-0.81276241076358779</v>
      </c>
      <c r="BY144">
        <v>-0.6633467019279673</v>
      </c>
      <c r="BZ144">
        <v>-0.6535778853815144</v>
      </c>
      <c r="CA144">
        <v>-0.6651730444031918</v>
      </c>
      <c r="CB144">
        <v>-0.80088077212203412</v>
      </c>
      <c r="CC144">
        <v>-0.46479241815463546</v>
      </c>
      <c r="CD144">
        <v>-0.40531746259409474</v>
      </c>
      <c r="CE144">
        <v>-0.55460879490474957</v>
      </c>
    </row>
    <row r="145" spans="1:83" x14ac:dyDescent="0.2">
      <c r="A145">
        <v>1</v>
      </c>
      <c r="B145" s="5">
        <v>44596</v>
      </c>
      <c r="C145" s="1">
        <v>304</v>
      </c>
      <c r="E145" s="1" t="s">
        <v>22</v>
      </c>
      <c r="G145" s="1"/>
      <c r="H145" s="1">
        <v>53</v>
      </c>
      <c r="I145" s="1" t="s">
        <v>23</v>
      </c>
      <c r="J145" s="1" t="s">
        <v>21</v>
      </c>
      <c r="K145">
        <v>250</v>
      </c>
      <c r="L145">
        <v>84</v>
      </c>
      <c r="M145" s="8">
        <v>344</v>
      </c>
      <c r="N145" s="8">
        <v>132</v>
      </c>
      <c r="O145" s="8">
        <v>331</v>
      </c>
      <c r="P145" s="8">
        <v>191</v>
      </c>
      <c r="Q145" s="8">
        <v>75</v>
      </c>
      <c r="R145" s="8">
        <v>84</v>
      </c>
      <c r="S145" s="8">
        <v>89</v>
      </c>
      <c r="T145" s="8">
        <v>87</v>
      </c>
      <c r="U145" s="8">
        <v>86</v>
      </c>
      <c r="V145" s="8">
        <v>84</v>
      </c>
      <c r="W145">
        <v>2.6</v>
      </c>
      <c r="X145">
        <v>9.1999999999999993</v>
      </c>
      <c r="Y145">
        <v>1.523020864509993</v>
      </c>
      <c r="Z145">
        <v>2.901530956387683</v>
      </c>
      <c r="AA145">
        <v>2.7425070811598022</v>
      </c>
      <c r="AB145">
        <v>2.667493944008243</v>
      </c>
      <c r="AC145">
        <v>7.3456810995254012</v>
      </c>
      <c r="AD145">
        <v>6.5444615886509139</v>
      </c>
      <c r="AE145">
        <v>8.462347368469846</v>
      </c>
      <c r="AF145">
        <v>11.00806517419583</v>
      </c>
      <c r="AG145">
        <v>10.964353625232571</v>
      </c>
      <c r="AH145">
        <v>9.7037298476137916</v>
      </c>
      <c r="AI145">
        <v>1.6297746503614909</v>
      </c>
      <c r="AJ145">
        <v>1.4231809555917223</v>
      </c>
      <c r="AK145">
        <v>2.8918743592159784</v>
      </c>
      <c r="AL145">
        <v>2.7602714166417188</v>
      </c>
      <c r="AM145">
        <v>2.7490728492955183</v>
      </c>
      <c r="AN145">
        <v>2.694420568328816</v>
      </c>
      <c r="AO145">
        <v>1.5265084704603471</v>
      </c>
      <c r="AP145">
        <v>2.7540226194399198</v>
      </c>
      <c r="AQ145">
        <v>6.9783350324007616</v>
      </c>
      <c r="AR145">
        <v>7.8992697203485545</v>
      </c>
      <c r="AS145">
        <v>11.679741334850334</v>
      </c>
      <c r="AT145">
        <v>10.32936741174851</v>
      </c>
      <c r="BH145">
        <v>29.626195316897373</v>
      </c>
      <c r="BI145">
        <v>25.497785173632217</v>
      </c>
      <c r="BJ145">
        <v>19.667180275785533</v>
      </c>
      <c r="BK145">
        <v>14.893113635702285</v>
      </c>
      <c r="BL145">
        <v>0.66614435242985337</v>
      </c>
      <c r="BM145">
        <v>6.4087488881237356</v>
      </c>
      <c r="BN145">
        <v>5.2455116653483529</v>
      </c>
      <c r="BO145">
        <v>2.1003662838013142</v>
      </c>
      <c r="BP145">
        <v>8.5104523226179367</v>
      </c>
      <c r="BQ145">
        <v>12.23143143636991</v>
      </c>
      <c r="BR145">
        <v>11.279712232385496</v>
      </c>
      <c r="BS145">
        <v>14.013140501506626</v>
      </c>
      <c r="BT145">
        <v>11.582807856962582</v>
      </c>
      <c r="BU145">
        <v>3.8764983046584938</v>
      </c>
      <c r="BV145">
        <v>5.3025573710839602</v>
      </c>
      <c r="BW145">
        <v>6.5046611546807256</v>
      </c>
      <c r="BX145">
        <v>-1.1037043985465651</v>
      </c>
      <c r="BY145">
        <v>3.674999297673466</v>
      </c>
      <c r="BZ145">
        <v>6.5764478185499797</v>
      </c>
      <c r="CA145">
        <v>12.119325349966445</v>
      </c>
      <c r="CB145">
        <v>17.159431650522585</v>
      </c>
      <c r="CC145">
        <v>20.857217620717343</v>
      </c>
      <c r="CD145">
        <v>22.349163969584964</v>
      </c>
      <c r="CE145">
        <v>25.866472582868191</v>
      </c>
    </row>
    <row r="146" spans="1:83" x14ac:dyDescent="0.2">
      <c r="A146">
        <v>2</v>
      </c>
      <c r="B146" s="5">
        <v>44608</v>
      </c>
      <c r="C146" s="1">
        <v>304</v>
      </c>
      <c r="E146" s="1" t="s">
        <v>19</v>
      </c>
      <c r="F146" s="1"/>
      <c r="G146" s="1"/>
      <c r="H146" s="1">
        <v>53</v>
      </c>
      <c r="I146" s="1" t="s">
        <v>23</v>
      </c>
      <c r="J146" s="1" t="s">
        <v>21</v>
      </c>
      <c r="K146">
        <v>101</v>
      </c>
      <c r="L146">
        <v>70</v>
      </c>
      <c r="M146" s="8">
        <v>123</v>
      </c>
      <c r="N146" s="8">
        <v>90</v>
      </c>
      <c r="O146" s="8">
        <v>141</v>
      </c>
      <c r="P146" s="8">
        <v>50</v>
      </c>
      <c r="Q146" s="8">
        <v>70</v>
      </c>
      <c r="R146" s="8">
        <v>73</v>
      </c>
      <c r="S146" s="8">
        <v>66</v>
      </c>
      <c r="T146" s="8">
        <v>69</v>
      </c>
      <c r="U146" s="8">
        <v>75</v>
      </c>
      <c r="V146" s="8">
        <v>68</v>
      </c>
      <c r="W146">
        <v>18.600000000000001</v>
      </c>
      <c r="X146">
        <v>15.7</v>
      </c>
      <c r="Y146">
        <v>19.031742855256702</v>
      </c>
      <c r="Z146">
        <v>21.318256583872664</v>
      </c>
      <c r="AA146">
        <v>22.559194191574981</v>
      </c>
      <c r="AB146">
        <v>22.815084506743339</v>
      </c>
      <c r="AC146">
        <v>13.241642902422949</v>
      </c>
      <c r="AD146">
        <v>13.961516373597531</v>
      </c>
      <c r="AE146">
        <v>16.214843089844464</v>
      </c>
      <c r="AF146">
        <v>17.180536363349113</v>
      </c>
      <c r="AG146">
        <v>16.638209687828322</v>
      </c>
      <c r="AH146">
        <v>14.560144290085331</v>
      </c>
      <c r="AI146">
        <v>19.213034150934487</v>
      </c>
      <c r="AJ146">
        <v>19.386104722121491</v>
      </c>
      <c r="AK146">
        <v>21.083608507309929</v>
      </c>
      <c r="AL146">
        <v>22.384233842216766</v>
      </c>
      <c r="AM146">
        <v>22.627108072544097</v>
      </c>
      <c r="AN146">
        <v>22.750306812176191</v>
      </c>
      <c r="AO146">
        <v>19.299545580924121</v>
      </c>
      <c r="AP146">
        <v>22.528139846349848</v>
      </c>
      <c r="AQ146">
        <v>13.56105101708215</v>
      </c>
      <c r="AR146">
        <v>16.077233253200934</v>
      </c>
      <c r="AS146">
        <v>17.809539466671932</v>
      </c>
      <c r="AT146">
        <v>15.507418068795957</v>
      </c>
    </row>
    <row r="147" spans="1:83" x14ac:dyDescent="0.2">
      <c r="A147">
        <v>2</v>
      </c>
      <c r="B147" s="5">
        <v>44608</v>
      </c>
      <c r="C147" s="1">
        <v>304</v>
      </c>
      <c r="E147" s="1" t="s">
        <v>22</v>
      </c>
      <c r="G147" s="1"/>
      <c r="H147" s="1">
        <v>53</v>
      </c>
      <c r="I147" s="1" t="s">
        <v>23</v>
      </c>
      <c r="J147" s="1" t="s">
        <v>21</v>
      </c>
      <c r="K147">
        <v>223</v>
      </c>
      <c r="L147">
        <v>65</v>
      </c>
      <c r="M147" s="8">
        <v>290</v>
      </c>
      <c r="N147" s="8">
        <v>107</v>
      </c>
      <c r="O147" s="8">
        <v>357</v>
      </c>
      <c r="P147" s="8">
        <v>137</v>
      </c>
      <c r="Q147" s="8">
        <v>86</v>
      </c>
      <c r="R147" s="8">
        <v>83</v>
      </c>
      <c r="S147" s="8">
        <v>89</v>
      </c>
      <c r="T147" s="8">
        <v>86</v>
      </c>
      <c r="U147" s="8">
        <v>83</v>
      </c>
      <c r="V147" s="8">
        <v>85</v>
      </c>
      <c r="X147">
        <v>5.8</v>
      </c>
      <c r="AC147">
        <v>4.9291978800864058</v>
      </c>
      <c r="AD147">
        <v>4.213602867127455</v>
      </c>
      <c r="AE147">
        <v>5.3236427670048201</v>
      </c>
      <c r="AF147">
        <v>6.6262014760670223</v>
      </c>
      <c r="AG147">
        <v>6.6291725592037034</v>
      </c>
      <c r="AH147">
        <v>6.2124568572199292</v>
      </c>
      <c r="AQ147">
        <v>4.6334859159891799</v>
      </c>
      <c r="AR147">
        <v>4.9469795022425362</v>
      </c>
      <c r="AS147">
        <v>6.9736513869093191</v>
      </c>
      <c r="AT147">
        <v>6.4902028733065462</v>
      </c>
      <c r="BH147">
        <v>6.3752810989400448</v>
      </c>
      <c r="BI147">
        <v>7.620524001267416</v>
      </c>
      <c r="BJ147">
        <v>5.8994555657213699</v>
      </c>
      <c r="BK147">
        <v>3.4690468331746374</v>
      </c>
      <c r="BL147">
        <v>0.90053335287385394</v>
      </c>
      <c r="BM147">
        <v>2.4167441411620931</v>
      </c>
      <c r="BN147">
        <v>1.2710839578009292</v>
      </c>
      <c r="BO147">
        <v>3.0242195012787505</v>
      </c>
      <c r="BP147">
        <v>5.1098554232600062</v>
      </c>
      <c r="BQ147">
        <v>3.8553643328504794</v>
      </c>
      <c r="BR147">
        <v>6.9412977796168764</v>
      </c>
      <c r="BS147">
        <v>7.5016947739933215</v>
      </c>
      <c r="BT147">
        <v>5.4346829595180282</v>
      </c>
      <c r="BU147">
        <v>8.3448321121116997</v>
      </c>
      <c r="BV147">
        <v>5.2835092427132775</v>
      </c>
      <c r="BW147">
        <v>6.3140770788733072</v>
      </c>
      <c r="BX147">
        <v>3.5690910634099104</v>
      </c>
      <c r="BY147">
        <v>-2.2233045288072377</v>
      </c>
      <c r="BZ147">
        <v>-0.44111914248796147</v>
      </c>
      <c r="CA147">
        <v>2.3775514442293915</v>
      </c>
      <c r="CB147">
        <v>4.220464426668995</v>
      </c>
      <c r="CC147">
        <v>5.9475322444260641</v>
      </c>
      <c r="CD147">
        <v>8.7546642494748745</v>
      </c>
      <c r="CE147">
        <v>6.6798464146067573</v>
      </c>
    </row>
    <row r="148" spans="1:83" x14ac:dyDescent="0.2">
      <c r="A148">
        <v>2</v>
      </c>
      <c r="B148" s="5">
        <v>44743</v>
      </c>
      <c r="C148" s="1">
        <v>229</v>
      </c>
      <c r="E148" s="1" t="s">
        <v>19</v>
      </c>
      <c r="F148" s="1"/>
      <c r="G148" s="1"/>
      <c r="H148" s="1">
        <v>63</v>
      </c>
      <c r="I148" s="1" t="s">
        <v>20</v>
      </c>
      <c r="J148" s="1" t="s">
        <v>21</v>
      </c>
      <c r="K148">
        <v>48</v>
      </c>
      <c r="L148">
        <v>50</v>
      </c>
      <c r="M148" s="8">
        <v>46</v>
      </c>
      <c r="N148" s="8">
        <v>52</v>
      </c>
      <c r="O148" s="8">
        <v>55</v>
      </c>
      <c r="P148" s="8">
        <v>39</v>
      </c>
      <c r="Q148" s="8">
        <v>51</v>
      </c>
      <c r="R148" s="8">
        <v>50</v>
      </c>
      <c r="S148" s="8">
        <v>45</v>
      </c>
      <c r="T148" s="8">
        <v>49</v>
      </c>
      <c r="U148" s="8">
        <v>53</v>
      </c>
      <c r="V148" s="8">
        <v>52</v>
      </c>
      <c r="W148">
        <v>41.2</v>
      </c>
      <c r="X148">
        <v>28.7</v>
      </c>
      <c r="Y148">
        <v>5.9589538172518557</v>
      </c>
      <c r="Z148">
        <v>9.5596040740572796</v>
      </c>
      <c r="AA148">
        <v>10.407036825808053</v>
      </c>
      <c r="AB148">
        <v>7.9452232352098529</v>
      </c>
      <c r="AC148">
        <v>27.398639204479053</v>
      </c>
      <c r="AD148">
        <v>24.84166114543428</v>
      </c>
      <c r="AE148">
        <v>24.53326045695513</v>
      </c>
      <c r="AF148">
        <v>27.94124119888437</v>
      </c>
      <c r="AG148">
        <v>31.95525405283103</v>
      </c>
      <c r="AH148">
        <v>28.637000367206749</v>
      </c>
      <c r="AQ148">
        <v>14.591269573976838</v>
      </c>
      <c r="AR148">
        <v>12.899956075453728</v>
      </c>
      <c r="AS148">
        <v>17.390514483018848</v>
      </c>
      <c r="AT148">
        <v>17.54598467102765</v>
      </c>
      <c r="BH148">
        <v>8.7137294176272331</v>
      </c>
      <c r="BI148">
        <v>6.3107105523399376</v>
      </c>
      <c r="BJ148">
        <v>2.7608629057224814</v>
      </c>
      <c r="BK148">
        <v>-0.98966262642911795</v>
      </c>
      <c r="BL148">
        <v>-2.691381485450397</v>
      </c>
      <c r="BM148">
        <v>-1.9767082192376555</v>
      </c>
      <c r="BN148">
        <v>-1.2828657446387615</v>
      </c>
      <c r="BO148">
        <v>-1.6960583260701894</v>
      </c>
      <c r="BP148">
        <v>-0.88876982617900557</v>
      </c>
      <c r="BQ148">
        <v>-2.1032958621473723</v>
      </c>
      <c r="BR148">
        <v>-1.2955414709230717</v>
      </c>
      <c r="BS148">
        <v>-0.68242900682015195</v>
      </c>
      <c r="BT148">
        <v>0.78527139430072879</v>
      </c>
      <c r="BU148">
        <v>0.2854545579929475</v>
      </c>
      <c r="BV148">
        <v>1.4308994081973738</v>
      </c>
      <c r="BW148">
        <v>1.3592932508504232</v>
      </c>
      <c r="BX148">
        <v>0.76024715613727345</v>
      </c>
      <c r="BY148">
        <v>-0.7072676110544478</v>
      </c>
      <c r="BZ148">
        <v>-0.59840761099416939</v>
      </c>
      <c r="CA148">
        <v>0.46073349366746719</v>
      </c>
      <c r="CB148">
        <v>5.4717619195408869</v>
      </c>
      <c r="CC148">
        <v>8.641862827686511</v>
      </c>
      <c r="CD148">
        <v>9.796703493823248</v>
      </c>
      <c r="CE148">
        <v>10.597335870331444</v>
      </c>
    </row>
    <row r="149" spans="1:83" x14ac:dyDescent="0.2">
      <c r="A149">
        <v>2</v>
      </c>
      <c r="B149" s="5">
        <v>44743</v>
      </c>
      <c r="C149" s="1">
        <v>229</v>
      </c>
      <c r="E149" s="1" t="s">
        <v>22</v>
      </c>
      <c r="F149" s="1"/>
      <c r="G149" s="1"/>
      <c r="H149" s="1">
        <v>63</v>
      </c>
      <c r="I149" s="1" t="s">
        <v>20</v>
      </c>
      <c r="J149" s="1" t="s">
        <v>21</v>
      </c>
      <c r="K149">
        <v>59</v>
      </c>
      <c r="L149">
        <v>68</v>
      </c>
      <c r="M149" s="8">
        <v>50</v>
      </c>
      <c r="N149" s="8">
        <v>46</v>
      </c>
      <c r="O149" s="8">
        <v>84</v>
      </c>
      <c r="P149" s="8">
        <v>55</v>
      </c>
      <c r="Q149" s="8">
        <v>70</v>
      </c>
      <c r="R149" s="8">
        <v>68</v>
      </c>
      <c r="S149" s="8">
        <v>62</v>
      </c>
      <c r="T149" s="8">
        <v>68</v>
      </c>
      <c r="U149" s="8">
        <v>69</v>
      </c>
      <c r="V149" s="8">
        <v>70</v>
      </c>
      <c r="W149">
        <v>9</v>
      </c>
      <c r="X149">
        <v>15.6</v>
      </c>
      <c r="Y149">
        <v>1.8593043752262428</v>
      </c>
      <c r="Z149">
        <v>3.7692847762012152</v>
      </c>
      <c r="AA149">
        <v>5.6432245887981685</v>
      </c>
      <c r="AB149">
        <v>3.8715406206556957</v>
      </c>
      <c r="AC149">
        <v>15.522185443021431</v>
      </c>
      <c r="AD149">
        <v>12.333370411011808</v>
      </c>
      <c r="AE149">
        <v>13.295443241177965</v>
      </c>
      <c r="AF149">
        <v>16.427893253736176</v>
      </c>
      <c r="AG149">
        <v>17.65954345761774</v>
      </c>
      <c r="AH149">
        <v>17.554215205875096</v>
      </c>
      <c r="AI149">
        <v>5.5607050401468188</v>
      </c>
      <c r="AJ149">
        <v>6.0579705145209815</v>
      </c>
      <c r="AK149">
        <v>9.6584075911496008</v>
      </c>
      <c r="AL149">
        <v>10.819540810883792</v>
      </c>
      <c r="AM149">
        <v>9.8666950499522557</v>
      </c>
      <c r="AN149">
        <v>8.0740477391190844</v>
      </c>
      <c r="AO149">
        <v>5.7847110688665282</v>
      </c>
      <c r="AP149">
        <v>10.292504959101102</v>
      </c>
      <c r="AQ149">
        <v>26.831470338937883</v>
      </c>
      <c r="AR149">
        <v>27.903681418816593</v>
      </c>
      <c r="AS149">
        <v>31.985476418088663</v>
      </c>
      <c r="AT149">
        <v>30.120095440191584</v>
      </c>
    </row>
    <row r="150" spans="1:83" x14ac:dyDescent="0.2">
      <c r="A150">
        <v>1</v>
      </c>
      <c r="B150" s="5">
        <v>44637</v>
      </c>
      <c r="C150" s="1">
        <v>317</v>
      </c>
      <c r="E150" s="1" t="s">
        <v>19</v>
      </c>
      <c r="H150" s="1">
        <v>81</v>
      </c>
      <c r="I150" s="1" t="s">
        <v>20</v>
      </c>
      <c r="J150" s="1" t="s">
        <v>21</v>
      </c>
      <c r="K150">
        <v>175</v>
      </c>
      <c r="L150">
        <v>92</v>
      </c>
      <c r="M150" s="9">
        <v>242</v>
      </c>
      <c r="N150" s="9">
        <v>147</v>
      </c>
      <c r="O150" s="9">
        <v>165</v>
      </c>
      <c r="P150" s="9">
        <v>144</v>
      </c>
      <c r="Q150" s="10">
        <v>114</v>
      </c>
      <c r="R150" s="10">
        <v>77</v>
      </c>
      <c r="S150" s="10">
        <v>84</v>
      </c>
      <c r="T150" s="10">
        <v>91</v>
      </c>
      <c r="U150" s="10">
        <v>89</v>
      </c>
      <c r="V150" s="10">
        <v>98</v>
      </c>
      <c r="W150">
        <v>20.6</v>
      </c>
      <c r="X150">
        <v>18.600000000000001</v>
      </c>
      <c r="Y150">
        <v>20.533406360359272</v>
      </c>
      <c r="Z150">
        <v>24.702940887269619</v>
      </c>
      <c r="AA150">
        <v>23.97811446438649</v>
      </c>
      <c r="AB150">
        <v>25.082988891050071</v>
      </c>
      <c r="AC150">
        <v>17.89548116923833</v>
      </c>
      <c r="AD150">
        <v>17.415813567876842</v>
      </c>
      <c r="AE150">
        <v>17.35482673828788</v>
      </c>
      <c r="AF150">
        <v>18.157751497183458</v>
      </c>
      <c r="AG150">
        <v>19.390578095937734</v>
      </c>
      <c r="AH150">
        <v>18.107051717037752</v>
      </c>
      <c r="AI150">
        <v>19.273884025737587</v>
      </c>
      <c r="AJ150">
        <v>21.720580275222549</v>
      </c>
      <c r="AK150">
        <v>24.284892506960468</v>
      </c>
      <c r="AL150">
        <v>24.47891331118068</v>
      </c>
      <c r="AM150">
        <v>23.640167096302974</v>
      </c>
      <c r="AN150">
        <v>25.373993781946869</v>
      </c>
      <c r="AO150">
        <v>20.468283978887868</v>
      </c>
      <c r="AP150">
        <v>24.0108931762372</v>
      </c>
      <c r="AQ150">
        <v>18.242891310792434</v>
      </c>
      <c r="AR150">
        <v>17.989252040353694</v>
      </c>
      <c r="AS150">
        <v>19.168123372188397</v>
      </c>
      <c r="AT150">
        <v>19.112156383816369</v>
      </c>
    </row>
  </sheetData>
  <mergeCells count="8">
    <mergeCell ref="AV6:BC6"/>
    <mergeCell ref="BD6:BG6"/>
    <mergeCell ref="M6:P6"/>
    <mergeCell ref="Q6:V6"/>
    <mergeCell ref="Y6:AB6"/>
    <mergeCell ref="AC6:AH6"/>
    <mergeCell ref="AI6:AP6"/>
    <mergeCell ref="AQ6:AT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Sheet6</vt:lpstr>
      <vt:lpstr>Sheet2</vt:lpstr>
      <vt:lpstr>Sheet3</vt:lpstr>
      <vt:lpstr>Sheet4</vt:lpstr>
      <vt:lpstr>Sheet5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 Pugazhendhi</dc:creator>
  <cp:lastModifiedBy>Miaomiao Yu</cp:lastModifiedBy>
  <dcterms:created xsi:type="dcterms:W3CDTF">2022-10-14T19:04:13Z</dcterms:created>
  <dcterms:modified xsi:type="dcterms:W3CDTF">2022-11-03T17:06:22Z</dcterms:modified>
</cp:coreProperties>
</file>