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531B650-1F1E-487D-8F66-B22EA3713232}" xr6:coauthVersionLast="43" xr6:coauthVersionMax="43" xr10:uidLastSave="{00000000-0000-0000-0000-000000000000}"/>
  <bookViews>
    <workbookView xWindow="-108" yWindow="-108" windowWidth="23256" windowHeight="12576" activeTab="12" xr2:uid="{00000000-000D-0000-FFFF-FFFF00000000}"/>
  </bookViews>
  <sheets>
    <sheet name="2005" sheetId="3" r:id="rId1"/>
    <sheet name="2006" sheetId="1" r:id="rId2"/>
    <sheet name="2007" sheetId="2" r:id="rId3"/>
    <sheet name="2008" sheetId="4" r:id="rId4"/>
    <sheet name="2009" sheetId="5" r:id="rId5"/>
    <sheet name="2010" sheetId="6" r:id="rId6"/>
    <sheet name="2011" sheetId="7" r:id="rId7"/>
    <sheet name="2012" sheetId="8" r:id="rId8"/>
    <sheet name="2013" sheetId="9" r:id="rId9"/>
    <sheet name="2014" sheetId="10" r:id="rId10"/>
    <sheet name="2015" sheetId="11" r:id="rId11"/>
    <sheet name="2016" sheetId="12" r:id="rId12"/>
    <sheet name="2017" sheetId="13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41" i="13" l="1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41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N42" i="13" s="1"/>
  <c r="M40" i="13"/>
  <c r="L40" i="13"/>
  <c r="K40" i="13"/>
  <c r="J40" i="13"/>
  <c r="I40" i="13"/>
  <c r="H40" i="13"/>
  <c r="G40" i="13"/>
  <c r="F40" i="13"/>
  <c r="E40" i="13"/>
  <c r="D40" i="13"/>
  <c r="C40" i="13"/>
  <c r="B40" i="13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D42" i="11" s="1"/>
  <c r="C41" i="11"/>
  <c r="B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40" i="11"/>
  <c r="AA41" i="10"/>
  <c r="Z41" i="10"/>
  <c r="Y41" i="10"/>
  <c r="X41" i="10"/>
  <c r="X42" i="10" s="1"/>
  <c r="X63" i="10" s="1"/>
  <c r="W41" i="10"/>
  <c r="V41" i="10"/>
  <c r="V42" i="10" s="1"/>
  <c r="V69" i="10" s="1"/>
  <c r="U41" i="10"/>
  <c r="T41" i="10"/>
  <c r="S41" i="10"/>
  <c r="R41" i="10"/>
  <c r="Q41" i="10"/>
  <c r="P41" i="10"/>
  <c r="O41" i="10"/>
  <c r="N41" i="10"/>
  <c r="N42" i="10" s="1"/>
  <c r="N73" i="10" s="1"/>
  <c r="M41" i="10"/>
  <c r="L41" i="10"/>
  <c r="K41" i="10"/>
  <c r="J41" i="10"/>
  <c r="I41" i="10"/>
  <c r="H41" i="10"/>
  <c r="G41" i="10"/>
  <c r="F41" i="10"/>
  <c r="F42" i="10" s="1"/>
  <c r="F49" i="10" s="1"/>
  <c r="E41" i="10"/>
  <c r="D41" i="10"/>
  <c r="C41" i="10"/>
  <c r="B41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N43" i="10" s="1"/>
  <c r="M40" i="10"/>
  <c r="L40" i="10"/>
  <c r="K40" i="10"/>
  <c r="J40" i="10"/>
  <c r="I40" i="10"/>
  <c r="H40" i="10"/>
  <c r="H42" i="10" s="1"/>
  <c r="H46" i="10" s="1"/>
  <c r="G40" i="10"/>
  <c r="F40" i="10"/>
  <c r="E40" i="10"/>
  <c r="D40" i="10"/>
  <c r="C40" i="10"/>
  <c r="B40" i="10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N42" i="9" s="1"/>
  <c r="N70" i="9" s="1"/>
  <c r="M41" i="9"/>
  <c r="L41" i="9"/>
  <c r="K41" i="9"/>
  <c r="J41" i="9"/>
  <c r="I41" i="9"/>
  <c r="H41" i="9"/>
  <c r="G41" i="9"/>
  <c r="F41" i="9"/>
  <c r="F42" i="9" s="1"/>
  <c r="F65" i="9" s="1"/>
  <c r="E41" i="9"/>
  <c r="D41" i="9"/>
  <c r="C41" i="9"/>
  <c r="B41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F42" i="8" s="1"/>
  <c r="F50" i="8" s="1"/>
  <c r="E40" i="8"/>
  <c r="D40" i="8"/>
  <c r="C40" i="8"/>
  <c r="B40" i="8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L42" i="7" s="1"/>
  <c r="L62" i="7" s="1"/>
  <c r="K41" i="7"/>
  <c r="J41" i="7"/>
  <c r="I41" i="7"/>
  <c r="H41" i="7"/>
  <c r="G41" i="7"/>
  <c r="F41" i="7"/>
  <c r="E41" i="7"/>
  <c r="D41" i="7"/>
  <c r="D42" i="7" s="1"/>
  <c r="D49" i="7" s="1"/>
  <c r="C41" i="7"/>
  <c r="B41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AA41" i="6"/>
  <c r="Z41" i="6"/>
  <c r="Z42" i="6" s="1"/>
  <c r="Z68" i="6" s="1"/>
  <c r="Y41" i="6"/>
  <c r="X41" i="6"/>
  <c r="W41" i="6"/>
  <c r="V41" i="6"/>
  <c r="U41" i="6"/>
  <c r="T41" i="6"/>
  <c r="S41" i="6"/>
  <c r="R41" i="6"/>
  <c r="R42" i="6" s="1"/>
  <c r="R66" i="6" s="1"/>
  <c r="Q41" i="6"/>
  <c r="P41" i="6"/>
  <c r="O41" i="6"/>
  <c r="N41" i="6"/>
  <c r="M41" i="6"/>
  <c r="L41" i="6"/>
  <c r="K41" i="6"/>
  <c r="J41" i="6"/>
  <c r="J42" i="6" s="1"/>
  <c r="I41" i="6"/>
  <c r="I42" i="6" s="1"/>
  <c r="I52" i="6" s="1"/>
  <c r="H41" i="6"/>
  <c r="G41" i="6"/>
  <c r="F41" i="6"/>
  <c r="E41" i="6"/>
  <c r="D41" i="6"/>
  <c r="C41" i="6"/>
  <c r="B41" i="6"/>
  <c r="AA40" i="6"/>
  <c r="Z40" i="6"/>
  <c r="Z74" i="6" s="1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A41" i="5"/>
  <c r="Z41" i="5"/>
  <c r="Y41" i="5"/>
  <c r="X41" i="5"/>
  <c r="W41" i="5"/>
  <c r="V41" i="5"/>
  <c r="U41" i="5"/>
  <c r="T41" i="5"/>
  <c r="S41" i="5"/>
  <c r="R41" i="5"/>
  <c r="Q41" i="5"/>
  <c r="Q42" i="5" s="1"/>
  <c r="Q44" i="5" s="1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A41" i="4"/>
  <c r="Z41" i="4"/>
  <c r="Z42" i="4" s="1"/>
  <c r="Z68" i="4" s="1"/>
  <c r="Y41" i="4"/>
  <c r="X41" i="4"/>
  <c r="W41" i="4"/>
  <c r="V41" i="4"/>
  <c r="U41" i="4"/>
  <c r="T41" i="4"/>
  <c r="S41" i="4"/>
  <c r="S42" i="4" s="1"/>
  <c r="R41" i="4"/>
  <c r="Q41" i="4"/>
  <c r="P41" i="4"/>
  <c r="O41" i="4"/>
  <c r="N41" i="4"/>
  <c r="M41" i="4"/>
  <c r="L41" i="4"/>
  <c r="K41" i="4"/>
  <c r="J41" i="4"/>
  <c r="J42" i="4" s="1"/>
  <c r="J54" i="4" s="1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O42" i="2" s="1"/>
  <c r="O50" i="2" s="1"/>
  <c r="N40" i="2"/>
  <c r="M40" i="2"/>
  <c r="L40" i="2"/>
  <c r="K40" i="2"/>
  <c r="J40" i="2"/>
  <c r="I40" i="2"/>
  <c r="H40" i="2"/>
  <c r="H42" i="2" s="1"/>
  <c r="G40" i="2"/>
  <c r="F40" i="2"/>
  <c r="E40" i="2"/>
  <c r="D40" i="2"/>
  <c r="C40" i="2"/>
  <c r="B40" i="2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F42" i="3" s="1"/>
  <c r="F54" i="3" s="1"/>
  <c r="E41" i="3"/>
  <c r="D41" i="3"/>
  <c r="C41" i="3"/>
  <c r="B41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B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B40" i="1"/>
  <c r="N42" i="3" l="1"/>
  <c r="V42" i="3"/>
  <c r="V43" i="3" s="1"/>
  <c r="G42" i="3"/>
  <c r="G53" i="3" s="1"/>
  <c r="G60" i="1"/>
  <c r="V42" i="1"/>
  <c r="V49" i="1" s="1"/>
  <c r="V46" i="1"/>
  <c r="V50" i="1"/>
  <c r="V51" i="1"/>
  <c r="V44" i="1"/>
  <c r="V76" i="1"/>
  <c r="V73" i="1"/>
  <c r="V59" i="1"/>
  <c r="V71" i="1"/>
  <c r="N67" i="1"/>
  <c r="D66" i="1"/>
  <c r="D44" i="1"/>
  <c r="D77" i="1"/>
  <c r="D70" i="1"/>
  <c r="U60" i="1"/>
  <c r="E47" i="1"/>
  <c r="E60" i="1"/>
  <c r="AA54" i="1"/>
  <c r="AA67" i="1"/>
  <c r="S61" i="1"/>
  <c r="K56" i="1"/>
  <c r="K55" i="1"/>
  <c r="C69" i="1"/>
  <c r="C62" i="1"/>
  <c r="Z58" i="1"/>
  <c r="R44" i="1"/>
  <c r="R75" i="1"/>
  <c r="J68" i="1"/>
  <c r="D42" i="1"/>
  <c r="D46" i="1" s="1"/>
  <c r="Q43" i="1"/>
  <c r="Q74" i="1"/>
  <c r="Q52" i="1"/>
  <c r="I57" i="1"/>
  <c r="I74" i="1"/>
  <c r="I75" i="1"/>
  <c r="I69" i="1"/>
  <c r="C42" i="1"/>
  <c r="C50" i="1" s="1"/>
  <c r="L50" i="1"/>
  <c r="L55" i="1"/>
  <c r="L49" i="1"/>
  <c r="L60" i="1"/>
  <c r="L71" i="1"/>
  <c r="X56" i="1"/>
  <c r="X68" i="1"/>
  <c r="X61" i="1"/>
  <c r="X50" i="1"/>
  <c r="X59" i="1"/>
  <c r="X73" i="1"/>
  <c r="X67" i="1"/>
  <c r="X54" i="1"/>
  <c r="H44" i="1"/>
  <c r="H64" i="1"/>
  <c r="H49" i="1"/>
  <c r="H46" i="1"/>
  <c r="H47" i="1"/>
  <c r="H58" i="1"/>
  <c r="H54" i="1"/>
  <c r="H67" i="1"/>
  <c r="H70" i="1"/>
  <c r="B51" i="1"/>
  <c r="B56" i="1"/>
  <c r="B50" i="1"/>
  <c r="B75" i="1"/>
  <c r="B76" i="1"/>
  <c r="U42" i="2"/>
  <c r="F42" i="2"/>
  <c r="W42" i="2"/>
  <c r="W44" i="2" s="1"/>
  <c r="P42" i="2"/>
  <c r="X42" i="2"/>
  <c r="X65" i="2" s="1"/>
  <c r="I42" i="2"/>
  <c r="I76" i="2" s="1"/>
  <c r="Q42" i="2"/>
  <c r="Q43" i="2" s="1"/>
  <c r="Y42" i="2"/>
  <c r="Y47" i="2" s="1"/>
  <c r="B42" i="2"/>
  <c r="B74" i="2" s="1"/>
  <c r="J42" i="2"/>
  <c r="J51" i="2" s="1"/>
  <c r="L42" i="4"/>
  <c r="L75" i="4" s="1"/>
  <c r="U42" i="4"/>
  <c r="U49" i="4" s="1"/>
  <c r="G45" i="4"/>
  <c r="F42" i="4"/>
  <c r="F63" i="4" s="1"/>
  <c r="N42" i="4"/>
  <c r="N47" i="4" s="1"/>
  <c r="V42" i="4"/>
  <c r="V55" i="4" s="1"/>
  <c r="G42" i="4"/>
  <c r="G53" i="4" s="1"/>
  <c r="B42" i="4"/>
  <c r="B50" i="4" s="1"/>
  <c r="I42" i="4"/>
  <c r="I60" i="4" s="1"/>
  <c r="O42" i="5"/>
  <c r="O43" i="5" s="1"/>
  <c r="H42" i="5"/>
  <c r="H43" i="5" s="1"/>
  <c r="Y42" i="5"/>
  <c r="Y44" i="5" s="1"/>
  <c r="G42" i="5"/>
  <c r="G44" i="5" s="1"/>
  <c r="J42" i="5"/>
  <c r="J52" i="5" s="1"/>
  <c r="W42" i="5"/>
  <c r="W43" i="5" s="1"/>
  <c r="K42" i="6"/>
  <c r="K64" i="6" s="1"/>
  <c r="O42" i="6"/>
  <c r="O48" i="6" s="1"/>
  <c r="R56" i="6"/>
  <c r="F42" i="7"/>
  <c r="L55" i="7"/>
  <c r="N42" i="7"/>
  <c r="S42" i="7"/>
  <c r="S54" i="7" s="1"/>
  <c r="AA42" i="7"/>
  <c r="AA57" i="7" s="1"/>
  <c r="E42" i="8"/>
  <c r="M42" i="8"/>
  <c r="M61" i="8" s="1"/>
  <c r="F52" i="8"/>
  <c r="T42" i="8"/>
  <c r="T63" i="8" s="1"/>
  <c r="D42" i="9"/>
  <c r="D50" i="9" s="1"/>
  <c r="L42" i="9"/>
  <c r="U42" i="9"/>
  <c r="U72" i="9" s="1"/>
  <c r="B42" i="9"/>
  <c r="U47" i="9"/>
  <c r="C42" i="9"/>
  <c r="C50" i="9" s="1"/>
  <c r="S42" i="9"/>
  <c r="AA42" i="9"/>
  <c r="AA67" i="9" s="1"/>
  <c r="N62" i="10"/>
  <c r="F65" i="10"/>
  <c r="Y42" i="10"/>
  <c r="Y46" i="10" s="1"/>
  <c r="Z42" i="10"/>
  <c r="Z63" i="10" s="1"/>
  <c r="N47" i="10"/>
  <c r="I42" i="10"/>
  <c r="I46" i="10" s="1"/>
  <c r="F74" i="10"/>
  <c r="J42" i="10"/>
  <c r="J46" i="10" s="1"/>
  <c r="M61" i="10"/>
  <c r="K42" i="10"/>
  <c r="K46" i="10" s="1"/>
  <c r="F68" i="10"/>
  <c r="V52" i="10"/>
  <c r="T42" i="10"/>
  <c r="T48" i="10" s="1"/>
  <c r="E42" i="10"/>
  <c r="E68" i="10" s="1"/>
  <c r="M42" i="10"/>
  <c r="M69" i="10" s="1"/>
  <c r="Q42" i="11"/>
  <c r="Q53" i="11" s="1"/>
  <c r="Y42" i="11"/>
  <c r="Y53" i="11" s="1"/>
  <c r="J42" i="11"/>
  <c r="J53" i="11" s="1"/>
  <c r="R42" i="11"/>
  <c r="Z42" i="11"/>
  <c r="C42" i="11"/>
  <c r="C53" i="11" s="1"/>
  <c r="K42" i="11"/>
  <c r="R42" i="12"/>
  <c r="C42" i="12"/>
  <c r="K42" i="12"/>
  <c r="AA42" i="12"/>
  <c r="D42" i="12"/>
  <c r="B42" i="13"/>
  <c r="J42" i="13"/>
  <c r="J63" i="13" s="1"/>
  <c r="P42" i="13"/>
  <c r="X42" i="13"/>
  <c r="I42" i="13"/>
  <c r="I72" i="13" s="1"/>
  <c r="Q42" i="13"/>
  <c r="Q60" i="13" s="1"/>
  <c r="Y42" i="13"/>
  <c r="Y52" i="13" s="1"/>
  <c r="R42" i="13"/>
  <c r="R49" i="13" s="1"/>
  <c r="Z42" i="13"/>
  <c r="C42" i="13"/>
  <c r="C56" i="13" s="1"/>
  <c r="K42" i="13"/>
  <c r="N45" i="9"/>
  <c r="W42" i="10"/>
  <c r="W56" i="10" s="1"/>
  <c r="O73" i="5"/>
  <c r="N42" i="11"/>
  <c r="N50" i="11" s="1"/>
  <c r="Q55" i="11"/>
  <c r="I42" i="3"/>
  <c r="I43" i="3" s="1"/>
  <c r="P42" i="3"/>
  <c r="P56" i="3" s="1"/>
  <c r="B42" i="3"/>
  <c r="B62" i="3" s="1"/>
  <c r="L42" i="3"/>
  <c r="L51" i="3" s="1"/>
  <c r="S42" i="3"/>
  <c r="S60" i="3" s="1"/>
  <c r="AA42" i="3"/>
  <c r="AA75" i="3" s="1"/>
  <c r="X42" i="3"/>
  <c r="X44" i="3" s="1"/>
  <c r="F65" i="3"/>
  <c r="E42" i="3"/>
  <c r="E52" i="3" s="1"/>
  <c r="T42" i="3"/>
  <c r="Z42" i="1"/>
  <c r="Z45" i="1" s="1"/>
  <c r="R42" i="1"/>
  <c r="R51" i="1" s="1"/>
  <c r="K42" i="1"/>
  <c r="K50" i="1" s="1"/>
  <c r="Y42" i="1"/>
  <c r="Y49" i="1" s="1"/>
  <c r="Q42" i="1"/>
  <c r="Q51" i="1" s="1"/>
  <c r="J42" i="1"/>
  <c r="I42" i="1"/>
  <c r="I51" i="1" s="1"/>
  <c r="O42" i="1"/>
  <c r="O59" i="1" s="1"/>
  <c r="X42" i="1"/>
  <c r="X45" i="1" s="1"/>
  <c r="W42" i="1"/>
  <c r="H42" i="1"/>
  <c r="H48" i="1" s="1"/>
  <c r="P42" i="1"/>
  <c r="P56" i="1" s="1"/>
  <c r="E42" i="2"/>
  <c r="E45" i="2" s="1"/>
  <c r="T42" i="2"/>
  <c r="T54" i="2" s="1"/>
  <c r="J64" i="2"/>
  <c r="Y68" i="2"/>
  <c r="G42" i="2"/>
  <c r="G66" i="2" s="1"/>
  <c r="V42" i="2"/>
  <c r="V66" i="2" s="1"/>
  <c r="S45" i="2"/>
  <c r="M42" i="2"/>
  <c r="M73" i="2" s="1"/>
  <c r="M77" i="2"/>
  <c r="F75" i="2"/>
  <c r="U50" i="2"/>
  <c r="C42" i="2"/>
  <c r="K42" i="2"/>
  <c r="K67" i="2" s="1"/>
  <c r="R42" i="2"/>
  <c r="R43" i="2" s="1"/>
  <c r="Z42" i="2"/>
  <c r="Z51" i="2" s="1"/>
  <c r="Y43" i="2"/>
  <c r="D42" i="2"/>
  <c r="D53" i="2" s="1"/>
  <c r="L42" i="2"/>
  <c r="L43" i="2" s="1"/>
  <c r="S42" i="2"/>
  <c r="S43" i="2" s="1"/>
  <c r="AA42" i="2"/>
  <c r="AA67" i="2" s="1"/>
  <c r="J50" i="4"/>
  <c r="Q42" i="4"/>
  <c r="Q50" i="4" s="1"/>
  <c r="Z44" i="4"/>
  <c r="H42" i="4"/>
  <c r="H53" i="4" s="1"/>
  <c r="O42" i="4"/>
  <c r="O51" i="4" s="1"/>
  <c r="W42" i="4"/>
  <c r="W51" i="4" s="1"/>
  <c r="T77" i="4"/>
  <c r="F59" i="4"/>
  <c r="N60" i="4"/>
  <c r="AA42" i="4"/>
  <c r="AA65" i="4" s="1"/>
  <c r="U47" i="4"/>
  <c r="U51" i="4"/>
  <c r="Q52" i="4"/>
  <c r="E42" i="4"/>
  <c r="E69" i="4" s="1"/>
  <c r="M42" i="4"/>
  <c r="M75" i="4" s="1"/>
  <c r="T42" i="4"/>
  <c r="T75" i="4" s="1"/>
  <c r="J48" i="4"/>
  <c r="M61" i="5"/>
  <c r="T47" i="5"/>
  <c r="V42" i="5"/>
  <c r="V48" i="5" s="1"/>
  <c r="F67" i="5"/>
  <c r="T77" i="5"/>
  <c r="G67" i="5"/>
  <c r="H55" i="5"/>
  <c r="H67" i="5"/>
  <c r="M75" i="5"/>
  <c r="M42" i="5"/>
  <c r="M77" i="5" s="1"/>
  <c r="T42" i="5"/>
  <c r="T49" i="5" s="1"/>
  <c r="T43" i="5"/>
  <c r="G46" i="5"/>
  <c r="F42" i="5"/>
  <c r="F77" i="5" s="1"/>
  <c r="N42" i="5"/>
  <c r="N75" i="5" s="1"/>
  <c r="U42" i="5"/>
  <c r="U45" i="5" s="1"/>
  <c r="U43" i="5"/>
  <c r="V46" i="5"/>
  <c r="B42" i="5"/>
  <c r="Q52" i="5"/>
  <c r="Y50" i="5"/>
  <c r="Y46" i="5"/>
  <c r="J52" i="6"/>
  <c r="J48" i="6"/>
  <c r="D42" i="6"/>
  <c r="D62" i="6" s="1"/>
  <c r="L42" i="6"/>
  <c r="L51" i="6" s="1"/>
  <c r="S42" i="6"/>
  <c r="S53" i="6" s="1"/>
  <c r="AA42" i="6"/>
  <c r="AA45" i="6" s="1"/>
  <c r="R62" i="6"/>
  <c r="O52" i="6"/>
  <c r="E42" i="6"/>
  <c r="E49" i="6" s="1"/>
  <c r="M42" i="6"/>
  <c r="M73" i="6" s="1"/>
  <c r="T42" i="6"/>
  <c r="T75" i="6" s="1"/>
  <c r="I64" i="6"/>
  <c r="F42" i="6"/>
  <c r="F53" i="6" s="1"/>
  <c r="N42" i="6"/>
  <c r="N65" i="6" s="1"/>
  <c r="U42" i="6"/>
  <c r="U67" i="6" s="1"/>
  <c r="N45" i="6"/>
  <c r="AA43" i="6"/>
  <c r="J64" i="6"/>
  <c r="G42" i="6"/>
  <c r="G71" i="6" s="1"/>
  <c r="V42" i="6"/>
  <c r="V67" i="6" s="1"/>
  <c r="V65" i="6"/>
  <c r="T67" i="6"/>
  <c r="E42" i="7"/>
  <c r="E60" i="7" s="1"/>
  <c r="M42" i="7"/>
  <c r="T42" i="7"/>
  <c r="T54" i="7" s="1"/>
  <c r="C49" i="7"/>
  <c r="H42" i="7"/>
  <c r="H61" i="7" s="1"/>
  <c r="O42" i="7"/>
  <c r="O70" i="7" s="1"/>
  <c r="W42" i="7"/>
  <c r="W62" i="7" s="1"/>
  <c r="I42" i="7"/>
  <c r="I72" i="7" s="1"/>
  <c r="X42" i="7"/>
  <c r="X47" i="7" s="1"/>
  <c r="C46" i="7"/>
  <c r="J42" i="7"/>
  <c r="J46" i="7" s="1"/>
  <c r="Q42" i="7"/>
  <c r="Q76" i="7" s="1"/>
  <c r="Y42" i="7"/>
  <c r="Y52" i="7" s="1"/>
  <c r="N47" i="7"/>
  <c r="C42" i="7"/>
  <c r="C47" i="7" s="1"/>
  <c r="K42" i="7"/>
  <c r="K45" i="7" s="1"/>
  <c r="R42" i="7"/>
  <c r="R56" i="7" s="1"/>
  <c r="Z42" i="7"/>
  <c r="Z47" i="7" s="1"/>
  <c r="Y48" i="7"/>
  <c r="O54" i="8"/>
  <c r="F67" i="8"/>
  <c r="C42" i="8"/>
  <c r="C58" i="8" s="1"/>
  <c r="K42" i="8"/>
  <c r="K54" i="8" s="1"/>
  <c r="R42" i="8"/>
  <c r="R72" i="8" s="1"/>
  <c r="Z42" i="8"/>
  <c r="Z60" i="8" s="1"/>
  <c r="Z74" i="8"/>
  <c r="D42" i="8"/>
  <c r="D51" i="8" s="1"/>
  <c r="L42" i="8"/>
  <c r="S42" i="8"/>
  <c r="S54" i="8" s="1"/>
  <c r="AA42" i="8"/>
  <c r="AA53" i="8" s="1"/>
  <c r="H42" i="8"/>
  <c r="H54" i="8" s="1"/>
  <c r="O42" i="8"/>
  <c r="W42" i="8"/>
  <c r="W64" i="8" s="1"/>
  <c r="I42" i="8"/>
  <c r="I73" i="8" s="1"/>
  <c r="M43" i="8"/>
  <c r="J42" i="8"/>
  <c r="J47" i="8" s="1"/>
  <c r="Q42" i="8"/>
  <c r="Q76" i="8" s="1"/>
  <c r="Y42" i="8"/>
  <c r="Y74" i="8" s="1"/>
  <c r="F71" i="8"/>
  <c r="O53" i="9"/>
  <c r="E42" i="9"/>
  <c r="E63" i="9" s="1"/>
  <c r="M42" i="9"/>
  <c r="M67" i="9" s="1"/>
  <c r="T42" i="9"/>
  <c r="T69" i="9" s="1"/>
  <c r="N53" i="9"/>
  <c r="B74" i="9"/>
  <c r="G42" i="9"/>
  <c r="G43" i="9" s="1"/>
  <c r="V42" i="9"/>
  <c r="V73" i="9" s="1"/>
  <c r="B56" i="9"/>
  <c r="H42" i="9"/>
  <c r="H53" i="9" s="1"/>
  <c r="O42" i="9"/>
  <c r="O49" i="9" s="1"/>
  <c r="W42" i="9"/>
  <c r="W51" i="9" s="1"/>
  <c r="U62" i="9"/>
  <c r="I42" i="9"/>
  <c r="I64" i="9" s="1"/>
  <c r="P42" i="9"/>
  <c r="P62" i="9" s="1"/>
  <c r="X42" i="9"/>
  <c r="X75" i="9" s="1"/>
  <c r="X68" i="9"/>
  <c r="Z66" i="10"/>
  <c r="J61" i="10"/>
  <c r="T45" i="10"/>
  <c r="T51" i="10"/>
  <c r="X68" i="10"/>
  <c r="U42" i="10"/>
  <c r="M43" i="10"/>
  <c r="U45" i="10"/>
  <c r="U48" i="10"/>
  <c r="T52" i="10"/>
  <c r="F60" i="10"/>
  <c r="V48" i="10"/>
  <c r="V75" i="10"/>
  <c r="K58" i="10"/>
  <c r="Z74" i="10"/>
  <c r="M76" i="10"/>
  <c r="J69" i="10"/>
  <c r="Y60" i="10"/>
  <c r="V45" i="10"/>
  <c r="M47" i="10"/>
  <c r="M49" i="10"/>
  <c r="M60" i="10"/>
  <c r="W55" i="10"/>
  <c r="T53" i="10"/>
  <c r="F62" i="10"/>
  <c r="N60" i="10"/>
  <c r="U70" i="10"/>
  <c r="F45" i="10"/>
  <c r="Z50" i="10"/>
  <c r="Z58" i="10"/>
  <c r="T62" i="10"/>
  <c r="X71" i="10"/>
  <c r="V57" i="10"/>
  <c r="M70" i="10"/>
  <c r="V67" i="10"/>
  <c r="L42" i="10"/>
  <c r="S42" i="10"/>
  <c r="S72" i="10" s="1"/>
  <c r="AA42" i="10"/>
  <c r="AA74" i="10" s="1"/>
  <c r="AA47" i="10"/>
  <c r="T63" i="10"/>
  <c r="Q45" i="11"/>
  <c r="Q51" i="11"/>
  <c r="F42" i="11"/>
  <c r="F43" i="11" s="1"/>
  <c r="M42" i="11"/>
  <c r="M43" i="11" s="1"/>
  <c r="T42" i="11"/>
  <c r="T68" i="11" s="1"/>
  <c r="Q47" i="11"/>
  <c r="Y45" i="11"/>
  <c r="J72" i="11"/>
  <c r="Q66" i="11"/>
  <c r="Y68" i="11"/>
  <c r="Y47" i="11"/>
  <c r="Y49" i="11"/>
  <c r="J43" i="11"/>
  <c r="H42" i="11"/>
  <c r="H51" i="11" s="1"/>
  <c r="O42" i="11"/>
  <c r="O45" i="11" s="1"/>
  <c r="W42" i="11"/>
  <c r="W47" i="11" s="1"/>
  <c r="Q43" i="11"/>
  <c r="C49" i="11"/>
  <c r="J51" i="11"/>
  <c r="J45" i="11"/>
  <c r="J49" i="11"/>
  <c r="N42" i="12"/>
  <c r="G42" i="12"/>
  <c r="C44" i="12"/>
  <c r="K72" i="12"/>
  <c r="R44" i="12"/>
  <c r="H42" i="12"/>
  <c r="H74" i="12" s="1"/>
  <c r="O42" i="12"/>
  <c r="O43" i="12" s="1"/>
  <c r="W42" i="12"/>
  <c r="W44" i="12" s="1"/>
  <c r="D56" i="12"/>
  <c r="AA45" i="12"/>
  <c r="I42" i="12"/>
  <c r="I72" i="12" s="1"/>
  <c r="P42" i="12"/>
  <c r="P74" i="12" s="1"/>
  <c r="X42" i="12"/>
  <c r="X76" i="12" s="1"/>
  <c r="B42" i="12"/>
  <c r="B48" i="12" s="1"/>
  <c r="J42" i="12"/>
  <c r="J75" i="12" s="1"/>
  <c r="Q42" i="12"/>
  <c r="Q46" i="12" s="1"/>
  <c r="Y42" i="12"/>
  <c r="Y48" i="12" s="1"/>
  <c r="AA42" i="13"/>
  <c r="E42" i="13"/>
  <c r="M42" i="13"/>
  <c r="T42" i="13"/>
  <c r="T75" i="13" s="1"/>
  <c r="D42" i="13"/>
  <c r="D46" i="13" s="1"/>
  <c r="I70" i="13"/>
  <c r="P72" i="13"/>
  <c r="X74" i="13"/>
  <c r="F42" i="13"/>
  <c r="C46" i="13"/>
  <c r="L42" i="13"/>
  <c r="B76" i="13"/>
  <c r="S42" i="13"/>
  <c r="S63" i="13" s="1"/>
  <c r="N45" i="13"/>
  <c r="N49" i="13"/>
  <c r="Z56" i="13"/>
  <c r="Z52" i="13"/>
  <c r="Z48" i="13"/>
  <c r="Z44" i="13"/>
  <c r="F67" i="13"/>
  <c r="F60" i="13"/>
  <c r="F75" i="13"/>
  <c r="F71" i="13"/>
  <c r="F55" i="13"/>
  <c r="M77" i="13"/>
  <c r="M69" i="13"/>
  <c r="M57" i="13"/>
  <c r="M65" i="13"/>
  <c r="M62" i="13"/>
  <c r="M63" i="13"/>
  <c r="C64" i="13"/>
  <c r="J70" i="13"/>
  <c r="T71" i="13"/>
  <c r="T54" i="13"/>
  <c r="K51" i="13"/>
  <c r="Z51" i="13"/>
  <c r="U42" i="13"/>
  <c r="U43" i="13" s="1"/>
  <c r="K48" i="13"/>
  <c r="K44" i="13"/>
  <c r="K52" i="13"/>
  <c r="J52" i="13"/>
  <c r="F73" i="13"/>
  <c r="M75" i="13"/>
  <c r="T77" i="13"/>
  <c r="B66" i="13"/>
  <c r="B62" i="13"/>
  <c r="B74" i="13"/>
  <c r="B57" i="13"/>
  <c r="I76" i="13"/>
  <c r="P70" i="13"/>
  <c r="P66" i="13"/>
  <c r="P56" i="13"/>
  <c r="P55" i="13"/>
  <c r="P61" i="13"/>
  <c r="P74" i="13"/>
  <c r="X64" i="13"/>
  <c r="X76" i="13"/>
  <c r="X57" i="13"/>
  <c r="X72" i="13"/>
  <c r="X68" i="13"/>
  <c r="X58" i="13"/>
  <c r="J48" i="13"/>
  <c r="B70" i="13"/>
  <c r="N74" i="13"/>
  <c r="N70" i="13"/>
  <c r="N66" i="13"/>
  <c r="N61" i="13"/>
  <c r="N60" i="13"/>
  <c r="N55" i="13"/>
  <c r="N76" i="13"/>
  <c r="N72" i="13"/>
  <c r="N68" i="13"/>
  <c r="N64" i="13"/>
  <c r="N58" i="13"/>
  <c r="N63" i="13"/>
  <c r="N75" i="13"/>
  <c r="N67" i="13"/>
  <c r="N56" i="13"/>
  <c r="N51" i="13"/>
  <c r="N43" i="13"/>
  <c r="N59" i="13"/>
  <c r="N50" i="13"/>
  <c r="N46" i="13"/>
  <c r="N77" i="13"/>
  <c r="N69" i="13"/>
  <c r="N57" i="13"/>
  <c r="N47" i="13"/>
  <c r="N71" i="13"/>
  <c r="N54" i="13"/>
  <c r="N52" i="13"/>
  <c r="N48" i="13"/>
  <c r="N44" i="13"/>
  <c r="N73" i="13"/>
  <c r="N65" i="13"/>
  <c r="N62" i="13"/>
  <c r="N53" i="13"/>
  <c r="J44" i="13"/>
  <c r="M73" i="13"/>
  <c r="V42" i="13"/>
  <c r="V66" i="13" s="1"/>
  <c r="V47" i="13"/>
  <c r="J64" i="13"/>
  <c r="C70" i="13"/>
  <c r="J72" i="13"/>
  <c r="O54" i="13"/>
  <c r="O51" i="13"/>
  <c r="H42" i="13"/>
  <c r="H76" i="13" s="1"/>
  <c r="O42" i="13"/>
  <c r="O62" i="13" s="1"/>
  <c r="W42" i="13"/>
  <c r="W68" i="13" s="1"/>
  <c r="J43" i="13"/>
  <c r="C45" i="13"/>
  <c r="J47" i="13"/>
  <c r="C49" i="13"/>
  <c r="J51" i="13"/>
  <c r="C53" i="13"/>
  <c r="M54" i="13"/>
  <c r="J55" i="13"/>
  <c r="D58" i="13"/>
  <c r="B59" i="13"/>
  <c r="X60" i="13"/>
  <c r="R62" i="13"/>
  <c r="P63" i="13"/>
  <c r="P64" i="13"/>
  <c r="T65" i="13"/>
  <c r="X66" i="13"/>
  <c r="B68" i="13"/>
  <c r="F69" i="13"/>
  <c r="M71" i="13"/>
  <c r="T73" i="13"/>
  <c r="F77" i="13"/>
  <c r="G42" i="13"/>
  <c r="G74" i="13" s="1"/>
  <c r="B61" i="13"/>
  <c r="B56" i="13"/>
  <c r="B52" i="13"/>
  <c r="B50" i="13"/>
  <c r="B48" i="13"/>
  <c r="B46" i="13"/>
  <c r="B44" i="13"/>
  <c r="B75" i="13"/>
  <c r="B71" i="13"/>
  <c r="B67" i="13"/>
  <c r="B55" i="13"/>
  <c r="B64" i="13"/>
  <c r="B53" i="13"/>
  <c r="B51" i="13"/>
  <c r="B49" i="13"/>
  <c r="B47" i="13"/>
  <c r="B45" i="13"/>
  <c r="B43" i="13"/>
  <c r="B77" i="13"/>
  <c r="B73" i="13"/>
  <c r="B69" i="13"/>
  <c r="B65" i="13"/>
  <c r="B63" i="13"/>
  <c r="B58" i="13"/>
  <c r="I52" i="13"/>
  <c r="I50" i="13"/>
  <c r="I46" i="13"/>
  <c r="I65" i="13"/>
  <c r="I57" i="13"/>
  <c r="I53" i="13"/>
  <c r="I43" i="13"/>
  <c r="I75" i="13"/>
  <c r="I67" i="13"/>
  <c r="P60" i="13"/>
  <c r="P52" i="13"/>
  <c r="P50" i="13"/>
  <c r="P48" i="13"/>
  <c r="P46" i="13"/>
  <c r="P44" i="13"/>
  <c r="P75" i="13"/>
  <c r="P71" i="13"/>
  <c r="P67" i="13"/>
  <c r="P59" i="13"/>
  <c r="P54" i="13"/>
  <c r="P57" i="13"/>
  <c r="P53" i="13"/>
  <c r="P51" i="13"/>
  <c r="P49" i="13"/>
  <c r="P47" i="13"/>
  <c r="P45" i="13"/>
  <c r="P43" i="13"/>
  <c r="P77" i="13"/>
  <c r="P73" i="13"/>
  <c r="P69" i="13"/>
  <c r="P65" i="13"/>
  <c r="P62" i="13"/>
  <c r="X62" i="13"/>
  <c r="X52" i="13"/>
  <c r="X50" i="13"/>
  <c r="X48" i="13"/>
  <c r="X46" i="13"/>
  <c r="X44" i="13"/>
  <c r="X77" i="13"/>
  <c r="X73" i="13"/>
  <c r="X69" i="13"/>
  <c r="X65" i="13"/>
  <c r="X61" i="13"/>
  <c r="X56" i="13"/>
  <c r="X59" i="13"/>
  <c r="X54" i="13"/>
  <c r="X51" i="13"/>
  <c r="X49" i="13"/>
  <c r="X47" i="13"/>
  <c r="X45" i="13"/>
  <c r="X43" i="13"/>
  <c r="X75" i="13"/>
  <c r="X71" i="13"/>
  <c r="X67" i="13"/>
  <c r="X53" i="13"/>
  <c r="K43" i="13"/>
  <c r="Z43" i="13"/>
  <c r="G46" i="13"/>
  <c r="V46" i="13"/>
  <c r="K47" i="13"/>
  <c r="Z47" i="13"/>
  <c r="D49" i="13"/>
  <c r="G50" i="13"/>
  <c r="M55" i="13"/>
  <c r="J56" i="13"/>
  <c r="F58" i="13"/>
  <c r="C59" i="13"/>
  <c r="B60" i="13"/>
  <c r="T62" i="13"/>
  <c r="Y66" i="13"/>
  <c r="C68" i="13"/>
  <c r="C76" i="13"/>
  <c r="C44" i="13"/>
  <c r="J77" i="13"/>
  <c r="J73" i="13"/>
  <c r="J69" i="13"/>
  <c r="J65" i="13"/>
  <c r="J57" i="13"/>
  <c r="J62" i="13"/>
  <c r="J75" i="13"/>
  <c r="J71" i="13"/>
  <c r="J67" i="13"/>
  <c r="J60" i="13"/>
  <c r="J59" i="13"/>
  <c r="J54" i="13"/>
  <c r="Y75" i="13"/>
  <c r="V63" i="13"/>
  <c r="D77" i="13"/>
  <c r="D73" i="13"/>
  <c r="D63" i="13"/>
  <c r="D61" i="13"/>
  <c r="D57" i="13"/>
  <c r="D70" i="13"/>
  <c r="D68" i="13"/>
  <c r="D60" i="13"/>
  <c r="K77" i="13"/>
  <c r="K75" i="13"/>
  <c r="K73" i="13"/>
  <c r="K71" i="13"/>
  <c r="K69" i="13"/>
  <c r="K67" i="13"/>
  <c r="K65" i="13"/>
  <c r="K63" i="13"/>
  <c r="K61" i="13"/>
  <c r="K59" i="13"/>
  <c r="K57" i="13"/>
  <c r="K55" i="13"/>
  <c r="K76" i="13"/>
  <c r="K74" i="13"/>
  <c r="K72" i="13"/>
  <c r="K70" i="13"/>
  <c r="K68" i="13"/>
  <c r="K66" i="13"/>
  <c r="K64" i="13"/>
  <c r="K62" i="13"/>
  <c r="K56" i="13"/>
  <c r="K54" i="13"/>
  <c r="R63" i="13"/>
  <c r="R70" i="13"/>
  <c r="Z77" i="13"/>
  <c r="Z75" i="13"/>
  <c r="Z73" i="13"/>
  <c r="Z71" i="13"/>
  <c r="Z69" i="13"/>
  <c r="Z67" i="13"/>
  <c r="Z65" i="13"/>
  <c r="Z63" i="13"/>
  <c r="Z61" i="13"/>
  <c r="Z59" i="13"/>
  <c r="Z57" i="13"/>
  <c r="Z55" i="13"/>
  <c r="Z53" i="13"/>
  <c r="Z76" i="13"/>
  <c r="Z74" i="13"/>
  <c r="Z72" i="13"/>
  <c r="Z70" i="13"/>
  <c r="Z68" i="13"/>
  <c r="Z66" i="13"/>
  <c r="Z64" i="13"/>
  <c r="Z60" i="13"/>
  <c r="Z58" i="13"/>
  <c r="G45" i="13"/>
  <c r="K46" i="13"/>
  <c r="Z46" i="13"/>
  <c r="G49" i="13"/>
  <c r="V49" i="13"/>
  <c r="K50" i="13"/>
  <c r="Z50" i="13"/>
  <c r="D52" i="13"/>
  <c r="G53" i="13"/>
  <c r="K58" i="13"/>
  <c r="I59" i="13"/>
  <c r="F61" i="13"/>
  <c r="C62" i="13"/>
  <c r="Z62" i="13"/>
  <c r="X63" i="13"/>
  <c r="C66" i="13"/>
  <c r="J68" i="13"/>
  <c r="C74" i="13"/>
  <c r="J76" i="13"/>
  <c r="E77" i="13"/>
  <c r="E75" i="13"/>
  <c r="E73" i="13"/>
  <c r="E71" i="13"/>
  <c r="E69" i="13"/>
  <c r="E67" i="13"/>
  <c r="E65" i="13"/>
  <c r="E63" i="13"/>
  <c r="E61" i="13"/>
  <c r="E59" i="13"/>
  <c r="E57" i="13"/>
  <c r="E55" i="13"/>
  <c r="E76" i="13"/>
  <c r="E74" i="13"/>
  <c r="E72" i="13"/>
  <c r="E70" i="13"/>
  <c r="E68" i="13"/>
  <c r="E66" i="13"/>
  <c r="E64" i="13"/>
  <c r="E62" i="13"/>
  <c r="E60" i="13"/>
  <c r="E58" i="13"/>
  <c r="E56" i="13"/>
  <c r="E54" i="13"/>
  <c r="E53" i="13"/>
  <c r="E51" i="13"/>
  <c r="E49" i="13"/>
  <c r="E47" i="13"/>
  <c r="E45" i="13"/>
  <c r="E43" i="13"/>
  <c r="E52" i="13"/>
  <c r="E50" i="13"/>
  <c r="E48" i="13"/>
  <c r="E46" i="13"/>
  <c r="E44" i="13"/>
  <c r="L77" i="13"/>
  <c r="L75" i="13"/>
  <c r="L73" i="13"/>
  <c r="L71" i="13"/>
  <c r="L69" i="13"/>
  <c r="L67" i="13"/>
  <c r="L65" i="13"/>
  <c r="L63" i="13"/>
  <c r="L61" i="13"/>
  <c r="L59" i="13"/>
  <c r="L57" i="13"/>
  <c r="L55" i="13"/>
  <c r="L76" i="13"/>
  <c r="L74" i="13"/>
  <c r="L72" i="13"/>
  <c r="L70" i="13"/>
  <c r="L68" i="13"/>
  <c r="L66" i="13"/>
  <c r="L64" i="13"/>
  <c r="L62" i="13"/>
  <c r="L60" i="13"/>
  <c r="L58" i="13"/>
  <c r="L56" i="13"/>
  <c r="L54" i="13"/>
  <c r="L53" i="13"/>
  <c r="L51" i="13"/>
  <c r="L49" i="13"/>
  <c r="L47" i="13"/>
  <c r="L45" i="13"/>
  <c r="L43" i="13"/>
  <c r="L52" i="13"/>
  <c r="L50" i="13"/>
  <c r="L48" i="13"/>
  <c r="L46" i="13"/>
  <c r="L44" i="13"/>
  <c r="S67" i="13"/>
  <c r="S65" i="13"/>
  <c r="S72" i="13"/>
  <c r="AA77" i="13"/>
  <c r="AA75" i="13"/>
  <c r="AA73" i="13"/>
  <c r="AA71" i="13"/>
  <c r="AA69" i="13"/>
  <c r="AA67" i="13"/>
  <c r="AA65" i="13"/>
  <c r="AA63" i="13"/>
  <c r="AA61" i="13"/>
  <c r="AA59" i="13"/>
  <c r="AA57" i="13"/>
  <c r="AA55" i="13"/>
  <c r="AA53" i="13"/>
  <c r="AA76" i="13"/>
  <c r="AA74" i="13"/>
  <c r="AA72" i="13"/>
  <c r="AA70" i="13"/>
  <c r="AA68" i="13"/>
  <c r="AA66" i="13"/>
  <c r="AA64" i="13"/>
  <c r="AA62" i="13"/>
  <c r="AA60" i="13"/>
  <c r="AA58" i="13"/>
  <c r="AA56" i="13"/>
  <c r="AA54" i="13"/>
  <c r="AA51" i="13"/>
  <c r="AA49" i="13"/>
  <c r="AA47" i="13"/>
  <c r="AA45" i="13"/>
  <c r="AA43" i="13"/>
  <c r="AA52" i="13"/>
  <c r="AA50" i="13"/>
  <c r="AA48" i="13"/>
  <c r="AA46" i="13"/>
  <c r="AA44" i="13"/>
  <c r="C43" i="13"/>
  <c r="J45" i="13"/>
  <c r="C47" i="13"/>
  <c r="J49" i="13"/>
  <c r="C51" i="13"/>
  <c r="J53" i="13"/>
  <c r="B54" i="13"/>
  <c r="T56" i="13"/>
  <c r="P58" i="13"/>
  <c r="K60" i="13"/>
  <c r="F63" i="13"/>
  <c r="F65" i="13"/>
  <c r="I66" i="13"/>
  <c r="M67" i="13"/>
  <c r="P68" i="13"/>
  <c r="T69" i="13"/>
  <c r="X70" i="13"/>
  <c r="B72" i="13"/>
  <c r="P76" i="13"/>
  <c r="C75" i="13"/>
  <c r="C71" i="13"/>
  <c r="C67" i="13"/>
  <c r="C55" i="13"/>
  <c r="C60" i="13"/>
  <c r="C77" i="13"/>
  <c r="C73" i="13"/>
  <c r="C69" i="13"/>
  <c r="C65" i="13"/>
  <c r="C63" i="13"/>
  <c r="C58" i="13"/>
  <c r="C57" i="13"/>
  <c r="J46" i="13"/>
  <c r="C48" i="13"/>
  <c r="J50" i="13"/>
  <c r="C52" i="13"/>
  <c r="J58" i="13"/>
  <c r="C61" i="13"/>
  <c r="F54" i="13"/>
  <c r="F53" i="13"/>
  <c r="F51" i="13"/>
  <c r="F49" i="13"/>
  <c r="F47" i="13"/>
  <c r="F45" i="13"/>
  <c r="F43" i="13"/>
  <c r="F76" i="13"/>
  <c r="F72" i="13"/>
  <c r="F68" i="13"/>
  <c r="F64" i="13"/>
  <c r="F59" i="13"/>
  <c r="F62" i="13"/>
  <c r="F57" i="13"/>
  <c r="F52" i="13"/>
  <c r="F50" i="13"/>
  <c r="F48" i="13"/>
  <c r="F46" i="13"/>
  <c r="F44" i="13"/>
  <c r="F74" i="13"/>
  <c r="F70" i="13"/>
  <c r="F66" i="13"/>
  <c r="F56" i="13"/>
  <c r="M56" i="13"/>
  <c r="M53" i="13"/>
  <c r="M51" i="13"/>
  <c r="M49" i="13"/>
  <c r="M47" i="13"/>
  <c r="M45" i="13"/>
  <c r="M43" i="13"/>
  <c r="M74" i="13"/>
  <c r="M70" i="13"/>
  <c r="M66" i="13"/>
  <c r="M61" i="13"/>
  <c r="M59" i="13"/>
  <c r="M52" i="13"/>
  <c r="M50" i="13"/>
  <c r="M48" i="13"/>
  <c r="M46" i="13"/>
  <c r="M44" i="13"/>
  <c r="M76" i="13"/>
  <c r="M72" i="13"/>
  <c r="M68" i="13"/>
  <c r="M64" i="13"/>
  <c r="M58" i="13"/>
  <c r="T58" i="13"/>
  <c r="T53" i="13"/>
  <c r="T51" i="13"/>
  <c r="T49" i="13"/>
  <c r="T47" i="13"/>
  <c r="T45" i="13"/>
  <c r="T43" i="13"/>
  <c r="T76" i="13"/>
  <c r="T72" i="13"/>
  <c r="T68" i="13"/>
  <c r="T64" i="13"/>
  <c r="T63" i="13"/>
  <c r="T61" i="13"/>
  <c r="T52" i="13"/>
  <c r="T50" i="13"/>
  <c r="T48" i="13"/>
  <c r="T46" i="13"/>
  <c r="T44" i="13"/>
  <c r="T74" i="13"/>
  <c r="T70" i="13"/>
  <c r="T66" i="13"/>
  <c r="T60" i="13"/>
  <c r="T55" i="13"/>
  <c r="D43" i="13"/>
  <c r="G44" i="13"/>
  <c r="K45" i="13"/>
  <c r="Z45" i="13"/>
  <c r="G48" i="13"/>
  <c r="K49" i="13"/>
  <c r="Z49" i="13"/>
  <c r="G52" i="13"/>
  <c r="V52" i="13"/>
  <c r="K53" i="13"/>
  <c r="C54" i="13"/>
  <c r="Z54" i="13"/>
  <c r="X55" i="13"/>
  <c r="T57" i="13"/>
  <c r="M60" i="13"/>
  <c r="J61" i="13"/>
  <c r="I62" i="13"/>
  <c r="D64" i="13"/>
  <c r="J66" i="13"/>
  <c r="C72" i="13"/>
  <c r="J74" i="13"/>
  <c r="G45" i="12"/>
  <c r="G53" i="12"/>
  <c r="G71" i="12"/>
  <c r="N43" i="12"/>
  <c r="N58" i="12"/>
  <c r="O48" i="12"/>
  <c r="B51" i="12"/>
  <c r="I64" i="12"/>
  <c r="P47" i="12"/>
  <c r="P66" i="12"/>
  <c r="P56" i="12"/>
  <c r="X68" i="12"/>
  <c r="C48" i="12"/>
  <c r="C62" i="12"/>
  <c r="J44" i="12"/>
  <c r="K58" i="12"/>
  <c r="K44" i="12"/>
  <c r="K64" i="12"/>
  <c r="R46" i="12"/>
  <c r="R56" i="12"/>
  <c r="R66" i="12"/>
  <c r="H55" i="12"/>
  <c r="O44" i="12"/>
  <c r="E54" i="12"/>
  <c r="S42" i="12"/>
  <c r="S63" i="12" s="1"/>
  <c r="M42" i="12"/>
  <c r="N76" i="12"/>
  <c r="N74" i="12"/>
  <c r="N72" i="12"/>
  <c r="N70" i="12"/>
  <c r="N68" i="12"/>
  <c r="N66" i="12"/>
  <c r="N64" i="12"/>
  <c r="N62" i="12"/>
  <c r="N56" i="12"/>
  <c r="N53" i="12"/>
  <c r="N51" i="12"/>
  <c r="N49" i="12"/>
  <c r="N61" i="12"/>
  <c r="N75" i="12"/>
  <c r="N71" i="12"/>
  <c r="N67" i="12"/>
  <c r="N63" i="12"/>
  <c r="N60" i="12"/>
  <c r="N55" i="12"/>
  <c r="N54" i="12"/>
  <c r="N59" i="12"/>
  <c r="N52" i="12"/>
  <c r="N50" i="12"/>
  <c r="N48" i="12"/>
  <c r="N46" i="12"/>
  <c r="N44" i="12"/>
  <c r="N77" i="12"/>
  <c r="N73" i="12"/>
  <c r="N69" i="12"/>
  <c r="N65" i="12"/>
  <c r="Y44" i="12"/>
  <c r="D48" i="12"/>
  <c r="P48" i="12"/>
  <c r="B49" i="12"/>
  <c r="P49" i="12"/>
  <c r="K50" i="12"/>
  <c r="R52" i="12"/>
  <c r="AA56" i="12"/>
  <c r="R60" i="12"/>
  <c r="P62" i="12"/>
  <c r="M69" i="12"/>
  <c r="S67" i="12"/>
  <c r="S53" i="12"/>
  <c r="S46" i="12"/>
  <c r="L42" i="12"/>
  <c r="L75" i="12" s="1"/>
  <c r="T42" i="12"/>
  <c r="T52" i="12" s="1"/>
  <c r="AA43" i="12"/>
  <c r="G76" i="12"/>
  <c r="G74" i="12"/>
  <c r="G72" i="12"/>
  <c r="G70" i="12"/>
  <c r="G68" i="12"/>
  <c r="G66" i="12"/>
  <c r="G64" i="12"/>
  <c r="G62" i="12"/>
  <c r="G60" i="12"/>
  <c r="G58" i="12"/>
  <c r="G56" i="12"/>
  <c r="G54" i="12"/>
  <c r="G59" i="12"/>
  <c r="G77" i="12"/>
  <c r="G73" i="12"/>
  <c r="G69" i="12"/>
  <c r="G65" i="12"/>
  <c r="G57" i="12"/>
  <c r="G52" i="12"/>
  <c r="G50" i="12"/>
  <c r="G48" i="12"/>
  <c r="G46" i="12"/>
  <c r="G44" i="12"/>
  <c r="G55" i="12"/>
  <c r="G43" i="12"/>
  <c r="P43" i="12"/>
  <c r="Z44" i="12"/>
  <c r="M45" i="12"/>
  <c r="G47" i="12"/>
  <c r="M50" i="12"/>
  <c r="G51" i="12"/>
  <c r="AA51" i="12"/>
  <c r="P53" i="12"/>
  <c r="R62" i="12"/>
  <c r="G67" i="12"/>
  <c r="D74" i="12"/>
  <c r="K76" i="12"/>
  <c r="T76" i="12"/>
  <c r="T64" i="12"/>
  <c r="T62" i="12"/>
  <c r="T60" i="12"/>
  <c r="T51" i="12"/>
  <c r="T49" i="12"/>
  <c r="T77" i="12"/>
  <c r="F42" i="12"/>
  <c r="F47" i="12" s="1"/>
  <c r="H76" i="12"/>
  <c r="H64" i="12"/>
  <c r="H62" i="12"/>
  <c r="H60" i="12"/>
  <c r="H69" i="12"/>
  <c r="H65" i="12"/>
  <c r="H57" i="12"/>
  <c r="H53" i="12"/>
  <c r="H51" i="12"/>
  <c r="H49" i="12"/>
  <c r="O68" i="12"/>
  <c r="O66" i="12"/>
  <c r="O75" i="12"/>
  <c r="O71" i="12"/>
  <c r="O69" i="12"/>
  <c r="O65" i="12"/>
  <c r="W55" i="12"/>
  <c r="D44" i="12"/>
  <c r="P44" i="12"/>
  <c r="B45" i="12"/>
  <c r="N45" i="12"/>
  <c r="K46" i="12"/>
  <c r="I47" i="12"/>
  <c r="R48" i="12"/>
  <c r="F49" i="12"/>
  <c r="O50" i="12"/>
  <c r="D52" i="12"/>
  <c r="N57" i="12"/>
  <c r="F61" i="12"/>
  <c r="T67" i="12"/>
  <c r="M76" i="12"/>
  <c r="M74" i="12"/>
  <c r="M72" i="12"/>
  <c r="M70" i="12"/>
  <c r="M68" i="12"/>
  <c r="M66" i="12"/>
  <c r="M64" i="12"/>
  <c r="M62" i="12"/>
  <c r="M60" i="12"/>
  <c r="M58" i="12"/>
  <c r="M56" i="12"/>
  <c r="M54" i="12"/>
  <c r="M57" i="12"/>
  <c r="M53" i="12"/>
  <c r="M51" i="12"/>
  <c r="M49" i="12"/>
  <c r="M61" i="12"/>
  <c r="M75" i="12"/>
  <c r="M71" i="12"/>
  <c r="M67" i="12"/>
  <c r="M63" i="12"/>
  <c r="M55" i="12"/>
  <c r="B77" i="12"/>
  <c r="B75" i="12"/>
  <c r="B73" i="12"/>
  <c r="B61" i="12"/>
  <c r="B59" i="12"/>
  <c r="B57" i="12"/>
  <c r="B76" i="12"/>
  <c r="B72" i="12"/>
  <c r="B68" i="12"/>
  <c r="I77" i="12"/>
  <c r="I73" i="12"/>
  <c r="I61" i="12"/>
  <c r="I57" i="12"/>
  <c r="I70" i="12"/>
  <c r="I62" i="12"/>
  <c r="P77" i="12"/>
  <c r="P75" i="12"/>
  <c r="P73" i="12"/>
  <c r="P71" i="12"/>
  <c r="P69" i="12"/>
  <c r="P67" i="12"/>
  <c r="P65" i="12"/>
  <c r="P63" i="12"/>
  <c r="P61" i="12"/>
  <c r="P59" i="12"/>
  <c r="P57" i="12"/>
  <c r="P55" i="12"/>
  <c r="P60" i="12"/>
  <c r="P52" i="12"/>
  <c r="P50" i="12"/>
  <c r="P54" i="12"/>
  <c r="P76" i="12"/>
  <c r="P72" i="12"/>
  <c r="P68" i="12"/>
  <c r="P64" i="12"/>
  <c r="P58" i="12"/>
  <c r="X77" i="12"/>
  <c r="X61" i="12"/>
  <c r="X74" i="12"/>
  <c r="Z42" i="12"/>
  <c r="I43" i="12"/>
  <c r="T43" i="12"/>
  <c r="F44" i="12"/>
  <c r="M46" i="12"/>
  <c r="Y46" i="12"/>
  <c r="L47" i="12"/>
  <c r="T48" i="12"/>
  <c r="R50" i="12"/>
  <c r="L51" i="12"/>
  <c r="M59" i="12"/>
  <c r="G61" i="12"/>
  <c r="G63" i="12"/>
  <c r="D70" i="12"/>
  <c r="R74" i="12"/>
  <c r="AA77" i="12"/>
  <c r="AA75" i="12"/>
  <c r="AA73" i="12"/>
  <c r="AA71" i="12"/>
  <c r="AA69" i="12"/>
  <c r="AA67" i="12"/>
  <c r="AA65" i="12"/>
  <c r="AA63" i="12"/>
  <c r="AA61" i="12"/>
  <c r="AA59" i="12"/>
  <c r="AA57" i="12"/>
  <c r="AA55" i="12"/>
  <c r="AA53" i="12"/>
  <c r="AA74" i="12"/>
  <c r="AA70" i="12"/>
  <c r="AA66" i="12"/>
  <c r="AA62" i="12"/>
  <c r="AA60" i="12"/>
  <c r="AA54" i="12"/>
  <c r="AA76" i="12"/>
  <c r="AA72" i="12"/>
  <c r="AA68" i="12"/>
  <c r="AA64" i="12"/>
  <c r="AA58" i="12"/>
  <c r="AA52" i="12"/>
  <c r="AA50" i="12"/>
  <c r="AA48" i="12"/>
  <c r="AA46" i="12"/>
  <c r="AA44" i="12"/>
  <c r="E42" i="12"/>
  <c r="E73" i="12" s="1"/>
  <c r="C77" i="12"/>
  <c r="C75" i="12"/>
  <c r="C73" i="12"/>
  <c r="C71" i="12"/>
  <c r="C69" i="12"/>
  <c r="C67" i="12"/>
  <c r="C65" i="12"/>
  <c r="C63" i="12"/>
  <c r="C61" i="12"/>
  <c r="C56" i="12"/>
  <c r="C52" i="12"/>
  <c r="C50" i="12"/>
  <c r="C55" i="12"/>
  <c r="C76" i="12"/>
  <c r="C72" i="12"/>
  <c r="C68" i="12"/>
  <c r="C64" i="12"/>
  <c r="C60" i="12"/>
  <c r="C59" i="12"/>
  <c r="C54" i="12"/>
  <c r="C53" i="12"/>
  <c r="C51" i="12"/>
  <c r="C49" i="12"/>
  <c r="C47" i="12"/>
  <c r="C45" i="12"/>
  <c r="C43" i="12"/>
  <c r="C74" i="12"/>
  <c r="C70" i="12"/>
  <c r="C66" i="12"/>
  <c r="C57" i="12"/>
  <c r="J77" i="12"/>
  <c r="J63" i="12"/>
  <c r="J58" i="12"/>
  <c r="J62" i="12"/>
  <c r="J61" i="12"/>
  <c r="J45" i="12"/>
  <c r="J43" i="12"/>
  <c r="Y77" i="12"/>
  <c r="Y75" i="12"/>
  <c r="Y73" i="12"/>
  <c r="Y71" i="12"/>
  <c r="Y69" i="12"/>
  <c r="Y67" i="12"/>
  <c r="Y65" i="12"/>
  <c r="Y63" i="12"/>
  <c r="Y52" i="12"/>
  <c r="Y50" i="12"/>
  <c r="Y61" i="12"/>
  <c r="Y56" i="12"/>
  <c r="Y74" i="12"/>
  <c r="Y70" i="12"/>
  <c r="Y66" i="12"/>
  <c r="Y62" i="12"/>
  <c r="Y55" i="12"/>
  <c r="Y60" i="12"/>
  <c r="Y59" i="12"/>
  <c r="Y54" i="12"/>
  <c r="Y51" i="12"/>
  <c r="Y49" i="12"/>
  <c r="Y47" i="12"/>
  <c r="Y45" i="12"/>
  <c r="Y43" i="12"/>
  <c r="Y76" i="12"/>
  <c r="Y72" i="12"/>
  <c r="Y68" i="12"/>
  <c r="Y64" i="12"/>
  <c r="Y58" i="12"/>
  <c r="U42" i="12"/>
  <c r="U45" i="12" s="1"/>
  <c r="F45" i="12"/>
  <c r="P45" i="12"/>
  <c r="C46" i="12"/>
  <c r="M47" i="12"/>
  <c r="G49" i="12"/>
  <c r="AA49" i="12"/>
  <c r="T50" i="12"/>
  <c r="Y57" i="12"/>
  <c r="O61" i="12"/>
  <c r="T63" i="12"/>
  <c r="I68" i="12"/>
  <c r="P70" i="12"/>
  <c r="X72" i="12"/>
  <c r="M77" i="12"/>
  <c r="L77" i="12"/>
  <c r="L63" i="12"/>
  <c r="L61" i="12"/>
  <c r="L62" i="12"/>
  <c r="L56" i="12"/>
  <c r="L54" i="12"/>
  <c r="L58" i="12"/>
  <c r="E43" i="12"/>
  <c r="E47" i="12"/>
  <c r="F76" i="12"/>
  <c r="F74" i="12"/>
  <c r="F62" i="12"/>
  <c r="F60" i="12"/>
  <c r="F58" i="12"/>
  <c r="F59" i="12"/>
  <c r="F77" i="12"/>
  <c r="F73" i="12"/>
  <c r="D77" i="12"/>
  <c r="D75" i="12"/>
  <c r="D73" i="12"/>
  <c r="D71" i="12"/>
  <c r="D69" i="12"/>
  <c r="D67" i="12"/>
  <c r="D65" i="12"/>
  <c r="D63" i="12"/>
  <c r="D61" i="12"/>
  <c r="D59" i="12"/>
  <c r="D57" i="12"/>
  <c r="D55" i="12"/>
  <c r="D76" i="12"/>
  <c r="D72" i="12"/>
  <c r="D68" i="12"/>
  <c r="D64" i="12"/>
  <c r="D60" i="12"/>
  <c r="D54" i="12"/>
  <c r="D53" i="12"/>
  <c r="D51" i="12"/>
  <c r="D49" i="12"/>
  <c r="D47" i="12"/>
  <c r="D45" i="12"/>
  <c r="D43" i="12"/>
  <c r="D58" i="12"/>
  <c r="D62" i="12"/>
  <c r="K77" i="12"/>
  <c r="K75" i="12"/>
  <c r="K73" i="12"/>
  <c r="K71" i="12"/>
  <c r="K69" i="12"/>
  <c r="K67" i="12"/>
  <c r="K65" i="12"/>
  <c r="K63" i="12"/>
  <c r="K61" i="12"/>
  <c r="K59" i="12"/>
  <c r="K57" i="12"/>
  <c r="K55" i="12"/>
  <c r="K74" i="12"/>
  <c r="K70" i="12"/>
  <c r="K66" i="12"/>
  <c r="K62" i="12"/>
  <c r="K56" i="12"/>
  <c r="K53" i="12"/>
  <c r="K51" i="12"/>
  <c r="K49" i="12"/>
  <c r="K47" i="12"/>
  <c r="K45" i="12"/>
  <c r="K43" i="12"/>
  <c r="K60" i="12"/>
  <c r="R77" i="12"/>
  <c r="R75" i="12"/>
  <c r="R73" i="12"/>
  <c r="R71" i="12"/>
  <c r="R69" i="12"/>
  <c r="R67" i="12"/>
  <c r="R65" i="12"/>
  <c r="R63" i="12"/>
  <c r="R61" i="12"/>
  <c r="R59" i="12"/>
  <c r="R57" i="12"/>
  <c r="R55" i="12"/>
  <c r="R54" i="12"/>
  <c r="R76" i="12"/>
  <c r="R72" i="12"/>
  <c r="R68" i="12"/>
  <c r="R64" i="12"/>
  <c r="R58" i="12"/>
  <c r="R53" i="12"/>
  <c r="R51" i="12"/>
  <c r="R49" i="12"/>
  <c r="R47" i="12"/>
  <c r="R45" i="12"/>
  <c r="R43" i="12"/>
  <c r="Z75" i="12"/>
  <c r="Z73" i="12"/>
  <c r="Z59" i="12"/>
  <c r="Z57" i="12"/>
  <c r="Z62" i="12"/>
  <c r="Z60" i="12"/>
  <c r="V42" i="12"/>
  <c r="V74" i="12" s="1"/>
  <c r="M43" i="12"/>
  <c r="T44" i="12"/>
  <c r="D46" i="12"/>
  <c r="P46" i="12"/>
  <c r="N47" i="12"/>
  <c r="AA47" i="12"/>
  <c r="K48" i="12"/>
  <c r="I49" i="12"/>
  <c r="D50" i="12"/>
  <c r="P51" i="12"/>
  <c r="K52" i="12"/>
  <c r="E53" i="12"/>
  <c r="K54" i="12"/>
  <c r="C58" i="12"/>
  <c r="D66" i="12"/>
  <c r="K68" i="12"/>
  <c r="R70" i="12"/>
  <c r="G75" i="12"/>
  <c r="D70" i="11"/>
  <c r="K72" i="11"/>
  <c r="R66" i="11"/>
  <c r="Z68" i="11"/>
  <c r="L42" i="11"/>
  <c r="L67" i="11" s="1"/>
  <c r="O43" i="11"/>
  <c r="W45" i="11"/>
  <c r="H49" i="11"/>
  <c r="O51" i="11"/>
  <c r="L75" i="11"/>
  <c r="L73" i="11"/>
  <c r="L71" i="11"/>
  <c r="L69" i="11"/>
  <c r="L63" i="11"/>
  <c r="L59" i="11"/>
  <c r="L57" i="11"/>
  <c r="L55" i="11"/>
  <c r="L76" i="11"/>
  <c r="L72" i="11"/>
  <c r="L70" i="11"/>
  <c r="L68" i="11"/>
  <c r="L66" i="11"/>
  <c r="L64" i="11"/>
  <c r="L62" i="11"/>
  <c r="L60" i="11"/>
  <c r="L58" i="11"/>
  <c r="L56" i="11"/>
  <c r="L54" i="11"/>
  <c r="L53" i="11"/>
  <c r="L51" i="11"/>
  <c r="L49" i="11"/>
  <c r="L47" i="11"/>
  <c r="L45" i="11"/>
  <c r="L43" i="11"/>
  <c r="S42" i="11"/>
  <c r="S48" i="11" s="1"/>
  <c r="H47" i="11"/>
  <c r="L48" i="11"/>
  <c r="O49" i="11"/>
  <c r="H53" i="11"/>
  <c r="J57" i="11"/>
  <c r="N74" i="11"/>
  <c r="N70" i="11"/>
  <c r="N75" i="11"/>
  <c r="N63" i="11"/>
  <c r="N45" i="11"/>
  <c r="N73" i="11"/>
  <c r="N60" i="11"/>
  <c r="N61" i="11"/>
  <c r="U42" i="11"/>
  <c r="U68" i="11" s="1"/>
  <c r="Y43" i="11"/>
  <c r="J47" i="11"/>
  <c r="Q49" i="11"/>
  <c r="Y51" i="11"/>
  <c r="O53" i="11"/>
  <c r="D74" i="11"/>
  <c r="D54" i="11"/>
  <c r="D51" i="11"/>
  <c r="D49" i="11"/>
  <c r="D47" i="11"/>
  <c r="D45" i="11"/>
  <c r="D43" i="11"/>
  <c r="D66" i="11"/>
  <c r="D68" i="11"/>
  <c r="K56" i="11"/>
  <c r="K53" i="11"/>
  <c r="K51" i="11"/>
  <c r="K49" i="11"/>
  <c r="K47" i="11"/>
  <c r="K45" i="11"/>
  <c r="K43" i="11"/>
  <c r="K76" i="11"/>
  <c r="K68" i="11"/>
  <c r="K70" i="11"/>
  <c r="K62" i="11"/>
  <c r="R62" i="11"/>
  <c r="R53" i="11"/>
  <c r="R51" i="11"/>
  <c r="R49" i="11"/>
  <c r="R47" i="11"/>
  <c r="R45" i="11"/>
  <c r="R43" i="11"/>
  <c r="R70" i="11"/>
  <c r="R54" i="11"/>
  <c r="R72" i="11"/>
  <c r="R64" i="11"/>
  <c r="Z51" i="11"/>
  <c r="Z49" i="11"/>
  <c r="Z47" i="11"/>
  <c r="Z45" i="11"/>
  <c r="Z43" i="11"/>
  <c r="Z72" i="11"/>
  <c r="Z64" i="11"/>
  <c r="Z58" i="11"/>
  <c r="Z56" i="11"/>
  <c r="Z66" i="11"/>
  <c r="AA42" i="11"/>
  <c r="AA63" i="11" s="1"/>
  <c r="H45" i="11"/>
  <c r="L46" i="11"/>
  <c r="O47" i="11"/>
  <c r="S77" i="11"/>
  <c r="S75" i="11"/>
  <c r="S73" i="11"/>
  <c r="S71" i="11"/>
  <c r="S69" i="11"/>
  <c r="S67" i="11"/>
  <c r="S65" i="11"/>
  <c r="S63" i="11"/>
  <c r="S61" i="11"/>
  <c r="S59" i="11"/>
  <c r="S57" i="11"/>
  <c r="S55" i="11"/>
  <c r="S76" i="11"/>
  <c r="S74" i="11"/>
  <c r="S72" i="11"/>
  <c r="S70" i="11"/>
  <c r="S68" i="11"/>
  <c r="S66" i="11"/>
  <c r="S64" i="11"/>
  <c r="S62" i="11"/>
  <c r="S60" i="11"/>
  <c r="S58" i="11"/>
  <c r="S56" i="11"/>
  <c r="S54" i="11"/>
  <c r="S53" i="11"/>
  <c r="S51" i="11"/>
  <c r="S49" i="11"/>
  <c r="S47" i="11"/>
  <c r="S45" i="11"/>
  <c r="S43" i="11"/>
  <c r="N46" i="11"/>
  <c r="E42" i="11"/>
  <c r="E46" i="11" s="1"/>
  <c r="H43" i="11"/>
  <c r="L44" i="11"/>
  <c r="S46" i="11"/>
  <c r="L52" i="11"/>
  <c r="C55" i="11"/>
  <c r="J60" i="11"/>
  <c r="F68" i="11"/>
  <c r="F64" i="11"/>
  <c r="F73" i="11"/>
  <c r="F69" i="11"/>
  <c r="F57" i="11"/>
  <c r="M64" i="11"/>
  <c r="F48" i="11"/>
  <c r="I51" i="11"/>
  <c r="Q54" i="11"/>
  <c r="J56" i="11"/>
  <c r="Y56" i="11"/>
  <c r="D58" i="11"/>
  <c r="Y58" i="11"/>
  <c r="Q59" i="11"/>
  <c r="K60" i="11"/>
  <c r="Q62" i="11"/>
  <c r="Y64" i="11"/>
  <c r="J68" i="11"/>
  <c r="Q70" i="11"/>
  <c r="Y72" i="11"/>
  <c r="D76" i="11"/>
  <c r="G42" i="11"/>
  <c r="G66" i="11" s="1"/>
  <c r="V42" i="11"/>
  <c r="V68" i="11" s="1"/>
  <c r="D53" i="11"/>
  <c r="J58" i="11"/>
  <c r="Q60" i="11"/>
  <c r="Y62" i="11"/>
  <c r="C64" i="11"/>
  <c r="J66" i="11"/>
  <c r="Q68" i="11"/>
  <c r="Y70" i="11"/>
  <c r="K74" i="11"/>
  <c r="R76" i="11"/>
  <c r="H76" i="11"/>
  <c r="H74" i="11"/>
  <c r="H72" i="11"/>
  <c r="H70" i="11"/>
  <c r="H68" i="11"/>
  <c r="H66" i="11"/>
  <c r="H64" i="11"/>
  <c r="H62" i="11"/>
  <c r="H60" i="11"/>
  <c r="H58" i="11"/>
  <c r="H56" i="11"/>
  <c r="H54" i="11"/>
  <c r="H77" i="11"/>
  <c r="H75" i="11"/>
  <c r="H73" i="11"/>
  <c r="H71" i="11"/>
  <c r="H69" i="11"/>
  <c r="H67" i="11"/>
  <c r="H65" i="11"/>
  <c r="H63" i="11"/>
  <c r="H61" i="11"/>
  <c r="H59" i="11"/>
  <c r="H57" i="11"/>
  <c r="H55" i="11"/>
  <c r="O76" i="11"/>
  <c r="O74" i="11"/>
  <c r="O72" i="11"/>
  <c r="O70" i="11"/>
  <c r="O68" i="11"/>
  <c r="O66" i="11"/>
  <c r="O64" i="11"/>
  <c r="O62" i="11"/>
  <c r="O60" i="11"/>
  <c r="O58" i="11"/>
  <c r="O56" i="11"/>
  <c r="O54" i="11"/>
  <c r="O77" i="11"/>
  <c r="O75" i="11"/>
  <c r="O73" i="11"/>
  <c r="O71" i="11"/>
  <c r="O69" i="11"/>
  <c r="O67" i="11"/>
  <c r="O65" i="11"/>
  <c r="O63" i="11"/>
  <c r="O61" i="11"/>
  <c r="O59" i="11"/>
  <c r="O57" i="11"/>
  <c r="O55" i="11"/>
  <c r="W70" i="11"/>
  <c r="W54" i="11"/>
  <c r="W63" i="11"/>
  <c r="H44" i="11"/>
  <c r="O44" i="11"/>
  <c r="W44" i="11"/>
  <c r="H46" i="11"/>
  <c r="O46" i="11"/>
  <c r="H48" i="11"/>
  <c r="O48" i="11"/>
  <c r="H50" i="11"/>
  <c r="O50" i="11"/>
  <c r="H52" i="11"/>
  <c r="O52" i="11"/>
  <c r="J55" i="11"/>
  <c r="Y55" i="11"/>
  <c r="Q57" i="11"/>
  <c r="K58" i="11"/>
  <c r="Y59" i="11"/>
  <c r="R60" i="11"/>
  <c r="V61" i="11"/>
  <c r="Z62" i="11"/>
  <c r="D64" i="11"/>
  <c r="K66" i="11"/>
  <c r="R68" i="11"/>
  <c r="Z70" i="11"/>
  <c r="D72" i="11"/>
  <c r="R74" i="11"/>
  <c r="Z76" i="11"/>
  <c r="B42" i="11"/>
  <c r="B52" i="11" s="1"/>
  <c r="I42" i="11"/>
  <c r="I49" i="11" s="1"/>
  <c r="P42" i="11"/>
  <c r="P51" i="11" s="1"/>
  <c r="X42" i="11"/>
  <c r="X51" i="11" s="1"/>
  <c r="I44" i="11"/>
  <c r="I46" i="11"/>
  <c r="T47" i="11"/>
  <c r="B48" i="11"/>
  <c r="I48" i="11"/>
  <c r="J54" i="11"/>
  <c r="Y54" i="11"/>
  <c r="Q56" i="11"/>
  <c r="Y60" i="11"/>
  <c r="J64" i="11"/>
  <c r="Z74" i="11"/>
  <c r="I77" i="11"/>
  <c r="I75" i="11"/>
  <c r="I73" i="11"/>
  <c r="I71" i="11"/>
  <c r="I69" i="11"/>
  <c r="I67" i="11"/>
  <c r="I65" i="11"/>
  <c r="I63" i="11"/>
  <c r="I61" i="11"/>
  <c r="I59" i="11"/>
  <c r="I76" i="11"/>
  <c r="I74" i="11"/>
  <c r="I72" i="11"/>
  <c r="I70" i="11"/>
  <c r="I68" i="11"/>
  <c r="I66" i="11"/>
  <c r="I64" i="11"/>
  <c r="I62" i="11"/>
  <c r="I60" i="11"/>
  <c r="I58" i="11"/>
  <c r="I56" i="11"/>
  <c r="I54" i="11"/>
  <c r="C73" i="11"/>
  <c r="C69" i="11"/>
  <c r="J77" i="11"/>
  <c r="J75" i="11"/>
  <c r="J73" i="11"/>
  <c r="J71" i="11"/>
  <c r="J69" i="11"/>
  <c r="J67" i="11"/>
  <c r="J65" i="11"/>
  <c r="J63" i="11"/>
  <c r="J61" i="11"/>
  <c r="J76" i="11"/>
  <c r="J74" i="11"/>
  <c r="Q77" i="11"/>
  <c r="Q75" i="11"/>
  <c r="Q73" i="11"/>
  <c r="Q71" i="11"/>
  <c r="Q69" i="11"/>
  <c r="Q67" i="11"/>
  <c r="Q65" i="11"/>
  <c r="Q63" i="11"/>
  <c r="Q61" i="11"/>
  <c r="Q76" i="11"/>
  <c r="Q74" i="11"/>
  <c r="Y77" i="11"/>
  <c r="Y75" i="11"/>
  <c r="Y73" i="11"/>
  <c r="Y71" i="11"/>
  <c r="Y69" i="11"/>
  <c r="Y67" i="11"/>
  <c r="Y65" i="11"/>
  <c r="Y63" i="11"/>
  <c r="Y61" i="11"/>
  <c r="Y76" i="11"/>
  <c r="Y74" i="11"/>
  <c r="J44" i="11"/>
  <c r="Q44" i="11"/>
  <c r="Y44" i="11"/>
  <c r="J46" i="11"/>
  <c r="Q46" i="11"/>
  <c r="Y46" i="11"/>
  <c r="J48" i="11"/>
  <c r="Q48" i="11"/>
  <c r="Y48" i="11"/>
  <c r="J50" i="11"/>
  <c r="Q50" i="11"/>
  <c r="Y50" i="11"/>
  <c r="J52" i="11"/>
  <c r="Q52" i="11"/>
  <c r="Y52" i="11"/>
  <c r="K54" i="11"/>
  <c r="Z54" i="11"/>
  <c r="D56" i="11"/>
  <c r="R56" i="11"/>
  <c r="Q58" i="11"/>
  <c r="J59" i="11"/>
  <c r="D60" i="11"/>
  <c r="Z60" i="11"/>
  <c r="D62" i="11"/>
  <c r="K64" i="11"/>
  <c r="B77" i="11"/>
  <c r="B75" i="11"/>
  <c r="B73" i="11"/>
  <c r="B71" i="11"/>
  <c r="B69" i="11"/>
  <c r="B67" i="11"/>
  <c r="B65" i="11"/>
  <c r="B63" i="11"/>
  <c r="B61" i="11"/>
  <c r="B59" i="11"/>
  <c r="B76" i="11"/>
  <c r="B74" i="11"/>
  <c r="B72" i="11"/>
  <c r="B70" i="11"/>
  <c r="B68" i="11"/>
  <c r="B66" i="11"/>
  <c r="B64" i="11"/>
  <c r="B62" i="11"/>
  <c r="B60" i="11"/>
  <c r="B58" i="11"/>
  <c r="B56" i="11"/>
  <c r="B54" i="11"/>
  <c r="D77" i="11"/>
  <c r="D75" i="11"/>
  <c r="D73" i="11"/>
  <c r="D71" i="11"/>
  <c r="D69" i="11"/>
  <c r="D67" i="11"/>
  <c r="D65" i="11"/>
  <c r="D63" i="11"/>
  <c r="D61" i="11"/>
  <c r="D59" i="11"/>
  <c r="D57" i="11"/>
  <c r="D55" i="11"/>
  <c r="K77" i="11"/>
  <c r="K75" i="11"/>
  <c r="K73" i="11"/>
  <c r="K71" i="11"/>
  <c r="K69" i="11"/>
  <c r="K67" i="11"/>
  <c r="K65" i="11"/>
  <c r="K63" i="11"/>
  <c r="K61" i="11"/>
  <c r="K59" i="11"/>
  <c r="K57" i="11"/>
  <c r="K55" i="11"/>
  <c r="R77" i="11"/>
  <c r="R75" i="11"/>
  <c r="R73" i="11"/>
  <c r="R71" i="11"/>
  <c r="R69" i="11"/>
  <c r="R67" i="11"/>
  <c r="R65" i="11"/>
  <c r="R63" i="11"/>
  <c r="R61" i="11"/>
  <c r="R59" i="11"/>
  <c r="R57" i="11"/>
  <c r="R55" i="11"/>
  <c r="Z77" i="11"/>
  <c r="Z75" i="11"/>
  <c r="Z73" i="11"/>
  <c r="Z71" i="11"/>
  <c r="Z69" i="11"/>
  <c r="Z67" i="11"/>
  <c r="Z65" i="11"/>
  <c r="Z63" i="11"/>
  <c r="Z61" i="11"/>
  <c r="Z59" i="11"/>
  <c r="Z57" i="11"/>
  <c r="Z55" i="11"/>
  <c r="Z53" i="11"/>
  <c r="D44" i="11"/>
  <c r="K44" i="11"/>
  <c r="R44" i="11"/>
  <c r="Z44" i="11"/>
  <c r="D46" i="11"/>
  <c r="K46" i="11"/>
  <c r="R46" i="11"/>
  <c r="Z46" i="11"/>
  <c r="D48" i="11"/>
  <c r="K48" i="11"/>
  <c r="R48" i="11"/>
  <c r="Z48" i="11"/>
  <c r="V49" i="11"/>
  <c r="D50" i="11"/>
  <c r="K50" i="11"/>
  <c r="R50" i="11"/>
  <c r="Z50" i="11"/>
  <c r="V51" i="11"/>
  <c r="D52" i="11"/>
  <c r="K52" i="11"/>
  <c r="R52" i="11"/>
  <c r="Z52" i="11"/>
  <c r="B55" i="11"/>
  <c r="F56" i="11"/>
  <c r="I57" i="11"/>
  <c r="Y57" i="11"/>
  <c r="R58" i="11"/>
  <c r="J62" i="11"/>
  <c r="Q64" i="11"/>
  <c r="Y66" i="11"/>
  <c r="J70" i="11"/>
  <c r="Q72" i="11"/>
  <c r="Y63" i="10"/>
  <c r="Y51" i="10"/>
  <c r="S53" i="10"/>
  <c r="S54" i="10"/>
  <c r="X56" i="10"/>
  <c r="X57" i="10"/>
  <c r="U62" i="10"/>
  <c r="K64" i="10"/>
  <c r="M67" i="10"/>
  <c r="N70" i="10"/>
  <c r="I74" i="10"/>
  <c r="N76" i="10"/>
  <c r="X46" i="10"/>
  <c r="H50" i="10"/>
  <c r="X51" i="10"/>
  <c r="W57" i="10"/>
  <c r="G58" i="10"/>
  <c r="G53" i="10"/>
  <c r="G45" i="10"/>
  <c r="H76" i="10"/>
  <c r="H74" i="10"/>
  <c r="H72" i="10"/>
  <c r="H70" i="10"/>
  <c r="H68" i="10"/>
  <c r="H66" i="10"/>
  <c r="H64" i="10"/>
  <c r="H62" i="10"/>
  <c r="H60" i="10"/>
  <c r="H58" i="10"/>
  <c r="H75" i="10"/>
  <c r="H67" i="10"/>
  <c r="H59" i="10"/>
  <c r="H53" i="10"/>
  <c r="H51" i="10"/>
  <c r="H49" i="10"/>
  <c r="H73" i="10"/>
  <c r="H65" i="10"/>
  <c r="H61" i="10"/>
  <c r="H71" i="10"/>
  <c r="H47" i="10"/>
  <c r="H45" i="10"/>
  <c r="H43" i="10"/>
  <c r="O76" i="10"/>
  <c r="O48" i="10"/>
  <c r="W76" i="10"/>
  <c r="W74" i="10"/>
  <c r="W72" i="10"/>
  <c r="W70" i="10"/>
  <c r="W68" i="10"/>
  <c r="W66" i="10"/>
  <c r="W64" i="10"/>
  <c r="W62" i="10"/>
  <c r="W60" i="10"/>
  <c r="W58" i="10"/>
  <c r="W71" i="10"/>
  <c r="W63" i="10"/>
  <c r="W54" i="10"/>
  <c r="W53" i="10"/>
  <c r="W51" i="10"/>
  <c r="W49" i="10"/>
  <c r="W77" i="10"/>
  <c r="W69" i="10"/>
  <c r="W61" i="10"/>
  <c r="W67" i="10"/>
  <c r="W50" i="10"/>
  <c r="W73" i="10"/>
  <c r="W59" i="10"/>
  <c r="W52" i="10"/>
  <c r="W48" i="10"/>
  <c r="W47" i="10"/>
  <c r="W45" i="10"/>
  <c r="W43" i="10"/>
  <c r="W65" i="10"/>
  <c r="W75" i="10"/>
  <c r="O42" i="10"/>
  <c r="O68" i="10" s="1"/>
  <c r="S43" i="10"/>
  <c r="H44" i="10"/>
  <c r="W44" i="10"/>
  <c r="L45" i="10"/>
  <c r="O46" i="10"/>
  <c r="S47" i="10"/>
  <c r="H48" i="10"/>
  <c r="V49" i="10"/>
  <c r="O50" i="10"/>
  <c r="J51" i="10"/>
  <c r="F56" i="10"/>
  <c r="N59" i="10"/>
  <c r="L64" i="10"/>
  <c r="V65" i="10"/>
  <c r="N67" i="10"/>
  <c r="H69" i="10"/>
  <c r="I71" i="10"/>
  <c r="I51" i="10"/>
  <c r="I43" i="10"/>
  <c r="I75" i="10"/>
  <c r="X77" i="10"/>
  <c r="X74" i="10"/>
  <c r="X69" i="10"/>
  <c r="X66" i="10"/>
  <c r="X61" i="10"/>
  <c r="X58" i="10"/>
  <c r="X75" i="10"/>
  <c r="X72" i="10"/>
  <c r="X67" i="10"/>
  <c r="X64" i="10"/>
  <c r="X50" i="10"/>
  <c r="X73" i="10"/>
  <c r="X59" i="10"/>
  <c r="X70" i="10"/>
  <c r="X53" i="10"/>
  <c r="X52" i="10"/>
  <c r="X48" i="10"/>
  <c r="X47" i="10"/>
  <c r="X45" i="10"/>
  <c r="X43" i="10"/>
  <c r="X76" i="10"/>
  <c r="X65" i="10"/>
  <c r="X62" i="10"/>
  <c r="X55" i="10"/>
  <c r="X54" i="10"/>
  <c r="T70" i="10"/>
  <c r="B42" i="10"/>
  <c r="B75" i="10" s="1"/>
  <c r="P42" i="10"/>
  <c r="P65" i="10" s="1"/>
  <c r="F43" i="10"/>
  <c r="X44" i="10"/>
  <c r="M45" i="10"/>
  <c r="F47" i="10"/>
  <c r="X49" i="10"/>
  <c r="K51" i="10"/>
  <c r="G57" i="10"/>
  <c r="J58" i="10"/>
  <c r="X60" i="10"/>
  <c r="M64" i="10"/>
  <c r="F71" i="10"/>
  <c r="Y71" i="10"/>
  <c r="C42" i="10"/>
  <c r="C68" i="10" s="1"/>
  <c r="Q42" i="10"/>
  <c r="Q67" i="10" s="1"/>
  <c r="U43" i="10"/>
  <c r="J44" i="10"/>
  <c r="Y44" i="10"/>
  <c r="N45" i="10"/>
  <c r="U47" i="10"/>
  <c r="K48" i="10"/>
  <c r="Y49" i="10"/>
  <c r="H52" i="10"/>
  <c r="F53" i="10"/>
  <c r="H56" i="10"/>
  <c r="H57" i="10"/>
  <c r="H63" i="10"/>
  <c r="I66" i="10"/>
  <c r="M73" i="10"/>
  <c r="H77" i="10"/>
  <c r="W46" i="10"/>
  <c r="B60" i="10"/>
  <c r="B53" i="10"/>
  <c r="B67" i="10"/>
  <c r="P75" i="10"/>
  <c r="P72" i="10"/>
  <c r="P67" i="10"/>
  <c r="P64" i="10"/>
  <c r="P73" i="10"/>
  <c r="P68" i="10"/>
  <c r="P57" i="10"/>
  <c r="P56" i="10"/>
  <c r="P48" i="10"/>
  <c r="P71" i="10"/>
  <c r="P63" i="10"/>
  <c r="P51" i="10"/>
  <c r="P47" i="10"/>
  <c r="P45" i="10"/>
  <c r="P43" i="10"/>
  <c r="P77" i="10"/>
  <c r="P74" i="10"/>
  <c r="P69" i="10"/>
  <c r="C60" i="10"/>
  <c r="C77" i="10"/>
  <c r="C43" i="10"/>
  <c r="C73" i="10"/>
  <c r="J73" i="10"/>
  <c r="J70" i="10"/>
  <c r="J65" i="10"/>
  <c r="J62" i="10"/>
  <c r="J76" i="10"/>
  <c r="J71" i="10"/>
  <c r="J68" i="10"/>
  <c r="J63" i="10"/>
  <c r="J60" i="10"/>
  <c r="J57" i="10"/>
  <c r="J52" i="10"/>
  <c r="J50" i="10"/>
  <c r="J48" i="10"/>
  <c r="J67" i="10"/>
  <c r="J64" i="10"/>
  <c r="J59" i="10"/>
  <c r="J49" i="10"/>
  <c r="J47" i="10"/>
  <c r="J45" i="10"/>
  <c r="J43" i="10"/>
  <c r="J75" i="10"/>
  <c r="J72" i="10"/>
  <c r="J55" i="10"/>
  <c r="J54" i="10"/>
  <c r="J74" i="10"/>
  <c r="J56" i="10"/>
  <c r="J53" i="10"/>
  <c r="J77" i="10"/>
  <c r="Q72" i="10"/>
  <c r="Q52" i="10"/>
  <c r="Q45" i="10"/>
  <c r="Q58" i="10"/>
  <c r="Y77" i="10"/>
  <c r="Y74" i="10"/>
  <c r="Y69" i="10"/>
  <c r="Y66" i="10"/>
  <c r="Y61" i="10"/>
  <c r="Y58" i="10"/>
  <c r="Y75" i="10"/>
  <c r="Y72" i="10"/>
  <c r="Y67" i="10"/>
  <c r="Y64" i="10"/>
  <c r="Y59" i="10"/>
  <c r="Y52" i="10"/>
  <c r="Y50" i="10"/>
  <c r="Y48" i="10"/>
  <c r="Y73" i="10"/>
  <c r="Y70" i="10"/>
  <c r="Y53" i="10"/>
  <c r="Y47" i="10"/>
  <c r="Y45" i="10"/>
  <c r="Y43" i="10"/>
  <c r="Y76" i="10"/>
  <c r="Y65" i="10"/>
  <c r="Y62" i="10"/>
  <c r="Y55" i="10"/>
  <c r="Y54" i="10"/>
  <c r="Y68" i="10"/>
  <c r="Y57" i="10"/>
  <c r="Y56" i="10"/>
  <c r="D70" i="10"/>
  <c r="K77" i="10"/>
  <c r="K75" i="10"/>
  <c r="K73" i="10"/>
  <c r="K71" i="10"/>
  <c r="K69" i="10"/>
  <c r="K67" i="10"/>
  <c r="K65" i="10"/>
  <c r="K63" i="10"/>
  <c r="K61" i="10"/>
  <c r="K59" i="10"/>
  <c r="K57" i="10"/>
  <c r="K55" i="10"/>
  <c r="K76" i="10"/>
  <c r="K68" i="10"/>
  <c r="K60" i="10"/>
  <c r="K52" i="10"/>
  <c r="K56" i="10"/>
  <c r="K74" i="10"/>
  <c r="K49" i="10"/>
  <c r="K47" i="10"/>
  <c r="K45" i="10"/>
  <c r="K43" i="10"/>
  <c r="K72" i="10"/>
  <c r="K70" i="10"/>
  <c r="K54" i="10"/>
  <c r="K62" i="10"/>
  <c r="K53" i="10"/>
  <c r="K66" i="10"/>
  <c r="K50" i="10"/>
  <c r="R74" i="10"/>
  <c r="Z71" i="10"/>
  <c r="Z69" i="10"/>
  <c r="Z67" i="10"/>
  <c r="Z65" i="10"/>
  <c r="Z55" i="10"/>
  <c r="Z53" i="10"/>
  <c r="Z72" i="10"/>
  <c r="Z64" i="10"/>
  <c r="Z43" i="10"/>
  <c r="Z76" i="10"/>
  <c r="Z62" i="10"/>
  <c r="Z54" i="10"/>
  <c r="G42" i="10"/>
  <c r="G50" i="10" s="1"/>
  <c r="D42" i="10"/>
  <c r="D53" i="10" s="1"/>
  <c r="R42" i="10"/>
  <c r="R73" i="10" s="1"/>
  <c r="G43" i="10"/>
  <c r="V43" i="10"/>
  <c r="K44" i="10"/>
  <c r="V47" i="10"/>
  <c r="M48" i="10"/>
  <c r="Z49" i="10"/>
  <c r="T50" i="10"/>
  <c r="M51" i="10"/>
  <c r="H54" i="10"/>
  <c r="H55" i="10"/>
  <c r="I57" i="10"/>
  <c r="P58" i="10"/>
  <c r="U59" i="10"/>
  <c r="J66" i="10"/>
  <c r="G71" i="10"/>
  <c r="T75" i="10"/>
  <c r="I77" i="10"/>
  <c r="E63" i="10"/>
  <c r="E52" i="10"/>
  <c r="L77" i="10"/>
  <c r="L75" i="10"/>
  <c r="L73" i="10"/>
  <c r="L71" i="10"/>
  <c r="L69" i="10"/>
  <c r="L67" i="10"/>
  <c r="L65" i="10"/>
  <c r="L63" i="10"/>
  <c r="L61" i="10"/>
  <c r="L59" i="10"/>
  <c r="L76" i="10"/>
  <c r="L68" i="10"/>
  <c r="L60" i="10"/>
  <c r="L52" i="10"/>
  <c r="L50" i="10"/>
  <c r="L48" i="10"/>
  <c r="L57" i="10"/>
  <c r="L56" i="10"/>
  <c r="L74" i="10"/>
  <c r="L66" i="10"/>
  <c r="L58" i="10"/>
  <c r="L55" i="10"/>
  <c r="L54" i="10"/>
  <c r="S77" i="10"/>
  <c r="S75" i="10"/>
  <c r="S73" i="10"/>
  <c r="S71" i="10"/>
  <c r="S61" i="10"/>
  <c r="S59" i="10"/>
  <c r="S70" i="10"/>
  <c r="S62" i="10"/>
  <c r="S68" i="10"/>
  <c r="S60" i="10"/>
  <c r="S57" i="10"/>
  <c r="S56" i="10"/>
  <c r="AA67" i="10"/>
  <c r="AA65" i="10"/>
  <c r="AA63" i="10"/>
  <c r="AA52" i="10"/>
  <c r="AA50" i="10"/>
  <c r="AA48" i="10"/>
  <c r="L44" i="10"/>
  <c r="S44" i="10"/>
  <c r="AA44" i="10"/>
  <c r="L46" i="10"/>
  <c r="N48" i="10"/>
  <c r="U50" i="10"/>
  <c r="M52" i="10"/>
  <c r="N57" i="10"/>
  <c r="F59" i="10"/>
  <c r="V59" i="10"/>
  <c r="S64" i="10"/>
  <c r="U67" i="10"/>
  <c r="V73" i="10"/>
  <c r="F55" i="10"/>
  <c r="F54" i="10"/>
  <c r="F77" i="10"/>
  <c r="F72" i="10"/>
  <c r="F69" i="10"/>
  <c r="F64" i="10"/>
  <c r="F61" i="10"/>
  <c r="F75" i="10"/>
  <c r="M57" i="10"/>
  <c r="M56" i="10"/>
  <c r="M74" i="10"/>
  <c r="M71" i="10"/>
  <c r="M66" i="10"/>
  <c r="M63" i="10"/>
  <c r="M58" i="10"/>
  <c r="M55" i="10"/>
  <c r="M54" i="10"/>
  <c r="M77" i="10"/>
  <c r="M72" i="10"/>
  <c r="T65" i="10"/>
  <c r="T60" i="10"/>
  <c r="F44" i="10"/>
  <c r="M44" i="10"/>
  <c r="F46" i="10"/>
  <c r="M46" i="10"/>
  <c r="F48" i="10"/>
  <c r="M50" i="10"/>
  <c r="V50" i="10"/>
  <c r="F51" i="10"/>
  <c r="N52" i="10"/>
  <c r="N56" i="10"/>
  <c r="M65" i="10"/>
  <c r="F67" i="10"/>
  <c r="M68" i="10"/>
  <c r="F70" i="10"/>
  <c r="N74" i="10"/>
  <c r="N71" i="10"/>
  <c r="N66" i="10"/>
  <c r="N63" i="10"/>
  <c r="N58" i="10"/>
  <c r="N55" i="10"/>
  <c r="N54" i="10"/>
  <c r="N77" i="10"/>
  <c r="N72" i="10"/>
  <c r="N69" i="10"/>
  <c r="N64" i="10"/>
  <c r="N61" i="10"/>
  <c r="N53" i="10"/>
  <c r="N51" i="10"/>
  <c r="N49" i="10"/>
  <c r="U76" i="10"/>
  <c r="U73" i="10"/>
  <c r="U68" i="10"/>
  <c r="U65" i="10"/>
  <c r="U60" i="10"/>
  <c r="U57" i="10"/>
  <c r="U56" i="10"/>
  <c r="U55" i="10"/>
  <c r="U54" i="10"/>
  <c r="U74" i="10"/>
  <c r="U71" i="10"/>
  <c r="U66" i="10"/>
  <c r="U63" i="10"/>
  <c r="U58" i="10"/>
  <c r="U53" i="10"/>
  <c r="U51" i="10"/>
  <c r="U49" i="10"/>
  <c r="N44" i="10"/>
  <c r="U44" i="10"/>
  <c r="N46" i="10"/>
  <c r="U46" i="10"/>
  <c r="S49" i="10"/>
  <c r="N50" i="10"/>
  <c r="L53" i="10"/>
  <c r="F58" i="10"/>
  <c r="S58" i="10"/>
  <c r="U61" i="10"/>
  <c r="L62" i="10"/>
  <c r="U64" i="10"/>
  <c r="N65" i="10"/>
  <c r="N68" i="10"/>
  <c r="F73" i="10"/>
  <c r="M75" i="10"/>
  <c r="F76" i="10"/>
  <c r="T77" i="10"/>
  <c r="V76" i="10"/>
  <c r="V74" i="10"/>
  <c r="V72" i="10"/>
  <c r="V70" i="10"/>
  <c r="V68" i="10"/>
  <c r="V66" i="10"/>
  <c r="V64" i="10"/>
  <c r="V62" i="10"/>
  <c r="V60" i="10"/>
  <c r="V58" i="10"/>
  <c r="V56" i="10"/>
  <c r="V54" i="10"/>
  <c r="V55" i="10"/>
  <c r="V71" i="10"/>
  <c r="V63" i="10"/>
  <c r="V53" i="10"/>
  <c r="V51" i="10"/>
  <c r="V77" i="10"/>
  <c r="V44" i="10"/>
  <c r="V46" i="10"/>
  <c r="F50" i="10"/>
  <c r="F52" i="10"/>
  <c r="M53" i="10"/>
  <c r="F57" i="10"/>
  <c r="M59" i="10"/>
  <c r="V61" i="10"/>
  <c r="M62" i="10"/>
  <c r="F63" i="10"/>
  <c r="F66" i="10"/>
  <c r="U69" i="10"/>
  <c r="L70" i="10"/>
  <c r="L72" i="10"/>
  <c r="S74" i="10"/>
  <c r="N75" i="10"/>
  <c r="AA76" i="10"/>
  <c r="U77" i="10"/>
  <c r="D77" i="9"/>
  <c r="D75" i="9"/>
  <c r="D73" i="9"/>
  <c r="D71" i="9"/>
  <c r="D69" i="9"/>
  <c r="D67" i="9"/>
  <c r="D65" i="9"/>
  <c r="D63" i="9"/>
  <c r="D61" i="9"/>
  <c r="D59" i="9"/>
  <c r="D57" i="9"/>
  <c r="D55" i="9"/>
  <c r="D74" i="9"/>
  <c r="D58" i="9"/>
  <c r="D64" i="9"/>
  <c r="D70" i="9"/>
  <c r="D54" i="9"/>
  <c r="D53" i="9"/>
  <c r="D51" i="9"/>
  <c r="D49" i="9"/>
  <c r="D47" i="9"/>
  <c r="D45" i="9"/>
  <c r="D43" i="9"/>
  <c r="D76" i="9"/>
  <c r="D60" i="9"/>
  <c r="D62" i="9"/>
  <c r="D66" i="9"/>
  <c r="D72" i="9"/>
  <c r="D56" i="9"/>
  <c r="K43" i="9"/>
  <c r="G71" i="9"/>
  <c r="J42" i="9"/>
  <c r="N43" i="9"/>
  <c r="U45" i="9"/>
  <c r="C48" i="9"/>
  <c r="N51" i="9"/>
  <c r="U53" i="9"/>
  <c r="T59" i="9"/>
  <c r="J72" i="9"/>
  <c r="J70" i="9"/>
  <c r="J68" i="9"/>
  <c r="J66" i="9"/>
  <c r="J64" i="9"/>
  <c r="J62" i="9"/>
  <c r="J60" i="9"/>
  <c r="J56" i="9"/>
  <c r="J54" i="9"/>
  <c r="J73" i="9"/>
  <c r="J57" i="9"/>
  <c r="J63" i="9"/>
  <c r="J61" i="9"/>
  <c r="J69" i="9"/>
  <c r="J59" i="9"/>
  <c r="J53" i="9"/>
  <c r="J51" i="9"/>
  <c r="J49" i="9"/>
  <c r="J47" i="9"/>
  <c r="J45" i="9"/>
  <c r="J43" i="9"/>
  <c r="J71" i="9"/>
  <c r="J55" i="9"/>
  <c r="K42" i="9"/>
  <c r="K67" i="9" s="1"/>
  <c r="D48" i="9"/>
  <c r="G49" i="9"/>
  <c r="U56" i="9"/>
  <c r="F71" i="9"/>
  <c r="T75" i="9"/>
  <c r="C76" i="9"/>
  <c r="C64" i="9"/>
  <c r="C60" i="9"/>
  <c r="C61" i="9"/>
  <c r="C73" i="9"/>
  <c r="C47" i="9"/>
  <c r="C43" i="9"/>
  <c r="F75" i="9"/>
  <c r="T63" i="9"/>
  <c r="B70" i="9"/>
  <c r="B72" i="9"/>
  <c r="I74" i="9"/>
  <c r="I72" i="9"/>
  <c r="I56" i="9"/>
  <c r="P74" i="9"/>
  <c r="P58" i="9"/>
  <c r="X76" i="9"/>
  <c r="Q42" i="9"/>
  <c r="Q46" i="9" s="1"/>
  <c r="U43" i="9"/>
  <c r="J48" i="9"/>
  <c r="N49" i="9"/>
  <c r="U51" i="9"/>
  <c r="K54" i="9"/>
  <c r="N60" i="9"/>
  <c r="N76" i="9"/>
  <c r="N74" i="9"/>
  <c r="U76" i="9"/>
  <c r="R42" i="9"/>
  <c r="R46" i="9" s="1"/>
  <c r="D46" i="9"/>
  <c r="K48" i="9"/>
  <c r="N54" i="9"/>
  <c r="P60" i="9"/>
  <c r="P66" i="9"/>
  <c r="P76" i="9"/>
  <c r="Y42" i="9"/>
  <c r="Y70" i="9" s="1"/>
  <c r="J46" i="9"/>
  <c r="N47" i="9"/>
  <c r="U49" i="9"/>
  <c r="C52" i="9"/>
  <c r="F55" i="9"/>
  <c r="J67" i="9"/>
  <c r="Z42" i="9"/>
  <c r="Z71" i="9" s="1"/>
  <c r="D44" i="9"/>
  <c r="K46" i="9"/>
  <c r="V49" i="9"/>
  <c r="Z50" i="9"/>
  <c r="D52" i="9"/>
  <c r="I58" i="9"/>
  <c r="B62" i="9"/>
  <c r="D68" i="9"/>
  <c r="J77" i="9"/>
  <c r="E69" i="9"/>
  <c r="E65" i="9"/>
  <c r="E76" i="9"/>
  <c r="E72" i="9"/>
  <c r="E60" i="9"/>
  <c r="E56" i="9"/>
  <c r="L77" i="9"/>
  <c r="L75" i="9"/>
  <c r="L73" i="9"/>
  <c r="L71" i="9"/>
  <c r="L69" i="9"/>
  <c r="L67" i="9"/>
  <c r="L65" i="9"/>
  <c r="L63" i="9"/>
  <c r="L61" i="9"/>
  <c r="L59" i="9"/>
  <c r="L57" i="9"/>
  <c r="L55" i="9"/>
  <c r="L76" i="9"/>
  <c r="L74" i="9"/>
  <c r="L72" i="9"/>
  <c r="L70" i="9"/>
  <c r="L68" i="9"/>
  <c r="L66" i="9"/>
  <c r="L64" i="9"/>
  <c r="L62" i="9"/>
  <c r="L60" i="9"/>
  <c r="L58" i="9"/>
  <c r="L56" i="9"/>
  <c r="L54" i="9"/>
  <c r="S77" i="9"/>
  <c r="S75" i="9"/>
  <c r="S73" i="9"/>
  <c r="S71" i="9"/>
  <c r="S69" i="9"/>
  <c r="S67" i="9"/>
  <c r="S65" i="9"/>
  <c r="S63" i="9"/>
  <c r="S61" i="9"/>
  <c r="S59" i="9"/>
  <c r="S57" i="9"/>
  <c r="S55" i="9"/>
  <c r="S76" i="9"/>
  <c r="S74" i="9"/>
  <c r="S72" i="9"/>
  <c r="S70" i="9"/>
  <c r="S68" i="9"/>
  <c r="S66" i="9"/>
  <c r="S64" i="9"/>
  <c r="S62" i="9"/>
  <c r="S60" i="9"/>
  <c r="S58" i="9"/>
  <c r="S56" i="9"/>
  <c r="S54" i="9"/>
  <c r="AA73" i="9"/>
  <c r="AA69" i="9"/>
  <c r="AA57" i="9"/>
  <c r="AA53" i="9"/>
  <c r="AA66" i="9"/>
  <c r="AA62" i="9"/>
  <c r="W43" i="9"/>
  <c r="E44" i="9"/>
  <c r="L44" i="9"/>
  <c r="S44" i="9"/>
  <c r="W45" i="9"/>
  <c r="L46" i="9"/>
  <c r="S46" i="9"/>
  <c r="H47" i="9"/>
  <c r="W47" i="9"/>
  <c r="L48" i="9"/>
  <c r="S48" i="9"/>
  <c r="W49" i="9"/>
  <c r="L50" i="9"/>
  <c r="S50" i="9"/>
  <c r="O51" i="9"/>
  <c r="L52" i="9"/>
  <c r="S52" i="9"/>
  <c r="AA52" i="9"/>
  <c r="P54" i="9"/>
  <c r="X56" i="9"/>
  <c r="F59" i="9"/>
  <c r="N64" i="9"/>
  <c r="B66" i="9"/>
  <c r="U66" i="9"/>
  <c r="I68" i="9"/>
  <c r="P70" i="9"/>
  <c r="X72" i="9"/>
  <c r="F76" i="9"/>
  <c r="F74" i="9"/>
  <c r="F72" i="9"/>
  <c r="F70" i="9"/>
  <c r="F68" i="9"/>
  <c r="F66" i="9"/>
  <c r="F64" i="9"/>
  <c r="F62" i="9"/>
  <c r="F60" i="9"/>
  <c r="F58" i="9"/>
  <c r="F56" i="9"/>
  <c r="F54" i="9"/>
  <c r="M74" i="9"/>
  <c r="M70" i="9"/>
  <c r="M58" i="9"/>
  <c r="M54" i="9"/>
  <c r="T76" i="9"/>
  <c r="T74" i="9"/>
  <c r="T72" i="9"/>
  <c r="T70" i="9"/>
  <c r="T68" i="9"/>
  <c r="T66" i="9"/>
  <c r="T64" i="9"/>
  <c r="T62" i="9"/>
  <c r="T60" i="9"/>
  <c r="T58" i="9"/>
  <c r="T56" i="9"/>
  <c r="T54" i="9"/>
  <c r="B43" i="9"/>
  <c r="I43" i="9"/>
  <c r="P43" i="9"/>
  <c r="X43" i="9"/>
  <c r="F44" i="9"/>
  <c r="T44" i="9"/>
  <c r="B45" i="9"/>
  <c r="I45" i="9"/>
  <c r="P45" i="9"/>
  <c r="F46" i="9"/>
  <c r="T46" i="9"/>
  <c r="B47" i="9"/>
  <c r="I47" i="9"/>
  <c r="P47" i="9"/>
  <c r="X47" i="9"/>
  <c r="F48" i="9"/>
  <c r="M48" i="9"/>
  <c r="T48" i="9"/>
  <c r="B49" i="9"/>
  <c r="I49" i="9"/>
  <c r="P49" i="9"/>
  <c r="F50" i="9"/>
  <c r="T50" i="9"/>
  <c r="B51" i="9"/>
  <c r="I51" i="9"/>
  <c r="P51" i="9"/>
  <c r="F52" i="9"/>
  <c r="M52" i="9"/>
  <c r="T52" i="9"/>
  <c r="B53" i="9"/>
  <c r="I53" i="9"/>
  <c r="P53" i="9"/>
  <c r="B54" i="9"/>
  <c r="T57" i="9"/>
  <c r="N58" i="9"/>
  <c r="G59" i="9"/>
  <c r="B60" i="9"/>
  <c r="U60" i="9"/>
  <c r="I62" i="9"/>
  <c r="P64" i="9"/>
  <c r="F69" i="9"/>
  <c r="M71" i="9"/>
  <c r="T73" i="9"/>
  <c r="B76" i="9"/>
  <c r="N77" i="9"/>
  <c r="N75" i="9"/>
  <c r="N73" i="9"/>
  <c r="N71" i="9"/>
  <c r="N69" i="9"/>
  <c r="N67" i="9"/>
  <c r="N65" i="9"/>
  <c r="N63" i="9"/>
  <c r="N61" i="9"/>
  <c r="N59" i="9"/>
  <c r="N57" i="9"/>
  <c r="N55" i="9"/>
  <c r="U77" i="9"/>
  <c r="U75" i="9"/>
  <c r="U73" i="9"/>
  <c r="U71" i="9"/>
  <c r="U69" i="9"/>
  <c r="U67" i="9"/>
  <c r="U65" i="9"/>
  <c r="U63" i="9"/>
  <c r="U61" i="9"/>
  <c r="U59" i="9"/>
  <c r="U57" i="9"/>
  <c r="U55" i="9"/>
  <c r="N44" i="9"/>
  <c r="U44" i="9"/>
  <c r="N46" i="9"/>
  <c r="U46" i="9"/>
  <c r="N48" i="9"/>
  <c r="U48" i="9"/>
  <c r="N50" i="9"/>
  <c r="U50" i="9"/>
  <c r="N52" i="9"/>
  <c r="U52" i="9"/>
  <c r="U54" i="9"/>
  <c r="F63" i="9"/>
  <c r="T67" i="9"/>
  <c r="N68" i="9"/>
  <c r="U70" i="9"/>
  <c r="G70" i="9"/>
  <c r="G66" i="9"/>
  <c r="G54" i="9"/>
  <c r="V70" i="9"/>
  <c r="V66" i="9"/>
  <c r="V54" i="9"/>
  <c r="G50" i="9"/>
  <c r="X54" i="9"/>
  <c r="F57" i="9"/>
  <c r="T61" i="9"/>
  <c r="N62" i="9"/>
  <c r="B64" i="9"/>
  <c r="U64" i="9"/>
  <c r="I66" i="9"/>
  <c r="V67" i="9"/>
  <c r="P68" i="9"/>
  <c r="F73" i="9"/>
  <c r="T77" i="9"/>
  <c r="H76" i="9"/>
  <c r="H72" i="9"/>
  <c r="H60" i="9"/>
  <c r="H56" i="9"/>
  <c r="H69" i="9"/>
  <c r="H65" i="9"/>
  <c r="O76" i="9"/>
  <c r="O72" i="9"/>
  <c r="O60" i="9"/>
  <c r="O56" i="9"/>
  <c r="O69" i="9"/>
  <c r="O65" i="9"/>
  <c r="W76" i="9"/>
  <c r="W74" i="9"/>
  <c r="W72" i="9"/>
  <c r="W70" i="9"/>
  <c r="W68" i="9"/>
  <c r="W66" i="9"/>
  <c r="W64" i="9"/>
  <c r="W62" i="9"/>
  <c r="W60" i="9"/>
  <c r="W58" i="9"/>
  <c r="W56" i="9"/>
  <c r="W54" i="9"/>
  <c r="W77" i="9"/>
  <c r="W75" i="9"/>
  <c r="W73" i="9"/>
  <c r="W71" i="9"/>
  <c r="W69" i="9"/>
  <c r="W67" i="9"/>
  <c r="W65" i="9"/>
  <c r="W63" i="9"/>
  <c r="W61" i="9"/>
  <c r="W59" i="9"/>
  <c r="W57" i="9"/>
  <c r="W55" i="9"/>
  <c r="W53" i="9"/>
  <c r="L43" i="9"/>
  <c r="S43" i="9"/>
  <c r="H44" i="9"/>
  <c r="W44" i="9"/>
  <c r="E45" i="9"/>
  <c r="L45" i="9"/>
  <c r="S45" i="9"/>
  <c r="H46" i="9"/>
  <c r="W46" i="9"/>
  <c r="L47" i="9"/>
  <c r="S47" i="9"/>
  <c r="W48" i="9"/>
  <c r="L49" i="9"/>
  <c r="S49" i="9"/>
  <c r="H50" i="9"/>
  <c r="W50" i="9"/>
  <c r="L51" i="9"/>
  <c r="S51" i="9"/>
  <c r="O52" i="9"/>
  <c r="W52" i="9"/>
  <c r="L53" i="9"/>
  <c r="S53" i="9"/>
  <c r="T55" i="9"/>
  <c r="N56" i="9"/>
  <c r="B58" i="9"/>
  <c r="U58" i="9"/>
  <c r="I60" i="9"/>
  <c r="F67" i="9"/>
  <c r="M69" i="9"/>
  <c r="T71" i="9"/>
  <c r="N72" i="9"/>
  <c r="U74" i="9"/>
  <c r="B77" i="9"/>
  <c r="B75" i="9"/>
  <c r="B73" i="9"/>
  <c r="B71" i="9"/>
  <c r="B69" i="9"/>
  <c r="B67" i="9"/>
  <c r="B65" i="9"/>
  <c r="B63" i="9"/>
  <c r="B61" i="9"/>
  <c r="B59" i="9"/>
  <c r="B57" i="9"/>
  <c r="B55" i="9"/>
  <c r="I77" i="9"/>
  <c r="I75" i="9"/>
  <c r="I73" i="9"/>
  <c r="I71" i="9"/>
  <c r="I69" i="9"/>
  <c r="I67" i="9"/>
  <c r="I65" i="9"/>
  <c r="I63" i="9"/>
  <c r="I61" i="9"/>
  <c r="I59" i="9"/>
  <c r="I57" i="9"/>
  <c r="I55" i="9"/>
  <c r="P77" i="9"/>
  <c r="P75" i="9"/>
  <c r="P73" i="9"/>
  <c r="P71" i="9"/>
  <c r="P69" i="9"/>
  <c r="P67" i="9"/>
  <c r="P65" i="9"/>
  <c r="P63" i="9"/>
  <c r="P61" i="9"/>
  <c r="P59" i="9"/>
  <c r="P57" i="9"/>
  <c r="P55" i="9"/>
  <c r="X77" i="9"/>
  <c r="X65" i="9"/>
  <c r="X61" i="9"/>
  <c r="F43" i="9"/>
  <c r="M43" i="9"/>
  <c r="T43" i="9"/>
  <c r="B44" i="9"/>
  <c r="I44" i="9"/>
  <c r="P44" i="9"/>
  <c r="F45" i="9"/>
  <c r="T45" i="9"/>
  <c r="B46" i="9"/>
  <c r="I46" i="9"/>
  <c r="P46" i="9"/>
  <c r="F47" i="9"/>
  <c r="T47" i="9"/>
  <c r="B48" i="9"/>
  <c r="I48" i="9"/>
  <c r="P48" i="9"/>
  <c r="F49" i="9"/>
  <c r="T49" i="9"/>
  <c r="B50" i="9"/>
  <c r="I50" i="9"/>
  <c r="P50" i="9"/>
  <c r="X50" i="9"/>
  <c r="F51" i="9"/>
  <c r="T51" i="9"/>
  <c r="B52" i="9"/>
  <c r="I52" i="9"/>
  <c r="P52" i="9"/>
  <c r="F53" i="9"/>
  <c r="T53" i="9"/>
  <c r="I54" i="9"/>
  <c r="P56" i="9"/>
  <c r="F61" i="9"/>
  <c r="T65" i="9"/>
  <c r="N66" i="9"/>
  <c r="B68" i="9"/>
  <c r="U68" i="9"/>
  <c r="I70" i="9"/>
  <c r="P72" i="9"/>
  <c r="X74" i="9"/>
  <c r="F77" i="9"/>
  <c r="I45" i="8"/>
  <c r="N47" i="8"/>
  <c r="Q43" i="8"/>
  <c r="N42" i="8"/>
  <c r="N64" i="8" s="1"/>
  <c r="Z45" i="8"/>
  <c r="C49" i="8"/>
  <c r="J51" i="8"/>
  <c r="Q53" i="8"/>
  <c r="Y56" i="8"/>
  <c r="F63" i="8"/>
  <c r="C66" i="8"/>
  <c r="T67" i="8"/>
  <c r="Z68" i="8"/>
  <c r="M73" i="8"/>
  <c r="F75" i="8"/>
  <c r="F43" i="8"/>
  <c r="J45" i="8"/>
  <c r="F46" i="8"/>
  <c r="M48" i="8"/>
  <c r="K51" i="8"/>
  <c r="R53" i="8"/>
  <c r="Z56" i="8"/>
  <c r="T75" i="8"/>
  <c r="B73" i="8"/>
  <c r="B68" i="8"/>
  <c r="B56" i="8"/>
  <c r="I75" i="8"/>
  <c r="I63" i="8"/>
  <c r="I59" i="8"/>
  <c r="I62" i="8"/>
  <c r="I52" i="8"/>
  <c r="X73" i="8"/>
  <c r="B42" i="8"/>
  <c r="B63" i="8" s="1"/>
  <c r="P42" i="8"/>
  <c r="P65" i="8" s="1"/>
  <c r="T44" i="8"/>
  <c r="Z49" i="8"/>
  <c r="C53" i="8"/>
  <c r="M57" i="8"/>
  <c r="J60" i="8"/>
  <c r="P66" i="8"/>
  <c r="C76" i="8"/>
  <c r="F44" i="8"/>
  <c r="M46" i="8"/>
  <c r="D47" i="8"/>
  <c r="K49" i="8"/>
  <c r="R51" i="8"/>
  <c r="M65" i="8"/>
  <c r="J68" i="8"/>
  <c r="J70" i="8"/>
  <c r="C72" i="8"/>
  <c r="N50" i="8"/>
  <c r="J54" i="8"/>
  <c r="Z43" i="8"/>
  <c r="C47" i="8"/>
  <c r="J49" i="8"/>
  <c r="M52" i="8"/>
  <c r="Z53" i="8"/>
  <c r="F59" i="8"/>
  <c r="C62" i="8"/>
  <c r="Z64" i="8"/>
  <c r="Z72" i="8"/>
  <c r="U42" i="8"/>
  <c r="U50" i="8" s="1"/>
  <c r="K43" i="8"/>
  <c r="Y47" i="8"/>
  <c r="E55" i="8"/>
  <c r="L54" i="8"/>
  <c r="S66" i="8"/>
  <c r="AA64" i="8"/>
  <c r="G42" i="8"/>
  <c r="G66" i="8" s="1"/>
  <c r="V42" i="8"/>
  <c r="V62" i="8" s="1"/>
  <c r="Z47" i="8"/>
  <c r="C51" i="8"/>
  <c r="J53" i="8"/>
  <c r="Z54" i="8"/>
  <c r="J56" i="8"/>
  <c r="K70" i="8"/>
  <c r="Q72" i="8"/>
  <c r="J74" i="8"/>
  <c r="C43" i="8"/>
  <c r="M44" i="8"/>
  <c r="J64" i="8"/>
  <c r="J43" i="8"/>
  <c r="Q51" i="8"/>
  <c r="F76" i="8"/>
  <c r="F74" i="8"/>
  <c r="F72" i="8"/>
  <c r="F70" i="8"/>
  <c r="F68" i="8"/>
  <c r="F66" i="8"/>
  <c r="F64" i="8"/>
  <c r="F62" i="8"/>
  <c r="F60" i="8"/>
  <c r="F58" i="8"/>
  <c r="F56" i="8"/>
  <c r="F77" i="8"/>
  <c r="F55" i="8"/>
  <c r="F54" i="8"/>
  <c r="F73" i="8"/>
  <c r="F65" i="8"/>
  <c r="F61" i="8"/>
  <c r="F57" i="8"/>
  <c r="F53" i="8"/>
  <c r="F51" i="8"/>
  <c r="F49" i="8"/>
  <c r="F47" i="8"/>
  <c r="F45" i="8"/>
  <c r="F69" i="8"/>
  <c r="M76" i="8"/>
  <c r="M74" i="8"/>
  <c r="M72" i="8"/>
  <c r="M70" i="8"/>
  <c r="M68" i="8"/>
  <c r="M66" i="8"/>
  <c r="M64" i="8"/>
  <c r="M62" i="8"/>
  <c r="M60" i="8"/>
  <c r="M58" i="8"/>
  <c r="M56" i="8"/>
  <c r="M69" i="8"/>
  <c r="M54" i="8"/>
  <c r="M75" i="8"/>
  <c r="M67" i="8"/>
  <c r="M63" i="8"/>
  <c r="M59" i="8"/>
  <c r="M55" i="8"/>
  <c r="M53" i="8"/>
  <c r="M51" i="8"/>
  <c r="M49" i="8"/>
  <c r="M47" i="8"/>
  <c r="M45" i="8"/>
  <c r="M71" i="8"/>
  <c r="M77" i="8"/>
  <c r="T76" i="8"/>
  <c r="T74" i="8"/>
  <c r="T70" i="8"/>
  <c r="T68" i="8"/>
  <c r="T60" i="8"/>
  <c r="T58" i="8"/>
  <c r="T71" i="8"/>
  <c r="T77" i="8"/>
  <c r="T57" i="8"/>
  <c r="T53" i="8"/>
  <c r="T49" i="8"/>
  <c r="T47" i="8"/>
  <c r="X42" i="8"/>
  <c r="X64" i="8" s="1"/>
  <c r="B43" i="8"/>
  <c r="C45" i="8"/>
  <c r="X45" i="8"/>
  <c r="F48" i="8"/>
  <c r="M50" i="8"/>
  <c r="T52" i="8"/>
  <c r="K53" i="8"/>
  <c r="T59" i="8"/>
  <c r="Q62" i="8"/>
  <c r="H66" i="8"/>
  <c r="H73" i="8"/>
  <c r="O76" i="8"/>
  <c r="O74" i="8"/>
  <c r="O72" i="8"/>
  <c r="O70" i="8"/>
  <c r="O68" i="8"/>
  <c r="O66" i="8"/>
  <c r="O64" i="8"/>
  <c r="O62" i="8"/>
  <c r="O60" i="8"/>
  <c r="O58" i="8"/>
  <c r="O56" i="8"/>
  <c r="O77" i="8"/>
  <c r="O75" i="8"/>
  <c r="O73" i="8"/>
  <c r="O71" i="8"/>
  <c r="O69" i="8"/>
  <c r="E43" i="8"/>
  <c r="L43" i="8"/>
  <c r="S43" i="8"/>
  <c r="O44" i="8"/>
  <c r="E45" i="8"/>
  <c r="L45" i="8"/>
  <c r="S45" i="8"/>
  <c r="AA45" i="8"/>
  <c r="O46" i="8"/>
  <c r="E47" i="8"/>
  <c r="L47" i="8"/>
  <c r="S47" i="8"/>
  <c r="O48" i="8"/>
  <c r="E49" i="8"/>
  <c r="L49" i="8"/>
  <c r="S49" i="8"/>
  <c r="AA49" i="8"/>
  <c r="O50" i="8"/>
  <c r="W50" i="8"/>
  <c r="E51" i="8"/>
  <c r="L51" i="8"/>
  <c r="S51" i="8"/>
  <c r="AA51" i="8"/>
  <c r="H52" i="8"/>
  <c r="O52" i="8"/>
  <c r="E53" i="8"/>
  <c r="L53" i="8"/>
  <c r="S53" i="8"/>
  <c r="L56" i="8"/>
  <c r="AA56" i="8"/>
  <c r="O57" i="8"/>
  <c r="E58" i="8"/>
  <c r="S58" i="8"/>
  <c r="L60" i="8"/>
  <c r="O61" i="8"/>
  <c r="E62" i="8"/>
  <c r="S62" i="8"/>
  <c r="L64" i="8"/>
  <c r="O65" i="8"/>
  <c r="E66" i="8"/>
  <c r="L68" i="8"/>
  <c r="D72" i="8"/>
  <c r="C54" i="8"/>
  <c r="C77" i="8"/>
  <c r="C75" i="8"/>
  <c r="C73" i="8"/>
  <c r="C71" i="8"/>
  <c r="C69" i="8"/>
  <c r="C67" i="8"/>
  <c r="C65" i="8"/>
  <c r="C63" i="8"/>
  <c r="C61" i="8"/>
  <c r="C59" i="8"/>
  <c r="C57" i="8"/>
  <c r="C55" i="8"/>
  <c r="J77" i="8"/>
  <c r="J75" i="8"/>
  <c r="J73" i="8"/>
  <c r="J71" i="8"/>
  <c r="J69" i="8"/>
  <c r="J67" i="8"/>
  <c r="J65" i="8"/>
  <c r="J63" i="8"/>
  <c r="J61" i="8"/>
  <c r="J59" i="8"/>
  <c r="J57" i="8"/>
  <c r="J55" i="8"/>
  <c r="Q75" i="8"/>
  <c r="Q73" i="8"/>
  <c r="Q69" i="8"/>
  <c r="Q67" i="8"/>
  <c r="Q59" i="8"/>
  <c r="Q57" i="8"/>
  <c r="Y75" i="8"/>
  <c r="Y59" i="8"/>
  <c r="C44" i="8"/>
  <c r="J44" i="8"/>
  <c r="C46" i="8"/>
  <c r="J46" i="8"/>
  <c r="C48" i="8"/>
  <c r="J48" i="8"/>
  <c r="C50" i="8"/>
  <c r="J50" i="8"/>
  <c r="C52" i="8"/>
  <c r="J52" i="8"/>
  <c r="D54" i="8"/>
  <c r="C56" i="8"/>
  <c r="J58" i="8"/>
  <c r="C60" i="8"/>
  <c r="J62" i="8"/>
  <c r="Y62" i="8"/>
  <c r="C64" i="8"/>
  <c r="J66" i="8"/>
  <c r="C68" i="8"/>
  <c r="C70" i="8"/>
  <c r="J72" i="8"/>
  <c r="D69" i="8"/>
  <c r="D57" i="8"/>
  <c r="K75" i="8"/>
  <c r="K73" i="8"/>
  <c r="K65" i="8"/>
  <c r="K63" i="8"/>
  <c r="K59" i="8"/>
  <c r="K57" i="8"/>
  <c r="R65" i="8"/>
  <c r="Z77" i="8"/>
  <c r="Z75" i="8"/>
  <c r="Z73" i="8"/>
  <c r="Z71" i="8"/>
  <c r="Z69" i="8"/>
  <c r="Z67" i="8"/>
  <c r="Z65" i="8"/>
  <c r="Z63" i="8"/>
  <c r="Z61" i="8"/>
  <c r="Z59" i="8"/>
  <c r="Z57" i="8"/>
  <c r="Z55" i="8"/>
  <c r="Z44" i="8"/>
  <c r="K46" i="8"/>
  <c r="Z46" i="8"/>
  <c r="K48" i="8"/>
  <c r="Z48" i="8"/>
  <c r="Z50" i="8"/>
  <c r="Z52" i="8"/>
  <c r="E54" i="8"/>
  <c r="K58" i="8"/>
  <c r="Z58" i="8"/>
  <c r="K62" i="8"/>
  <c r="Z62" i="8"/>
  <c r="Z66" i="8"/>
  <c r="K72" i="8"/>
  <c r="Z76" i="8"/>
  <c r="E77" i="8"/>
  <c r="E75" i="8"/>
  <c r="E73" i="8"/>
  <c r="E71" i="8"/>
  <c r="E69" i="8"/>
  <c r="E67" i="8"/>
  <c r="E65" i="8"/>
  <c r="E63" i="8"/>
  <c r="E61" i="8"/>
  <c r="E59" i="8"/>
  <c r="E57" i="8"/>
  <c r="E76" i="8"/>
  <c r="E74" i="8"/>
  <c r="E72" i="8"/>
  <c r="E70" i="8"/>
  <c r="L77" i="8"/>
  <c r="L75" i="8"/>
  <c r="L73" i="8"/>
  <c r="L71" i="8"/>
  <c r="L69" i="8"/>
  <c r="L67" i="8"/>
  <c r="L65" i="8"/>
  <c r="L63" i="8"/>
  <c r="L61" i="8"/>
  <c r="L59" i="8"/>
  <c r="L57" i="8"/>
  <c r="L55" i="8"/>
  <c r="L76" i="8"/>
  <c r="L74" i="8"/>
  <c r="L72" i="8"/>
  <c r="L70" i="8"/>
  <c r="S77" i="8"/>
  <c r="S75" i="8"/>
  <c r="S73" i="8"/>
  <c r="S71" i="8"/>
  <c r="S69" i="8"/>
  <c r="S67" i="8"/>
  <c r="S65" i="8"/>
  <c r="S63" i="8"/>
  <c r="S61" i="8"/>
  <c r="S59" i="8"/>
  <c r="S57" i="8"/>
  <c r="S55" i="8"/>
  <c r="S76" i="8"/>
  <c r="S74" i="8"/>
  <c r="S72" i="8"/>
  <c r="S70" i="8"/>
  <c r="AA73" i="8"/>
  <c r="AA71" i="8"/>
  <c r="AA67" i="8"/>
  <c r="AA65" i="8"/>
  <c r="AA57" i="8"/>
  <c r="AA55" i="8"/>
  <c r="AA74" i="8"/>
  <c r="AA72" i="8"/>
  <c r="O43" i="8"/>
  <c r="E44" i="8"/>
  <c r="L44" i="8"/>
  <c r="S44" i="8"/>
  <c r="AA44" i="8"/>
  <c r="O45" i="8"/>
  <c r="E46" i="8"/>
  <c r="L46" i="8"/>
  <c r="S46" i="8"/>
  <c r="O47" i="8"/>
  <c r="E48" i="8"/>
  <c r="L48" i="8"/>
  <c r="S48" i="8"/>
  <c r="AA48" i="8"/>
  <c r="O49" i="8"/>
  <c r="E50" i="8"/>
  <c r="L50" i="8"/>
  <c r="S50" i="8"/>
  <c r="O51" i="8"/>
  <c r="E52" i="8"/>
  <c r="L52" i="8"/>
  <c r="S52" i="8"/>
  <c r="AA52" i="8"/>
  <c r="O53" i="8"/>
  <c r="O55" i="8"/>
  <c r="E56" i="8"/>
  <c r="S56" i="8"/>
  <c r="L58" i="8"/>
  <c r="AA58" i="8"/>
  <c r="O59" i="8"/>
  <c r="E60" i="8"/>
  <c r="S60" i="8"/>
  <c r="L62" i="8"/>
  <c r="O63" i="8"/>
  <c r="E64" i="8"/>
  <c r="S64" i="8"/>
  <c r="L66" i="8"/>
  <c r="AA66" i="8"/>
  <c r="O67" i="8"/>
  <c r="E68" i="8"/>
  <c r="S68" i="8"/>
  <c r="Z70" i="8"/>
  <c r="C74" i="8"/>
  <c r="J76" i="8"/>
  <c r="M45" i="7"/>
  <c r="M55" i="7"/>
  <c r="M44" i="7"/>
  <c r="M59" i="7"/>
  <c r="F48" i="7"/>
  <c r="F43" i="7"/>
  <c r="T46" i="7"/>
  <c r="I57" i="7"/>
  <c r="I52" i="7"/>
  <c r="M47" i="7"/>
  <c r="F50" i="7"/>
  <c r="R69" i="7"/>
  <c r="D43" i="7"/>
  <c r="L59" i="7"/>
  <c r="D50" i="7"/>
  <c r="D54" i="7"/>
  <c r="L57" i="7"/>
  <c r="I74" i="7"/>
  <c r="AA60" i="7"/>
  <c r="I44" i="7"/>
  <c r="D47" i="7"/>
  <c r="I49" i="7"/>
  <c r="M51" i="7"/>
  <c r="E54" i="7"/>
  <c r="C56" i="7"/>
  <c r="N59" i="7"/>
  <c r="C64" i="7"/>
  <c r="T67" i="7"/>
  <c r="L71" i="7"/>
  <c r="K54" i="7"/>
  <c r="K74" i="7"/>
  <c r="K73" i="7"/>
  <c r="K72" i="7"/>
  <c r="AA58" i="7"/>
  <c r="K57" i="7"/>
  <c r="X44" i="7"/>
  <c r="K51" i="7"/>
  <c r="X66" i="7"/>
  <c r="I43" i="7"/>
  <c r="X43" i="7"/>
  <c r="D62" i="7"/>
  <c r="K67" i="7"/>
  <c r="U42" i="7"/>
  <c r="U61" i="7" s="1"/>
  <c r="Y43" i="7"/>
  <c r="N44" i="7"/>
  <c r="C45" i="7"/>
  <c r="I46" i="7"/>
  <c r="K47" i="7"/>
  <c r="M50" i="7"/>
  <c r="N51" i="7"/>
  <c r="D56" i="7"/>
  <c r="D64" i="7"/>
  <c r="M71" i="7"/>
  <c r="M75" i="7"/>
  <c r="X77" i="7"/>
  <c r="X75" i="7"/>
  <c r="X73" i="7"/>
  <c r="X71" i="7"/>
  <c r="X69" i="7"/>
  <c r="X67" i="7"/>
  <c r="X65" i="7"/>
  <c r="X63" i="7"/>
  <c r="X61" i="7"/>
  <c r="X59" i="7"/>
  <c r="X70" i="7"/>
  <c r="X60" i="7"/>
  <c r="X64" i="7"/>
  <c r="X57" i="7"/>
  <c r="X58" i="7"/>
  <c r="X56" i="7"/>
  <c r="X55" i="7"/>
  <c r="X53" i="7"/>
  <c r="X50" i="7"/>
  <c r="X48" i="7"/>
  <c r="X45" i="7"/>
  <c r="X72" i="7"/>
  <c r="X74" i="7"/>
  <c r="X49" i="7"/>
  <c r="X62" i="7"/>
  <c r="X46" i="7"/>
  <c r="X76" i="7"/>
  <c r="X68" i="7"/>
  <c r="X54" i="7"/>
  <c r="B42" i="7"/>
  <c r="B48" i="7" s="1"/>
  <c r="K52" i="7"/>
  <c r="E62" i="7"/>
  <c r="L67" i="7"/>
  <c r="S63" i="7"/>
  <c r="AA71" i="7"/>
  <c r="G42" i="7"/>
  <c r="G58" i="7" s="1"/>
  <c r="V42" i="7"/>
  <c r="V66" i="7" s="1"/>
  <c r="K43" i="7"/>
  <c r="D45" i="7"/>
  <c r="R45" i="7"/>
  <c r="K49" i="7"/>
  <c r="Z52" i="7"/>
  <c r="N75" i="7"/>
  <c r="R76" i="7"/>
  <c r="Z60" i="7"/>
  <c r="R43" i="7"/>
  <c r="F76" i="7"/>
  <c r="F74" i="7"/>
  <c r="F72" i="7"/>
  <c r="F70" i="7"/>
  <c r="F68" i="7"/>
  <c r="F66" i="7"/>
  <c r="F64" i="7"/>
  <c r="F62" i="7"/>
  <c r="F60" i="7"/>
  <c r="F77" i="7"/>
  <c r="F73" i="7"/>
  <c r="F63" i="7"/>
  <c r="F67" i="7"/>
  <c r="F61" i="7"/>
  <c r="F58" i="7"/>
  <c r="F65" i="7"/>
  <c r="F59" i="7"/>
  <c r="F55" i="7"/>
  <c r="F54" i="7"/>
  <c r="F75" i="7"/>
  <c r="F71" i="7"/>
  <c r="F57" i="7"/>
  <c r="F52" i="7"/>
  <c r="F46" i="7"/>
  <c r="F69" i="7"/>
  <c r="F49" i="7"/>
  <c r="F53" i="7"/>
  <c r="F51" i="7"/>
  <c r="F56" i="7"/>
  <c r="F47" i="7"/>
  <c r="M76" i="7"/>
  <c r="M74" i="7"/>
  <c r="M72" i="7"/>
  <c r="M70" i="7"/>
  <c r="M68" i="7"/>
  <c r="M66" i="7"/>
  <c r="M64" i="7"/>
  <c r="M62" i="7"/>
  <c r="M60" i="7"/>
  <c r="M69" i="7"/>
  <c r="M63" i="7"/>
  <c r="M67" i="7"/>
  <c r="M61" i="7"/>
  <c r="M57" i="7"/>
  <c r="M56" i="7"/>
  <c r="M58" i="7"/>
  <c r="M77" i="7"/>
  <c r="M54" i="7"/>
  <c r="M48" i="7"/>
  <c r="M65" i="7"/>
  <c r="M46" i="7"/>
  <c r="M73" i="7"/>
  <c r="M52" i="7"/>
  <c r="M49" i="7"/>
  <c r="T76" i="7"/>
  <c r="T64" i="7"/>
  <c r="T60" i="7"/>
  <c r="T69" i="7"/>
  <c r="T47" i="7"/>
  <c r="T50" i="7"/>
  <c r="T48" i="7"/>
  <c r="M43" i="7"/>
  <c r="F45" i="7"/>
  <c r="X51" i="7"/>
  <c r="M53" i="7"/>
  <c r="V54" i="7"/>
  <c r="S56" i="7"/>
  <c r="H60" i="7"/>
  <c r="D65" i="7"/>
  <c r="E69" i="7"/>
  <c r="E65" i="7"/>
  <c r="I77" i="7"/>
  <c r="I75" i="7"/>
  <c r="I73" i="7"/>
  <c r="I71" i="7"/>
  <c r="I69" i="7"/>
  <c r="I67" i="7"/>
  <c r="I65" i="7"/>
  <c r="I63" i="7"/>
  <c r="I61" i="7"/>
  <c r="I59" i="7"/>
  <c r="I66" i="7"/>
  <c r="I56" i="7"/>
  <c r="I55" i="7"/>
  <c r="I54" i="7"/>
  <c r="I70" i="7"/>
  <c r="I62" i="7"/>
  <c r="I60" i="7"/>
  <c r="I76" i="7"/>
  <c r="I53" i="7"/>
  <c r="I51" i="7"/>
  <c r="I68" i="7"/>
  <c r="I47" i="7"/>
  <c r="I50" i="7"/>
  <c r="I58" i="7"/>
  <c r="I64" i="7"/>
  <c r="I48" i="7"/>
  <c r="P42" i="7"/>
  <c r="P75" i="7" s="1"/>
  <c r="N76" i="7"/>
  <c r="N74" i="7"/>
  <c r="N72" i="7"/>
  <c r="N70" i="7"/>
  <c r="N68" i="7"/>
  <c r="N66" i="7"/>
  <c r="N64" i="7"/>
  <c r="N62" i="7"/>
  <c r="N60" i="7"/>
  <c r="N58" i="7"/>
  <c r="N56" i="7"/>
  <c r="N54" i="7"/>
  <c r="N69" i="7"/>
  <c r="N63" i="7"/>
  <c r="N73" i="7"/>
  <c r="N52" i="7"/>
  <c r="N50" i="7"/>
  <c r="N77" i="7"/>
  <c r="N55" i="7"/>
  <c r="N67" i="7"/>
  <c r="N61" i="7"/>
  <c r="N48" i="7"/>
  <c r="N65" i="7"/>
  <c r="N46" i="7"/>
  <c r="N45" i="7"/>
  <c r="N43" i="7"/>
  <c r="N49" i="7"/>
  <c r="N57" i="7"/>
  <c r="N71" i="7"/>
  <c r="U76" i="7"/>
  <c r="U74" i="7"/>
  <c r="U72" i="7"/>
  <c r="U70" i="7"/>
  <c r="U68" i="7"/>
  <c r="U66" i="7"/>
  <c r="U64" i="7"/>
  <c r="U62" i="7"/>
  <c r="U60" i="7"/>
  <c r="U58" i="7"/>
  <c r="U56" i="7"/>
  <c r="U54" i="7"/>
  <c r="U71" i="7"/>
  <c r="U77" i="7"/>
  <c r="U65" i="7"/>
  <c r="U75" i="7"/>
  <c r="U52" i="7"/>
  <c r="U50" i="7"/>
  <c r="U63" i="7"/>
  <c r="U57" i="7"/>
  <c r="U51" i="7"/>
  <c r="U55" i="7"/>
  <c r="U73" i="7"/>
  <c r="U53" i="7"/>
  <c r="U48" i="7"/>
  <c r="U45" i="7"/>
  <c r="U43" i="7"/>
  <c r="U59" i="7"/>
  <c r="U69" i="7"/>
  <c r="U46" i="7"/>
  <c r="C62" i="7"/>
  <c r="C52" i="7"/>
  <c r="J56" i="7"/>
  <c r="J48" i="7"/>
  <c r="Y70" i="7"/>
  <c r="Y66" i="7"/>
  <c r="F44" i="7"/>
  <c r="I45" i="7"/>
  <c r="Y45" i="7"/>
  <c r="R46" i="7"/>
  <c r="U47" i="7"/>
  <c r="Y50" i="7"/>
  <c r="N53" i="7"/>
  <c r="K55" i="7"/>
  <c r="Y60" i="7"/>
  <c r="Z65" i="7"/>
  <c r="J72" i="7"/>
  <c r="H67" i="7"/>
  <c r="H46" i="7"/>
  <c r="H51" i="7"/>
  <c r="O69" i="7"/>
  <c r="W76" i="7"/>
  <c r="W74" i="7"/>
  <c r="W77" i="7"/>
  <c r="W75" i="7"/>
  <c r="W73" i="7"/>
  <c r="W71" i="7"/>
  <c r="W69" i="7"/>
  <c r="W67" i="7"/>
  <c r="W65" i="7"/>
  <c r="W63" i="7"/>
  <c r="W52" i="7"/>
  <c r="W50" i="7"/>
  <c r="W48" i="7"/>
  <c r="W46" i="7"/>
  <c r="W70" i="7"/>
  <c r="W60" i="7"/>
  <c r="W64" i="7"/>
  <c r="W57" i="7"/>
  <c r="W68" i="7"/>
  <c r="W54" i="7"/>
  <c r="W53" i="7"/>
  <c r="W51" i="7"/>
  <c r="W49" i="7"/>
  <c r="W47" i="7"/>
  <c r="W45" i="7"/>
  <c r="E43" i="7"/>
  <c r="L43" i="7"/>
  <c r="S43" i="7"/>
  <c r="AA43" i="7"/>
  <c r="W44" i="7"/>
  <c r="E45" i="7"/>
  <c r="L45" i="7"/>
  <c r="K46" i="7"/>
  <c r="R48" i="7"/>
  <c r="Q50" i="7"/>
  <c r="D51" i="7"/>
  <c r="W56" i="7"/>
  <c r="E58" i="7"/>
  <c r="W58" i="7"/>
  <c r="E61" i="7"/>
  <c r="W61" i="7"/>
  <c r="L63" i="7"/>
  <c r="D66" i="7"/>
  <c r="D67" i="7"/>
  <c r="R70" i="7"/>
  <c r="C77" i="7"/>
  <c r="C75" i="7"/>
  <c r="C73" i="7"/>
  <c r="C71" i="7"/>
  <c r="C69" i="7"/>
  <c r="C67" i="7"/>
  <c r="C65" i="7"/>
  <c r="C63" i="7"/>
  <c r="C61" i="7"/>
  <c r="C59" i="7"/>
  <c r="C57" i="7"/>
  <c r="C55" i="7"/>
  <c r="C68" i="7"/>
  <c r="C60" i="7"/>
  <c r="C74" i="7"/>
  <c r="C53" i="7"/>
  <c r="C51" i="7"/>
  <c r="C66" i="7"/>
  <c r="J77" i="7"/>
  <c r="J75" i="7"/>
  <c r="J61" i="7"/>
  <c r="J59" i="7"/>
  <c r="J64" i="7"/>
  <c r="J53" i="7"/>
  <c r="Y77" i="7"/>
  <c r="Y75" i="7"/>
  <c r="Y73" i="7"/>
  <c r="Y71" i="7"/>
  <c r="Y69" i="7"/>
  <c r="Y67" i="7"/>
  <c r="Y65" i="7"/>
  <c r="Y63" i="7"/>
  <c r="Y61" i="7"/>
  <c r="Y59" i="7"/>
  <c r="Y57" i="7"/>
  <c r="Y55" i="7"/>
  <c r="Y53" i="7"/>
  <c r="Y64" i="7"/>
  <c r="Y58" i="7"/>
  <c r="Y56" i="7"/>
  <c r="Y76" i="7"/>
  <c r="Y68" i="7"/>
  <c r="Y54" i="7"/>
  <c r="Y51" i="7"/>
  <c r="Y72" i="7"/>
  <c r="C44" i="7"/>
  <c r="Y44" i="7"/>
  <c r="D46" i="7"/>
  <c r="K48" i="7"/>
  <c r="Y49" i="7"/>
  <c r="D52" i="7"/>
  <c r="L54" i="7"/>
  <c r="D55" i="7"/>
  <c r="K56" i="7"/>
  <c r="S57" i="7"/>
  <c r="D59" i="7"/>
  <c r="K61" i="7"/>
  <c r="K66" i="7"/>
  <c r="C70" i="7"/>
  <c r="Z70" i="7"/>
  <c r="W72" i="7"/>
  <c r="Y74" i="7"/>
  <c r="C76" i="7"/>
  <c r="D77" i="7"/>
  <c r="D69" i="7"/>
  <c r="D68" i="7"/>
  <c r="D60" i="7"/>
  <c r="D74" i="7"/>
  <c r="D53" i="7"/>
  <c r="D73" i="7"/>
  <c r="D72" i="7"/>
  <c r="D63" i="7"/>
  <c r="D75" i="7"/>
  <c r="D61" i="7"/>
  <c r="D58" i="7"/>
  <c r="K77" i="7"/>
  <c r="K75" i="7"/>
  <c r="K71" i="7"/>
  <c r="K70" i="7"/>
  <c r="K62" i="7"/>
  <c r="K59" i="7"/>
  <c r="K76" i="7"/>
  <c r="K65" i="7"/>
  <c r="K64" i="7"/>
  <c r="K53" i="7"/>
  <c r="K60" i="7"/>
  <c r="K63" i="7"/>
  <c r="R77" i="7"/>
  <c r="R61" i="7"/>
  <c r="R55" i="7"/>
  <c r="R54" i="7"/>
  <c r="R74" i="7"/>
  <c r="R66" i="7"/>
  <c r="R59" i="7"/>
  <c r="R75" i="7"/>
  <c r="R65" i="7"/>
  <c r="R64" i="7"/>
  <c r="Z56" i="7"/>
  <c r="Z76" i="7"/>
  <c r="Z53" i="7"/>
  <c r="Z73" i="7"/>
  <c r="D44" i="7"/>
  <c r="K44" i="7"/>
  <c r="R44" i="7"/>
  <c r="Z44" i="7"/>
  <c r="Y46" i="7"/>
  <c r="C48" i="7"/>
  <c r="R52" i="7"/>
  <c r="E55" i="7"/>
  <c r="L56" i="7"/>
  <c r="D57" i="7"/>
  <c r="K58" i="7"/>
  <c r="E59" i="7"/>
  <c r="W59" i="7"/>
  <c r="L61" i="7"/>
  <c r="Y62" i="7"/>
  <c r="D70" i="7"/>
  <c r="D71" i="7"/>
  <c r="D76" i="7"/>
  <c r="E77" i="7"/>
  <c r="E75" i="7"/>
  <c r="E76" i="7"/>
  <c r="E74" i="7"/>
  <c r="E72" i="7"/>
  <c r="E70" i="7"/>
  <c r="E68" i="7"/>
  <c r="E66" i="7"/>
  <c r="E64" i="7"/>
  <c r="E53" i="7"/>
  <c r="E51" i="7"/>
  <c r="E49" i="7"/>
  <c r="E47" i="7"/>
  <c r="E73" i="7"/>
  <c r="E63" i="7"/>
  <c r="E67" i="7"/>
  <c r="E71" i="7"/>
  <c r="E57" i="7"/>
  <c r="E56" i="7"/>
  <c r="E52" i="7"/>
  <c r="E50" i="7"/>
  <c r="E48" i="7"/>
  <c r="E46" i="7"/>
  <c r="L77" i="7"/>
  <c r="L75" i="7"/>
  <c r="L76" i="7"/>
  <c r="L74" i="7"/>
  <c r="L72" i="7"/>
  <c r="L70" i="7"/>
  <c r="L68" i="7"/>
  <c r="L66" i="7"/>
  <c r="L64" i="7"/>
  <c r="L65" i="7"/>
  <c r="L53" i="7"/>
  <c r="L51" i="7"/>
  <c r="L49" i="7"/>
  <c r="L47" i="7"/>
  <c r="L60" i="7"/>
  <c r="L69" i="7"/>
  <c r="L73" i="7"/>
  <c r="L58" i="7"/>
  <c r="L52" i="7"/>
  <c r="L50" i="7"/>
  <c r="L48" i="7"/>
  <c r="L46" i="7"/>
  <c r="S77" i="7"/>
  <c r="S75" i="7"/>
  <c r="S73" i="7"/>
  <c r="S76" i="7"/>
  <c r="S74" i="7"/>
  <c r="S72" i="7"/>
  <c r="S70" i="7"/>
  <c r="S68" i="7"/>
  <c r="S66" i="7"/>
  <c r="S64" i="7"/>
  <c r="S67" i="7"/>
  <c r="S53" i="7"/>
  <c r="S51" i="7"/>
  <c r="S49" i="7"/>
  <c r="S47" i="7"/>
  <c r="S62" i="7"/>
  <c r="S59" i="7"/>
  <c r="S71" i="7"/>
  <c r="S52" i="7"/>
  <c r="S50" i="7"/>
  <c r="S48" i="7"/>
  <c r="S46" i="7"/>
  <c r="AA77" i="7"/>
  <c r="AA75" i="7"/>
  <c r="AA66" i="7"/>
  <c r="AA64" i="7"/>
  <c r="AA63" i="7"/>
  <c r="AA61" i="7"/>
  <c r="W43" i="7"/>
  <c r="E44" i="7"/>
  <c r="L44" i="7"/>
  <c r="S44" i="7"/>
  <c r="D48" i="7"/>
  <c r="K50" i="7"/>
  <c r="W55" i="7"/>
  <c r="S60" i="7"/>
  <c r="S65" i="7"/>
  <c r="K68" i="7"/>
  <c r="K69" i="7"/>
  <c r="C72" i="7"/>
  <c r="P42" i="6"/>
  <c r="P73" i="6" s="1"/>
  <c r="J46" i="6"/>
  <c r="AA47" i="6"/>
  <c r="T51" i="6"/>
  <c r="N57" i="6"/>
  <c r="T69" i="6"/>
  <c r="R72" i="6"/>
  <c r="I46" i="6"/>
  <c r="H66" i="6"/>
  <c r="H59" i="6"/>
  <c r="H45" i="6"/>
  <c r="O76" i="6"/>
  <c r="O74" i="6"/>
  <c r="O72" i="6"/>
  <c r="O70" i="6"/>
  <c r="O68" i="6"/>
  <c r="O66" i="6"/>
  <c r="O64" i="6"/>
  <c r="O62" i="6"/>
  <c r="O60" i="6"/>
  <c r="O58" i="6"/>
  <c r="O56" i="6"/>
  <c r="O54" i="6"/>
  <c r="O77" i="6"/>
  <c r="O75" i="6"/>
  <c r="O73" i="6"/>
  <c r="O71" i="6"/>
  <c r="O69" i="6"/>
  <c r="O67" i="6"/>
  <c r="O65" i="6"/>
  <c r="O63" i="6"/>
  <c r="O61" i="6"/>
  <c r="O59" i="6"/>
  <c r="O57" i="6"/>
  <c r="O55" i="6"/>
  <c r="O53" i="6"/>
  <c r="O51" i="6"/>
  <c r="O49" i="6"/>
  <c r="O47" i="6"/>
  <c r="O45" i="6"/>
  <c r="O43" i="6"/>
  <c r="Q42" i="6"/>
  <c r="Q66" i="6" s="1"/>
  <c r="M43" i="6"/>
  <c r="T45" i="6"/>
  <c r="O46" i="6"/>
  <c r="I50" i="6"/>
  <c r="U51" i="6"/>
  <c r="L53" i="6"/>
  <c r="J70" i="6"/>
  <c r="K76" i="6"/>
  <c r="B70" i="6"/>
  <c r="I77" i="6"/>
  <c r="I75" i="6"/>
  <c r="I73" i="6"/>
  <c r="I71" i="6"/>
  <c r="I69" i="6"/>
  <c r="I67" i="6"/>
  <c r="I65" i="6"/>
  <c r="I63" i="6"/>
  <c r="I61" i="6"/>
  <c r="I59" i="6"/>
  <c r="I57" i="6"/>
  <c r="I55" i="6"/>
  <c r="I70" i="6"/>
  <c r="I54" i="6"/>
  <c r="I76" i="6"/>
  <c r="I60" i="6"/>
  <c r="I66" i="6"/>
  <c r="I53" i="6"/>
  <c r="I51" i="6"/>
  <c r="I49" i="6"/>
  <c r="I47" i="6"/>
  <c r="I45" i="6"/>
  <c r="I43" i="6"/>
  <c r="I72" i="6"/>
  <c r="I56" i="6"/>
  <c r="I62" i="6"/>
  <c r="I68" i="6"/>
  <c r="F59" i="6"/>
  <c r="B42" i="6"/>
  <c r="B73" i="6" s="1"/>
  <c r="W42" i="6"/>
  <c r="W68" i="6" s="1"/>
  <c r="N43" i="6"/>
  <c r="I44" i="6"/>
  <c r="J50" i="6"/>
  <c r="AA51" i="6"/>
  <c r="I58" i="6"/>
  <c r="K70" i="6"/>
  <c r="J54" i="6"/>
  <c r="J77" i="6"/>
  <c r="J75" i="6"/>
  <c r="J73" i="6"/>
  <c r="J71" i="6"/>
  <c r="J69" i="6"/>
  <c r="J67" i="6"/>
  <c r="J65" i="6"/>
  <c r="J63" i="6"/>
  <c r="J61" i="6"/>
  <c r="J59" i="6"/>
  <c r="J57" i="6"/>
  <c r="J55" i="6"/>
  <c r="J76" i="6"/>
  <c r="J60" i="6"/>
  <c r="J58" i="6"/>
  <c r="J66" i="6"/>
  <c r="J53" i="6"/>
  <c r="J51" i="6"/>
  <c r="J49" i="6"/>
  <c r="J47" i="6"/>
  <c r="J45" i="6"/>
  <c r="J43" i="6"/>
  <c r="J74" i="6"/>
  <c r="J72" i="6"/>
  <c r="J56" i="6"/>
  <c r="J62" i="6"/>
  <c r="J68" i="6"/>
  <c r="Q77" i="6"/>
  <c r="Q63" i="6"/>
  <c r="Q61" i="6"/>
  <c r="Q53" i="6"/>
  <c r="Q51" i="6"/>
  <c r="Q64" i="6"/>
  <c r="Q76" i="6"/>
  <c r="C42" i="6"/>
  <c r="C43" i="6" s="1"/>
  <c r="X42" i="6"/>
  <c r="X73" i="6" s="1"/>
  <c r="J44" i="6"/>
  <c r="F45" i="6"/>
  <c r="T49" i="6"/>
  <c r="O50" i="6"/>
  <c r="B52" i="6"/>
  <c r="W52" i="6"/>
  <c r="N53" i="6"/>
  <c r="Z64" i="6"/>
  <c r="C69" i="6"/>
  <c r="C74" i="6"/>
  <c r="C45" i="6"/>
  <c r="Y49" i="6"/>
  <c r="V75" i="6"/>
  <c r="V59" i="6"/>
  <c r="H42" i="6"/>
  <c r="H58" i="6" s="1"/>
  <c r="Y42" i="6"/>
  <c r="Y63" i="6" s="1"/>
  <c r="T43" i="6"/>
  <c r="O44" i="6"/>
  <c r="B46" i="6"/>
  <c r="N47" i="6"/>
  <c r="I48" i="6"/>
  <c r="Z58" i="6"/>
  <c r="F65" i="6"/>
  <c r="I74" i="6"/>
  <c r="D77" i="6"/>
  <c r="D75" i="6"/>
  <c r="D63" i="6"/>
  <c r="D61" i="6"/>
  <c r="D59" i="6"/>
  <c r="K77" i="6"/>
  <c r="K75" i="6"/>
  <c r="K73" i="6"/>
  <c r="K71" i="6"/>
  <c r="K69" i="6"/>
  <c r="K67" i="6"/>
  <c r="K65" i="6"/>
  <c r="K63" i="6"/>
  <c r="K61" i="6"/>
  <c r="K59" i="6"/>
  <c r="K57" i="6"/>
  <c r="K55" i="6"/>
  <c r="R77" i="6"/>
  <c r="R75" i="6"/>
  <c r="R73" i="6"/>
  <c r="R71" i="6"/>
  <c r="R69" i="6"/>
  <c r="R67" i="6"/>
  <c r="R65" i="6"/>
  <c r="R63" i="6"/>
  <c r="R61" i="6"/>
  <c r="R59" i="6"/>
  <c r="R57" i="6"/>
  <c r="R55" i="6"/>
  <c r="Z77" i="6"/>
  <c r="Z75" i="6"/>
  <c r="Z73" i="6"/>
  <c r="Z71" i="6"/>
  <c r="Z69" i="6"/>
  <c r="Z67" i="6"/>
  <c r="Z65" i="6"/>
  <c r="Z63" i="6"/>
  <c r="Z61" i="6"/>
  <c r="Z59" i="6"/>
  <c r="Z57" i="6"/>
  <c r="Z55" i="6"/>
  <c r="Z53" i="6"/>
  <c r="V43" i="6"/>
  <c r="K44" i="6"/>
  <c r="R44" i="6"/>
  <c r="Z44" i="6"/>
  <c r="V45" i="6"/>
  <c r="D46" i="6"/>
  <c r="K46" i="6"/>
  <c r="R46" i="6"/>
  <c r="Z46" i="6"/>
  <c r="V47" i="6"/>
  <c r="K48" i="6"/>
  <c r="R48" i="6"/>
  <c r="Z48" i="6"/>
  <c r="G49" i="6"/>
  <c r="V49" i="6"/>
  <c r="K50" i="6"/>
  <c r="R50" i="6"/>
  <c r="Z50" i="6"/>
  <c r="V51" i="6"/>
  <c r="D52" i="6"/>
  <c r="K52" i="6"/>
  <c r="R52" i="6"/>
  <c r="Z52" i="6"/>
  <c r="G53" i="6"/>
  <c r="V53" i="6"/>
  <c r="T57" i="6"/>
  <c r="K58" i="6"/>
  <c r="R60" i="6"/>
  <c r="Z62" i="6"/>
  <c r="V69" i="6"/>
  <c r="D72" i="6"/>
  <c r="T73" i="6"/>
  <c r="K74" i="6"/>
  <c r="R76" i="6"/>
  <c r="E69" i="6"/>
  <c r="E67" i="6"/>
  <c r="E76" i="6"/>
  <c r="E74" i="6"/>
  <c r="E60" i="6"/>
  <c r="E58" i="6"/>
  <c r="L69" i="6"/>
  <c r="L67" i="6"/>
  <c r="L76" i="6"/>
  <c r="L74" i="6"/>
  <c r="L60" i="6"/>
  <c r="L58" i="6"/>
  <c r="S67" i="6"/>
  <c r="S74" i="6"/>
  <c r="S58" i="6"/>
  <c r="AA77" i="6"/>
  <c r="AA75" i="6"/>
  <c r="AA73" i="6"/>
  <c r="AA71" i="6"/>
  <c r="AA69" i="6"/>
  <c r="AA67" i="6"/>
  <c r="AA65" i="6"/>
  <c r="AA63" i="6"/>
  <c r="AA61" i="6"/>
  <c r="AA59" i="6"/>
  <c r="AA57" i="6"/>
  <c r="AA55" i="6"/>
  <c r="AA53" i="6"/>
  <c r="AA76" i="6"/>
  <c r="AA74" i="6"/>
  <c r="AA72" i="6"/>
  <c r="AA70" i="6"/>
  <c r="AA68" i="6"/>
  <c r="AA66" i="6"/>
  <c r="AA64" i="6"/>
  <c r="AA62" i="6"/>
  <c r="AA60" i="6"/>
  <c r="AA58" i="6"/>
  <c r="AA56" i="6"/>
  <c r="AA54" i="6"/>
  <c r="AA44" i="6"/>
  <c r="E46" i="6"/>
  <c r="AA46" i="6"/>
  <c r="AA48" i="6"/>
  <c r="E50" i="6"/>
  <c r="AA50" i="6"/>
  <c r="AA52" i="6"/>
  <c r="R54" i="6"/>
  <c r="Z56" i="6"/>
  <c r="V63" i="6"/>
  <c r="K68" i="6"/>
  <c r="R70" i="6"/>
  <c r="N71" i="6"/>
  <c r="Z72" i="6"/>
  <c r="F74" i="6"/>
  <c r="F62" i="6"/>
  <c r="F58" i="6"/>
  <c r="M72" i="6"/>
  <c r="M56" i="6"/>
  <c r="T76" i="6"/>
  <c r="T74" i="6"/>
  <c r="T72" i="6"/>
  <c r="T70" i="6"/>
  <c r="T68" i="6"/>
  <c r="T66" i="6"/>
  <c r="T64" i="6"/>
  <c r="T62" i="6"/>
  <c r="T60" i="6"/>
  <c r="T58" i="6"/>
  <c r="T56" i="6"/>
  <c r="T54" i="6"/>
  <c r="T44" i="6"/>
  <c r="F46" i="6"/>
  <c r="T46" i="6"/>
  <c r="T48" i="6"/>
  <c r="T50" i="6"/>
  <c r="T52" i="6"/>
  <c r="V57" i="6"/>
  <c r="T61" i="6"/>
  <c r="K62" i="6"/>
  <c r="R64" i="6"/>
  <c r="Z66" i="6"/>
  <c r="V73" i="6"/>
  <c r="T77" i="6"/>
  <c r="N72" i="6"/>
  <c r="N70" i="6"/>
  <c r="N68" i="6"/>
  <c r="N56" i="6"/>
  <c r="N54" i="6"/>
  <c r="U76" i="6"/>
  <c r="U62" i="6"/>
  <c r="U60" i="6"/>
  <c r="N46" i="6"/>
  <c r="U46" i="6"/>
  <c r="N48" i="6"/>
  <c r="D54" i="6"/>
  <c r="T55" i="6"/>
  <c r="K56" i="6"/>
  <c r="R58" i="6"/>
  <c r="Z60" i="6"/>
  <c r="D70" i="6"/>
  <c r="T71" i="6"/>
  <c r="K72" i="6"/>
  <c r="R74" i="6"/>
  <c r="Z76" i="6"/>
  <c r="G72" i="6"/>
  <c r="G68" i="6"/>
  <c r="G56" i="6"/>
  <c r="V76" i="6"/>
  <c r="V74" i="6"/>
  <c r="V72" i="6"/>
  <c r="V70" i="6"/>
  <c r="V68" i="6"/>
  <c r="V66" i="6"/>
  <c r="V64" i="6"/>
  <c r="V62" i="6"/>
  <c r="V60" i="6"/>
  <c r="V58" i="6"/>
  <c r="V56" i="6"/>
  <c r="V54" i="6"/>
  <c r="K43" i="6"/>
  <c r="R43" i="6"/>
  <c r="Z43" i="6"/>
  <c r="V44" i="6"/>
  <c r="K45" i="6"/>
  <c r="R45" i="6"/>
  <c r="Z45" i="6"/>
  <c r="V46" i="6"/>
  <c r="D47" i="6"/>
  <c r="K47" i="6"/>
  <c r="R47" i="6"/>
  <c r="Z47" i="6"/>
  <c r="V48" i="6"/>
  <c r="K49" i="6"/>
  <c r="R49" i="6"/>
  <c r="Z49" i="6"/>
  <c r="V50" i="6"/>
  <c r="D51" i="6"/>
  <c r="K51" i="6"/>
  <c r="R51" i="6"/>
  <c r="Z51" i="6"/>
  <c r="G52" i="6"/>
  <c r="V52" i="6"/>
  <c r="D53" i="6"/>
  <c r="K53" i="6"/>
  <c r="R53" i="6"/>
  <c r="Z54" i="6"/>
  <c r="G57" i="6"/>
  <c r="V61" i="6"/>
  <c r="D64" i="6"/>
  <c r="T65" i="6"/>
  <c r="K66" i="6"/>
  <c r="R68" i="6"/>
  <c r="Z70" i="6"/>
  <c r="F77" i="6"/>
  <c r="V77" i="6"/>
  <c r="B50" i="5"/>
  <c r="B44" i="5"/>
  <c r="B54" i="5"/>
  <c r="B66" i="5"/>
  <c r="B58" i="5"/>
  <c r="B46" i="5"/>
  <c r="I68" i="5"/>
  <c r="R65" i="5"/>
  <c r="I42" i="5"/>
  <c r="I76" i="5" s="1"/>
  <c r="J48" i="5"/>
  <c r="F49" i="5"/>
  <c r="Q50" i="5"/>
  <c r="M51" i="5"/>
  <c r="G52" i="5"/>
  <c r="Y52" i="5"/>
  <c r="T53" i="5"/>
  <c r="F55" i="5"/>
  <c r="T59" i="5"/>
  <c r="I64" i="5"/>
  <c r="O65" i="5"/>
  <c r="M73" i="5"/>
  <c r="I72" i="5"/>
  <c r="G75" i="5"/>
  <c r="G76" i="5"/>
  <c r="G74" i="5"/>
  <c r="G72" i="5"/>
  <c r="G70" i="5"/>
  <c r="G68" i="5"/>
  <c r="G66" i="5"/>
  <c r="G64" i="5"/>
  <c r="G62" i="5"/>
  <c r="G60" i="5"/>
  <c r="G58" i="5"/>
  <c r="G56" i="5"/>
  <c r="G54" i="5"/>
  <c r="G77" i="5"/>
  <c r="G73" i="5"/>
  <c r="G69" i="5"/>
  <c r="G65" i="5"/>
  <c r="G61" i="5"/>
  <c r="G57" i="5"/>
  <c r="G53" i="5"/>
  <c r="G51" i="5"/>
  <c r="G49" i="5"/>
  <c r="G47" i="5"/>
  <c r="G45" i="5"/>
  <c r="G43" i="5"/>
  <c r="V74" i="5"/>
  <c r="V58" i="5"/>
  <c r="V57" i="5"/>
  <c r="D42" i="5"/>
  <c r="D53" i="5" s="1"/>
  <c r="K42" i="5"/>
  <c r="K63" i="5" s="1"/>
  <c r="R42" i="5"/>
  <c r="R77" i="5" s="1"/>
  <c r="Z42" i="5"/>
  <c r="Z71" i="5" s="1"/>
  <c r="P42" i="5"/>
  <c r="P46" i="5" s="1"/>
  <c r="F47" i="5"/>
  <c r="Z47" i="5"/>
  <c r="Q48" i="5"/>
  <c r="M49" i="5"/>
  <c r="G50" i="5"/>
  <c r="T51" i="5"/>
  <c r="T55" i="5"/>
  <c r="I60" i="5"/>
  <c r="O61" i="5"/>
  <c r="G63" i="5"/>
  <c r="M69" i="5"/>
  <c r="B74" i="5"/>
  <c r="H75" i="5"/>
  <c r="Z76" i="5"/>
  <c r="M43" i="5"/>
  <c r="T45" i="5"/>
  <c r="B48" i="5"/>
  <c r="I50" i="5"/>
  <c r="P52" i="5"/>
  <c r="M57" i="5"/>
  <c r="B62" i="5"/>
  <c r="H63" i="5"/>
  <c r="Z64" i="5"/>
  <c r="P66" i="5"/>
  <c r="F71" i="5"/>
  <c r="T75" i="5"/>
  <c r="I44" i="5"/>
  <c r="F51" i="5"/>
  <c r="Z51" i="5"/>
  <c r="M53" i="5"/>
  <c r="F59" i="5"/>
  <c r="T63" i="5"/>
  <c r="O69" i="5"/>
  <c r="G71" i="5"/>
  <c r="B77" i="5"/>
  <c r="B75" i="5"/>
  <c r="B73" i="5"/>
  <c r="B71" i="5"/>
  <c r="B69" i="5"/>
  <c r="B67" i="5"/>
  <c r="B65" i="5"/>
  <c r="B63" i="5"/>
  <c r="B61" i="5"/>
  <c r="B59" i="5"/>
  <c r="B57" i="5"/>
  <c r="B55" i="5"/>
  <c r="B53" i="5"/>
  <c r="B51" i="5"/>
  <c r="B49" i="5"/>
  <c r="B47" i="5"/>
  <c r="B45" i="5"/>
  <c r="B43" i="5"/>
  <c r="B76" i="5"/>
  <c r="B72" i="5"/>
  <c r="B68" i="5"/>
  <c r="B64" i="5"/>
  <c r="B60" i="5"/>
  <c r="B56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74" i="5"/>
  <c r="I70" i="5"/>
  <c r="I66" i="5"/>
  <c r="I62" i="5"/>
  <c r="I58" i="5"/>
  <c r="I54" i="5"/>
  <c r="P75" i="5"/>
  <c r="P73" i="5"/>
  <c r="P71" i="5"/>
  <c r="P69" i="5"/>
  <c r="P65" i="5"/>
  <c r="P59" i="5"/>
  <c r="P57" i="5"/>
  <c r="P55" i="5"/>
  <c r="P53" i="5"/>
  <c r="P49" i="5"/>
  <c r="P43" i="5"/>
  <c r="P76" i="5"/>
  <c r="P72" i="5"/>
  <c r="P68" i="5"/>
  <c r="P60" i="5"/>
  <c r="C76" i="5"/>
  <c r="J77" i="5"/>
  <c r="J63" i="5"/>
  <c r="J61" i="5"/>
  <c r="J47" i="5"/>
  <c r="J45" i="5"/>
  <c r="J54" i="5"/>
  <c r="J76" i="5"/>
  <c r="Q77" i="5"/>
  <c r="Q75" i="5"/>
  <c r="Q73" i="5"/>
  <c r="Q71" i="5"/>
  <c r="Q69" i="5"/>
  <c r="Q67" i="5"/>
  <c r="Q65" i="5"/>
  <c r="Q63" i="5"/>
  <c r="Q61" i="5"/>
  <c r="Q59" i="5"/>
  <c r="Q57" i="5"/>
  <c r="Q55" i="5"/>
  <c r="Q53" i="5"/>
  <c r="Q51" i="5"/>
  <c r="Q49" i="5"/>
  <c r="Q47" i="5"/>
  <c r="Q45" i="5"/>
  <c r="Q43" i="5"/>
  <c r="Q76" i="5"/>
  <c r="Q72" i="5"/>
  <c r="Q68" i="5"/>
  <c r="Q64" i="5"/>
  <c r="Q60" i="5"/>
  <c r="Q56" i="5"/>
  <c r="Q74" i="5"/>
  <c r="Q70" i="5"/>
  <c r="Q66" i="5"/>
  <c r="Q62" i="5"/>
  <c r="Q58" i="5"/>
  <c r="Q54" i="5"/>
  <c r="Y77" i="5"/>
  <c r="Y75" i="5"/>
  <c r="Y73" i="5"/>
  <c r="Y71" i="5"/>
  <c r="Y69" i="5"/>
  <c r="Y67" i="5"/>
  <c r="Y65" i="5"/>
  <c r="Y63" i="5"/>
  <c r="Y61" i="5"/>
  <c r="Y59" i="5"/>
  <c r="Y57" i="5"/>
  <c r="Y55" i="5"/>
  <c r="Y53" i="5"/>
  <c r="Y51" i="5"/>
  <c r="Y49" i="5"/>
  <c r="Y47" i="5"/>
  <c r="Y45" i="5"/>
  <c r="Y43" i="5"/>
  <c r="Y74" i="5"/>
  <c r="Y70" i="5"/>
  <c r="Y66" i="5"/>
  <c r="Y62" i="5"/>
  <c r="Y58" i="5"/>
  <c r="Y54" i="5"/>
  <c r="Y76" i="5"/>
  <c r="Y72" i="5"/>
  <c r="Y68" i="5"/>
  <c r="Y64" i="5"/>
  <c r="Y60" i="5"/>
  <c r="Y56" i="5"/>
  <c r="C42" i="5"/>
  <c r="C57" i="5" s="1"/>
  <c r="X42" i="5"/>
  <c r="X77" i="5" s="1"/>
  <c r="Z45" i="5"/>
  <c r="Q46" i="5"/>
  <c r="M47" i="5"/>
  <c r="G48" i="5"/>
  <c r="Y48" i="5"/>
  <c r="B52" i="5"/>
  <c r="I56" i="5"/>
  <c r="O57" i="5"/>
  <c r="G59" i="5"/>
  <c r="M65" i="5"/>
  <c r="B70" i="5"/>
  <c r="H71" i="5"/>
  <c r="Z72" i="5"/>
  <c r="P74" i="5"/>
  <c r="O77" i="5"/>
  <c r="H76" i="5"/>
  <c r="H74" i="5"/>
  <c r="H72" i="5"/>
  <c r="H70" i="5"/>
  <c r="H68" i="5"/>
  <c r="H66" i="5"/>
  <c r="H64" i="5"/>
  <c r="H62" i="5"/>
  <c r="H60" i="5"/>
  <c r="H58" i="5"/>
  <c r="H56" i="5"/>
  <c r="H54" i="5"/>
  <c r="O76" i="5"/>
  <c r="O74" i="5"/>
  <c r="O72" i="5"/>
  <c r="O70" i="5"/>
  <c r="O68" i="5"/>
  <c r="O66" i="5"/>
  <c r="O64" i="5"/>
  <c r="O62" i="5"/>
  <c r="O60" i="5"/>
  <c r="O58" i="5"/>
  <c r="O56" i="5"/>
  <c r="O54" i="5"/>
  <c r="W76" i="5"/>
  <c r="W60" i="5"/>
  <c r="H44" i="5"/>
  <c r="O44" i="5"/>
  <c r="H46" i="5"/>
  <c r="O46" i="5"/>
  <c r="H48" i="5"/>
  <c r="O48" i="5"/>
  <c r="AA49" i="5"/>
  <c r="H50" i="5"/>
  <c r="O50" i="5"/>
  <c r="H52" i="5"/>
  <c r="O52" i="5"/>
  <c r="E53" i="5"/>
  <c r="U55" i="5"/>
  <c r="N57" i="5"/>
  <c r="U59" i="5"/>
  <c r="N61" i="5"/>
  <c r="U63" i="5"/>
  <c r="N65" i="5"/>
  <c r="U67" i="5"/>
  <c r="N69" i="5"/>
  <c r="U71" i="5"/>
  <c r="N73" i="5"/>
  <c r="U75" i="5"/>
  <c r="N77" i="5"/>
  <c r="M55" i="5"/>
  <c r="F57" i="5"/>
  <c r="T57" i="5"/>
  <c r="M59" i="5"/>
  <c r="F61" i="5"/>
  <c r="T61" i="5"/>
  <c r="M63" i="5"/>
  <c r="F65" i="5"/>
  <c r="T65" i="5"/>
  <c r="M67" i="5"/>
  <c r="F69" i="5"/>
  <c r="T69" i="5"/>
  <c r="M71" i="5"/>
  <c r="F73" i="5"/>
  <c r="T73" i="5"/>
  <c r="E42" i="5"/>
  <c r="E73" i="5" s="1"/>
  <c r="L42" i="5"/>
  <c r="L43" i="5" s="1"/>
  <c r="S42" i="5"/>
  <c r="S46" i="5" s="1"/>
  <c r="AA42" i="5"/>
  <c r="AA43" i="5" s="1"/>
  <c r="E44" i="5"/>
  <c r="AA44" i="5"/>
  <c r="H45" i="5"/>
  <c r="O45" i="5"/>
  <c r="L46" i="5"/>
  <c r="AA46" i="5"/>
  <c r="H47" i="5"/>
  <c r="O47" i="5"/>
  <c r="W47" i="5"/>
  <c r="E48" i="5"/>
  <c r="AA48" i="5"/>
  <c r="H49" i="5"/>
  <c r="O49" i="5"/>
  <c r="E50" i="5"/>
  <c r="AA50" i="5"/>
  <c r="H51" i="5"/>
  <c r="O51" i="5"/>
  <c r="H53" i="5"/>
  <c r="O53" i="5"/>
  <c r="N55" i="5"/>
  <c r="U57" i="5"/>
  <c r="N59" i="5"/>
  <c r="U61" i="5"/>
  <c r="N63" i="5"/>
  <c r="U65" i="5"/>
  <c r="N67" i="5"/>
  <c r="U69" i="5"/>
  <c r="N71" i="5"/>
  <c r="U73" i="5"/>
  <c r="E75" i="5"/>
  <c r="E67" i="5"/>
  <c r="E65" i="5"/>
  <c r="E63" i="5"/>
  <c r="E59" i="5"/>
  <c r="S71" i="5"/>
  <c r="S55" i="5"/>
  <c r="F76" i="5"/>
  <c r="F74" i="5"/>
  <c r="F72" i="5"/>
  <c r="F70" i="5"/>
  <c r="F68" i="5"/>
  <c r="F66" i="5"/>
  <c r="F64" i="5"/>
  <c r="F62" i="5"/>
  <c r="F60" i="5"/>
  <c r="F58" i="5"/>
  <c r="F56" i="5"/>
  <c r="F54" i="5"/>
  <c r="M76" i="5"/>
  <c r="M74" i="5"/>
  <c r="M72" i="5"/>
  <c r="M70" i="5"/>
  <c r="M68" i="5"/>
  <c r="M66" i="5"/>
  <c r="M64" i="5"/>
  <c r="M62" i="5"/>
  <c r="M60" i="5"/>
  <c r="M58" i="5"/>
  <c r="M56" i="5"/>
  <c r="M54" i="5"/>
  <c r="T76" i="5"/>
  <c r="T74" i="5"/>
  <c r="T72" i="5"/>
  <c r="T70" i="5"/>
  <c r="T68" i="5"/>
  <c r="T66" i="5"/>
  <c r="T64" i="5"/>
  <c r="T62" i="5"/>
  <c r="T60" i="5"/>
  <c r="T58" i="5"/>
  <c r="T56" i="5"/>
  <c r="T54" i="5"/>
  <c r="F44" i="5"/>
  <c r="M44" i="5"/>
  <c r="T44" i="5"/>
  <c r="F46" i="5"/>
  <c r="M46" i="5"/>
  <c r="T46" i="5"/>
  <c r="F48" i="5"/>
  <c r="M48" i="5"/>
  <c r="T48" i="5"/>
  <c r="F50" i="5"/>
  <c r="M50" i="5"/>
  <c r="T50" i="5"/>
  <c r="F52" i="5"/>
  <c r="M52" i="5"/>
  <c r="T52" i="5"/>
  <c r="L69" i="5"/>
  <c r="L63" i="5"/>
  <c r="L59" i="5"/>
  <c r="AA77" i="5"/>
  <c r="AA75" i="5"/>
  <c r="AA73" i="5"/>
  <c r="AA71" i="5"/>
  <c r="AA69" i="5"/>
  <c r="AA67" i="5"/>
  <c r="AA65" i="5"/>
  <c r="AA63" i="5"/>
  <c r="AA61" i="5"/>
  <c r="AA59" i="5"/>
  <c r="AA57" i="5"/>
  <c r="AA55" i="5"/>
  <c r="AA53" i="5"/>
  <c r="N76" i="5"/>
  <c r="N74" i="5"/>
  <c r="N72" i="5"/>
  <c r="N70" i="5"/>
  <c r="N68" i="5"/>
  <c r="N66" i="5"/>
  <c r="N64" i="5"/>
  <c r="N62" i="5"/>
  <c r="N60" i="5"/>
  <c r="N58" i="5"/>
  <c r="N56" i="5"/>
  <c r="N54" i="5"/>
  <c r="U76" i="5"/>
  <c r="U74" i="5"/>
  <c r="U72" i="5"/>
  <c r="U70" i="5"/>
  <c r="U68" i="5"/>
  <c r="U66" i="5"/>
  <c r="U64" i="5"/>
  <c r="U62" i="5"/>
  <c r="U60" i="5"/>
  <c r="U58" i="5"/>
  <c r="U56" i="5"/>
  <c r="U54" i="5"/>
  <c r="N44" i="5"/>
  <c r="U44" i="5"/>
  <c r="N46" i="5"/>
  <c r="U46" i="5"/>
  <c r="N48" i="5"/>
  <c r="U48" i="5"/>
  <c r="N50" i="5"/>
  <c r="U50" i="5"/>
  <c r="N52" i="5"/>
  <c r="U52" i="5"/>
  <c r="AA54" i="5"/>
  <c r="O55" i="5"/>
  <c r="E56" i="5"/>
  <c r="H57" i="5"/>
  <c r="W57" i="5"/>
  <c r="AA58" i="5"/>
  <c r="O59" i="5"/>
  <c r="H61" i="5"/>
  <c r="L62" i="5"/>
  <c r="AA62" i="5"/>
  <c r="O63" i="5"/>
  <c r="H65" i="5"/>
  <c r="L66" i="5"/>
  <c r="AA66" i="5"/>
  <c r="O67" i="5"/>
  <c r="E68" i="5"/>
  <c r="H69" i="5"/>
  <c r="AA70" i="5"/>
  <c r="O71" i="5"/>
  <c r="H73" i="5"/>
  <c r="AA74" i="5"/>
  <c r="O75" i="5"/>
  <c r="E76" i="5"/>
  <c r="H77" i="5"/>
  <c r="W77" i="5"/>
  <c r="K42" i="4"/>
  <c r="K64" i="4" s="1"/>
  <c r="B44" i="4"/>
  <c r="Z46" i="4"/>
  <c r="G49" i="4"/>
  <c r="J52" i="4"/>
  <c r="Z54" i="4"/>
  <c r="B58" i="4"/>
  <c r="C61" i="4"/>
  <c r="B70" i="4"/>
  <c r="G75" i="4"/>
  <c r="P42" i="4"/>
  <c r="P48" i="4" s="1"/>
  <c r="G43" i="4"/>
  <c r="J46" i="4"/>
  <c r="F47" i="4"/>
  <c r="Q48" i="4"/>
  <c r="T51" i="4"/>
  <c r="Q55" i="4"/>
  <c r="B62" i="4"/>
  <c r="I52" i="4"/>
  <c r="Z60" i="4"/>
  <c r="T45" i="4"/>
  <c r="B48" i="4"/>
  <c r="Z50" i="4"/>
  <c r="T53" i="4"/>
  <c r="T55" i="4"/>
  <c r="U58" i="4"/>
  <c r="I71" i="4"/>
  <c r="I69" i="4"/>
  <c r="I67" i="4"/>
  <c r="I55" i="4"/>
  <c r="I56" i="4"/>
  <c r="I74" i="4"/>
  <c r="I53" i="4"/>
  <c r="I51" i="4"/>
  <c r="I49" i="4"/>
  <c r="T73" i="4"/>
  <c r="T65" i="4"/>
  <c r="R42" i="4"/>
  <c r="R74" i="4" s="1"/>
  <c r="I44" i="4"/>
  <c r="G47" i="4"/>
  <c r="U53" i="4"/>
  <c r="G71" i="4"/>
  <c r="B77" i="4"/>
  <c r="B75" i="4"/>
  <c r="B73" i="4"/>
  <c r="B71" i="4"/>
  <c r="B69" i="4"/>
  <c r="B67" i="4"/>
  <c r="B65" i="4"/>
  <c r="B63" i="4"/>
  <c r="B61" i="4"/>
  <c r="B59" i="4"/>
  <c r="B57" i="4"/>
  <c r="B55" i="4"/>
  <c r="B72" i="4"/>
  <c r="B64" i="4"/>
  <c r="B60" i="4"/>
  <c r="B68" i="4"/>
  <c r="B43" i="4"/>
  <c r="B74" i="4"/>
  <c r="B66" i="4"/>
  <c r="B56" i="4"/>
  <c r="B54" i="4"/>
  <c r="B53" i="4"/>
  <c r="B51" i="4"/>
  <c r="B49" i="4"/>
  <c r="B47" i="4"/>
  <c r="B45" i="4"/>
  <c r="B76" i="4"/>
  <c r="P77" i="4"/>
  <c r="P65" i="4"/>
  <c r="P63" i="4"/>
  <c r="P61" i="4"/>
  <c r="P68" i="4"/>
  <c r="P56" i="4"/>
  <c r="P70" i="4"/>
  <c r="P49" i="4"/>
  <c r="P47" i="4"/>
  <c r="P45" i="4"/>
  <c r="F61" i="4"/>
  <c r="M63" i="4"/>
  <c r="C66" i="4"/>
  <c r="J77" i="4"/>
  <c r="J75" i="4"/>
  <c r="J73" i="4"/>
  <c r="J71" i="4"/>
  <c r="J69" i="4"/>
  <c r="J67" i="4"/>
  <c r="J65" i="4"/>
  <c r="J63" i="4"/>
  <c r="J61" i="4"/>
  <c r="J76" i="4"/>
  <c r="J74" i="4"/>
  <c r="J72" i="4"/>
  <c r="J70" i="4"/>
  <c r="J68" i="4"/>
  <c r="J66" i="4"/>
  <c r="J64" i="4"/>
  <c r="J62" i="4"/>
  <c r="J60" i="4"/>
  <c r="J58" i="4"/>
  <c r="J56" i="4"/>
  <c r="J59" i="4"/>
  <c r="J55" i="4"/>
  <c r="J53" i="4"/>
  <c r="J51" i="4"/>
  <c r="J49" i="4"/>
  <c r="J47" i="4"/>
  <c r="J45" i="4"/>
  <c r="J43" i="4"/>
  <c r="J57" i="4"/>
  <c r="Q77" i="4"/>
  <c r="Q75" i="4"/>
  <c r="Q73" i="4"/>
  <c r="Q71" i="4"/>
  <c r="Q69" i="4"/>
  <c r="Q67" i="4"/>
  <c r="Q65" i="4"/>
  <c r="Q63" i="4"/>
  <c r="Q61" i="4"/>
  <c r="Q76" i="4"/>
  <c r="Q74" i="4"/>
  <c r="Q72" i="4"/>
  <c r="Q70" i="4"/>
  <c r="Q68" i="4"/>
  <c r="Q66" i="4"/>
  <c r="Q64" i="4"/>
  <c r="Q62" i="4"/>
  <c r="Q60" i="4"/>
  <c r="Q58" i="4"/>
  <c r="Q56" i="4"/>
  <c r="Q59" i="4"/>
  <c r="Q57" i="4"/>
  <c r="Q54" i="4"/>
  <c r="Q53" i="4"/>
  <c r="Q51" i="4"/>
  <c r="Q49" i="4"/>
  <c r="Q47" i="4"/>
  <c r="Q45" i="4"/>
  <c r="Q43" i="4"/>
  <c r="C42" i="4"/>
  <c r="C46" i="4" s="1"/>
  <c r="X42" i="4"/>
  <c r="X47" i="4" s="1"/>
  <c r="J44" i="4"/>
  <c r="Q46" i="4"/>
  <c r="T49" i="4"/>
  <c r="B52" i="4"/>
  <c r="N56" i="4"/>
  <c r="G63" i="4"/>
  <c r="T67" i="4"/>
  <c r="K71" i="4"/>
  <c r="K69" i="4"/>
  <c r="K55" i="4"/>
  <c r="K74" i="4"/>
  <c r="K43" i="4"/>
  <c r="K54" i="4"/>
  <c r="K60" i="4"/>
  <c r="R69" i="4"/>
  <c r="Z77" i="4"/>
  <c r="Z75" i="4"/>
  <c r="Z73" i="4"/>
  <c r="Z71" i="4"/>
  <c r="Z69" i="4"/>
  <c r="Z67" i="4"/>
  <c r="Z65" i="4"/>
  <c r="Z63" i="4"/>
  <c r="Z61" i="4"/>
  <c r="Z59" i="4"/>
  <c r="Z57" i="4"/>
  <c r="Z55" i="4"/>
  <c r="Z53" i="4"/>
  <c r="Z70" i="4"/>
  <c r="Z62" i="4"/>
  <c r="Z56" i="4"/>
  <c r="Z51" i="4"/>
  <c r="Z49" i="4"/>
  <c r="Z47" i="4"/>
  <c r="Z45" i="4"/>
  <c r="Z43" i="4"/>
  <c r="Z72" i="4"/>
  <c r="Z64" i="4"/>
  <c r="Z74" i="4"/>
  <c r="Z66" i="4"/>
  <c r="Z58" i="4"/>
  <c r="D42" i="4"/>
  <c r="D52" i="4" s="1"/>
  <c r="Y42" i="4"/>
  <c r="Y75" i="4" s="1"/>
  <c r="T43" i="4"/>
  <c r="K44" i="4"/>
  <c r="B46" i="4"/>
  <c r="Z48" i="4"/>
  <c r="G51" i="4"/>
  <c r="Z52" i="4"/>
  <c r="I54" i="4"/>
  <c r="F57" i="4"/>
  <c r="I64" i="4"/>
  <c r="Z76" i="4"/>
  <c r="E71" i="4"/>
  <c r="E55" i="4"/>
  <c r="E62" i="4"/>
  <c r="L77" i="4"/>
  <c r="L73" i="4"/>
  <c r="L71" i="4"/>
  <c r="L69" i="4"/>
  <c r="L67" i="4"/>
  <c r="L65" i="4"/>
  <c r="L63" i="4"/>
  <c r="L61" i="4"/>
  <c r="L59" i="4"/>
  <c r="L57" i="4"/>
  <c r="L55" i="4"/>
  <c r="L76" i="4"/>
  <c r="L74" i="4"/>
  <c r="L72" i="4"/>
  <c r="L70" i="4"/>
  <c r="L68" i="4"/>
  <c r="L66" i="4"/>
  <c r="L64" i="4"/>
  <c r="L62" i="4"/>
  <c r="L60" i="4"/>
  <c r="L58" i="4"/>
  <c r="L56" i="4"/>
  <c r="L54" i="4"/>
  <c r="S77" i="4"/>
  <c r="S75" i="4"/>
  <c r="S73" i="4"/>
  <c r="S71" i="4"/>
  <c r="S69" i="4"/>
  <c r="S67" i="4"/>
  <c r="S65" i="4"/>
  <c r="S63" i="4"/>
  <c r="S61" i="4"/>
  <c r="S59" i="4"/>
  <c r="S57" i="4"/>
  <c r="S55" i="4"/>
  <c r="S76" i="4"/>
  <c r="S74" i="4"/>
  <c r="S72" i="4"/>
  <c r="S70" i="4"/>
  <c r="S68" i="4"/>
  <c r="S66" i="4"/>
  <c r="S64" i="4"/>
  <c r="S62" i="4"/>
  <c r="S60" i="4"/>
  <c r="S58" i="4"/>
  <c r="S56" i="4"/>
  <c r="S54" i="4"/>
  <c r="AA67" i="4"/>
  <c r="AA76" i="4"/>
  <c r="AA60" i="4"/>
  <c r="H43" i="4"/>
  <c r="E44" i="4"/>
  <c r="L44" i="4"/>
  <c r="S44" i="4"/>
  <c r="L46" i="4"/>
  <c r="S46" i="4"/>
  <c r="H47" i="4"/>
  <c r="E48" i="4"/>
  <c r="L48" i="4"/>
  <c r="S48" i="4"/>
  <c r="AA48" i="4"/>
  <c r="L50" i="4"/>
  <c r="S50" i="4"/>
  <c r="H51" i="4"/>
  <c r="L52" i="4"/>
  <c r="S52" i="4"/>
  <c r="T59" i="4"/>
  <c r="G61" i="4"/>
  <c r="V65" i="4"/>
  <c r="G69" i="4"/>
  <c r="G77" i="4"/>
  <c r="T44" i="4"/>
  <c r="F46" i="4"/>
  <c r="T46" i="4"/>
  <c r="F48" i="4"/>
  <c r="T48" i="4"/>
  <c r="T50" i="4"/>
  <c r="T52" i="4"/>
  <c r="G55" i="4"/>
  <c r="T63" i="4"/>
  <c r="T71" i="4"/>
  <c r="M64" i="4"/>
  <c r="N72" i="4"/>
  <c r="N70" i="4"/>
  <c r="N71" i="4"/>
  <c r="N69" i="4"/>
  <c r="N55" i="4"/>
  <c r="U76" i="4"/>
  <c r="U74" i="4"/>
  <c r="U72" i="4"/>
  <c r="U70" i="4"/>
  <c r="U68" i="4"/>
  <c r="U66" i="4"/>
  <c r="U64" i="4"/>
  <c r="U62" i="4"/>
  <c r="U77" i="4"/>
  <c r="U75" i="4"/>
  <c r="U73" i="4"/>
  <c r="U71" i="4"/>
  <c r="U69" i="4"/>
  <c r="U67" i="4"/>
  <c r="U65" i="4"/>
  <c r="U63" i="4"/>
  <c r="U61" i="4"/>
  <c r="U59" i="4"/>
  <c r="U57" i="4"/>
  <c r="U55" i="4"/>
  <c r="U44" i="4"/>
  <c r="U46" i="4"/>
  <c r="N48" i="4"/>
  <c r="U48" i="4"/>
  <c r="U50" i="4"/>
  <c r="U52" i="4"/>
  <c r="G67" i="4"/>
  <c r="F76" i="4"/>
  <c r="F64" i="4"/>
  <c r="F62" i="4"/>
  <c r="F60" i="4"/>
  <c r="G76" i="4"/>
  <c r="G74" i="4"/>
  <c r="G72" i="4"/>
  <c r="G70" i="4"/>
  <c r="G68" i="4"/>
  <c r="G66" i="4"/>
  <c r="G64" i="4"/>
  <c r="G62" i="4"/>
  <c r="G60" i="4"/>
  <c r="G58" i="4"/>
  <c r="G56" i="4"/>
  <c r="G54" i="4"/>
  <c r="V76" i="4"/>
  <c r="V60" i="4"/>
  <c r="G44" i="4"/>
  <c r="G46" i="4"/>
  <c r="G48" i="4"/>
  <c r="G50" i="4"/>
  <c r="G52" i="4"/>
  <c r="T57" i="4"/>
  <c r="N58" i="4"/>
  <c r="G59" i="4"/>
  <c r="U60" i="4"/>
  <c r="T61" i="4"/>
  <c r="T69" i="4"/>
  <c r="T76" i="4"/>
  <c r="T74" i="4"/>
  <c r="T72" i="4"/>
  <c r="T70" i="4"/>
  <c r="T68" i="4"/>
  <c r="T66" i="4"/>
  <c r="T64" i="4"/>
  <c r="T62" i="4"/>
  <c r="T60" i="4"/>
  <c r="T58" i="4"/>
  <c r="T56" i="4"/>
  <c r="T54" i="4"/>
  <c r="H68" i="4"/>
  <c r="H66" i="4"/>
  <c r="H64" i="4"/>
  <c r="H77" i="4"/>
  <c r="H75" i="4"/>
  <c r="H73" i="4"/>
  <c r="H61" i="4"/>
  <c r="H59" i="4"/>
  <c r="H57" i="4"/>
  <c r="O55" i="4"/>
  <c r="W62" i="4"/>
  <c r="L43" i="4"/>
  <c r="S43" i="4"/>
  <c r="H44" i="4"/>
  <c r="O44" i="4"/>
  <c r="W44" i="4"/>
  <c r="L45" i="4"/>
  <c r="S45" i="4"/>
  <c r="L47" i="4"/>
  <c r="S47" i="4"/>
  <c r="H48" i="4"/>
  <c r="L49" i="4"/>
  <c r="S49" i="4"/>
  <c r="L51" i="4"/>
  <c r="S51" i="4"/>
  <c r="H52" i="4"/>
  <c r="L53" i="4"/>
  <c r="S53" i="4"/>
  <c r="U54" i="4"/>
  <c r="G65" i="4"/>
  <c r="V69" i="4"/>
  <c r="G73" i="4"/>
  <c r="O44" i="2"/>
  <c r="Y49" i="2"/>
  <c r="N42" i="2"/>
  <c r="U44" i="2"/>
  <c r="Y45" i="2"/>
  <c r="Q68" i="2"/>
  <c r="U48" i="2"/>
  <c r="U76" i="2"/>
  <c r="U74" i="2"/>
  <c r="U72" i="2"/>
  <c r="U70" i="2"/>
  <c r="U68" i="2"/>
  <c r="U66" i="2"/>
  <c r="U64" i="2"/>
  <c r="U62" i="2"/>
  <c r="U60" i="2"/>
  <c r="U58" i="2"/>
  <c r="U56" i="2"/>
  <c r="U54" i="2"/>
  <c r="U77" i="2"/>
  <c r="U75" i="2"/>
  <c r="U73" i="2"/>
  <c r="U71" i="2"/>
  <c r="U65" i="2"/>
  <c r="U57" i="2"/>
  <c r="U69" i="2"/>
  <c r="U67" i="2"/>
  <c r="U59" i="2"/>
  <c r="U53" i="2"/>
  <c r="U51" i="2"/>
  <c r="U49" i="2"/>
  <c r="U47" i="2"/>
  <c r="U45" i="2"/>
  <c r="U43" i="2"/>
  <c r="U61" i="2"/>
  <c r="U63" i="2"/>
  <c r="U55" i="2"/>
  <c r="U52" i="2"/>
  <c r="Y62" i="2"/>
  <c r="Y64" i="2"/>
  <c r="Y56" i="2"/>
  <c r="Y54" i="2"/>
  <c r="Y51" i="2"/>
  <c r="C43" i="2"/>
  <c r="J45" i="2"/>
  <c r="U46" i="2"/>
  <c r="C49" i="2"/>
  <c r="C56" i="2"/>
  <c r="C64" i="2"/>
  <c r="C66" i="2"/>
  <c r="C58" i="2"/>
  <c r="C53" i="2"/>
  <c r="H76" i="2"/>
  <c r="H74" i="2"/>
  <c r="H72" i="2"/>
  <c r="H70" i="2"/>
  <c r="H68" i="2"/>
  <c r="H66" i="2"/>
  <c r="H64" i="2"/>
  <c r="H62" i="2"/>
  <c r="H60" i="2"/>
  <c r="H58" i="2"/>
  <c r="H56" i="2"/>
  <c r="H54" i="2"/>
  <c r="H77" i="2"/>
  <c r="H75" i="2"/>
  <c r="H73" i="2"/>
  <c r="H71" i="2"/>
  <c r="H69" i="2"/>
  <c r="H67" i="2"/>
  <c r="H65" i="2"/>
  <c r="H63" i="2"/>
  <c r="H61" i="2"/>
  <c r="H59" i="2"/>
  <c r="H57" i="2"/>
  <c r="H55" i="2"/>
  <c r="H50" i="2"/>
  <c r="H53" i="2"/>
  <c r="H51" i="2"/>
  <c r="H49" i="2"/>
  <c r="H47" i="2"/>
  <c r="H45" i="2"/>
  <c r="H43" i="2"/>
  <c r="H52" i="2"/>
  <c r="H46" i="2"/>
  <c r="H48" i="2"/>
  <c r="O76" i="2"/>
  <c r="O74" i="2"/>
  <c r="O72" i="2"/>
  <c r="O70" i="2"/>
  <c r="O68" i="2"/>
  <c r="O66" i="2"/>
  <c r="O64" i="2"/>
  <c r="O62" i="2"/>
  <c r="O60" i="2"/>
  <c r="O58" i="2"/>
  <c r="O56" i="2"/>
  <c r="O54" i="2"/>
  <c r="O77" i="2"/>
  <c r="O75" i="2"/>
  <c r="O73" i="2"/>
  <c r="O71" i="2"/>
  <c r="O69" i="2"/>
  <c r="O67" i="2"/>
  <c r="O65" i="2"/>
  <c r="O63" i="2"/>
  <c r="O61" i="2"/>
  <c r="O59" i="2"/>
  <c r="O57" i="2"/>
  <c r="O55" i="2"/>
  <c r="O52" i="2"/>
  <c r="O53" i="2"/>
  <c r="O51" i="2"/>
  <c r="O49" i="2"/>
  <c r="O47" i="2"/>
  <c r="O45" i="2"/>
  <c r="O43" i="2"/>
  <c r="O48" i="2"/>
  <c r="O46" i="2"/>
  <c r="W76" i="2"/>
  <c r="W74" i="2"/>
  <c r="W72" i="2"/>
  <c r="W70" i="2"/>
  <c r="W68" i="2"/>
  <c r="W66" i="2"/>
  <c r="W64" i="2"/>
  <c r="W62" i="2"/>
  <c r="W60" i="2"/>
  <c r="W58" i="2"/>
  <c r="W56" i="2"/>
  <c r="W54" i="2"/>
  <c r="W77" i="2"/>
  <c r="W75" i="2"/>
  <c r="W73" i="2"/>
  <c r="W71" i="2"/>
  <c r="W69" i="2"/>
  <c r="W67" i="2"/>
  <c r="W65" i="2"/>
  <c r="W63" i="2"/>
  <c r="W61" i="2"/>
  <c r="W59" i="2"/>
  <c r="W57" i="2"/>
  <c r="W55" i="2"/>
  <c r="W53" i="2"/>
  <c r="W46" i="2"/>
  <c r="W51" i="2"/>
  <c r="W49" i="2"/>
  <c r="W47" i="2"/>
  <c r="W45" i="2"/>
  <c r="W43" i="2"/>
  <c r="W48" i="2"/>
  <c r="W52" i="2"/>
  <c r="W50" i="2"/>
  <c r="E49" i="2"/>
  <c r="E53" i="2"/>
  <c r="E51" i="2"/>
  <c r="E47" i="2"/>
  <c r="L51" i="2"/>
  <c r="L53" i="2"/>
  <c r="L49" i="2"/>
  <c r="L47" i="2"/>
  <c r="S53" i="2"/>
  <c r="S47" i="2"/>
  <c r="S49" i="2"/>
  <c r="S51" i="2"/>
  <c r="E43" i="2"/>
  <c r="H44" i="2"/>
  <c r="L45" i="2"/>
  <c r="C47" i="2"/>
  <c r="J49" i="2"/>
  <c r="N76" i="2"/>
  <c r="N74" i="2"/>
  <c r="N72" i="2"/>
  <c r="N70" i="2"/>
  <c r="N68" i="2"/>
  <c r="N66" i="2"/>
  <c r="N64" i="2"/>
  <c r="N62" i="2"/>
  <c r="N60" i="2"/>
  <c r="N58" i="2"/>
  <c r="N56" i="2"/>
  <c r="N54" i="2"/>
  <c r="N77" i="2"/>
  <c r="N75" i="2"/>
  <c r="N73" i="2"/>
  <c r="N71" i="2"/>
  <c r="N63" i="2"/>
  <c r="N55" i="2"/>
  <c r="N59" i="2"/>
  <c r="N65" i="2"/>
  <c r="N57" i="2"/>
  <c r="N53" i="2"/>
  <c r="N51" i="2"/>
  <c r="N49" i="2"/>
  <c r="N47" i="2"/>
  <c r="N45" i="2"/>
  <c r="N43" i="2"/>
  <c r="N67" i="2"/>
  <c r="N69" i="2"/>
  <c r="N61" i="2"/>
  <c r="N52" i="2"/>
  <c r="J66" i="2"/>
  <c r="J58" i="2"/>
  <c r="J54" i="2"/>
  <c r="J68" i="2"/>
  <c r="J60" i="2"/>
  <c r="J53" i="2"/>
  <c r="B76" i="2"/>
  <c r="P68" i="2"/>
  <c r="X62" i="2"/>
  <c r="F55" i="2"/>
  <c r="F71" i="2"/>
  <c r="F54" i="2"/>
  <c r="T71" i="2"/>
  <c r="T75" i="2"/>
  <c r="J43" i="2"/>
  <c r="N44" i="2"/>
  <c r="Q45" i="2"/>
  <c r="J47" i="2"/>
  <c r="G72" i="2"/>
  <c r="G70" i="2"/>
  <c r="G68" i="2"/>
  <c r="G64" i="2"/>
  <c r="G56" i="2"/>
  <c r="G54" i="2"/>
  <c r="G77" i="2"/>
  <c r="G73" i="2"/>
  <c r="G65" i="2"/>
  <c r="G63" i="2"/>
  <c r="G61" i="2"/>
  <c r="G57" i="2"/>
  <c r="V70" i="2"/>
  <c r="V68" i="2"/>
  <c r="V54" i="2"/>
  <c r="V77" i="2"/>
  <c r="V63" i="2"/>
  <c r="V61" i="2"/>
  <c r="D43" i="2"/>
  <c r="K43" i="2"/>
  <c r="G44" i="2"/>
  <c r="D45" i="2"/>
  <c r="G46" i="2"/>
  <c r="V46" i="2"/>
  <c r="D47" i="2"/>
  <c r="G48" i="2"/>
  <c r="D49" i="2"/>
  <c r="G50" i="2"/>
  <c r="V50" i="2"/>
  <c r="D51" i="2"/>
  <c r="B55" i="2"/>
  <c r="B56" i="2"/>
  <c r="F57" i="2"/>
  <c r="I58" i="2"/>
  <c r="M59" i="2"/>
  <c r="P60" i="2"/>
  <c r="T61" i="2"/>
  <c r="B64" i="2"/>
  <c r="F65" i="2"/>
  <c r="M67" i="2"/>
  <c r="T69" i="2"/>
  <c r="M71" i="2"/>
  <c r="T73" i="2"/>
  <c r="B77" i="2"/>
  <c r="B75" i="2"/>
  <c r="B73" i="2"/>
  <c r="B71" i="2"/>
  <c r="B69" i="2"/>
  <c r="B67" i="2"/>
  <c r="B65" i="2"/>
  <c r="B63" i="2"/>
  <c r="B61" i="2"/>
  <c r="B59" i="2"/>
  <c r="B57" i="2"/>
  <c r="I71" i="2"/>
  <c r="I69" i="2"/>
  <c r="P77" i="2"/>
  <c r="P75" i="2"/>
  <c r="P73" i="2"/>
  <c r="P71" i="2"/>
  <c r="P69" i="2"/>
  <c r="P67" i="2"/>
  <c r="P65" i="2"/>
  <c r="P63" i="2"/>
  <c r="P61" i="2"/>
  <c r="P59" i="2"/>
  <c r="P57" i="2"/>
  <c r="P55" i="2"/>
  <c r="X71" i="2"/>
  <c r="X69" i="2"/>
  <c r="X67" i="2"/>
  <c r="X63" i="2"/>
  <c r="X55" i="2"/>
  <c r="F43" i="2"/>
  <c r="M43" i="2"/>
  <c r="T43" i="2"/>
  <c r="B44" i="2"/>
  <c r="P44" i="2"/>
  <c r="F45" i="2"/>
  <c r="M45" i="2"/>
  <c r="T45" i="2"/>
  <c r="B46" i="2"/>
  <c r="P46" i="2"/>
  <c r="F47" i="2"/>
  <c r="M47" i="2"/>
  <c r="T47" i="2"/>
  <c r="B48" i="2"/>
  <c r="P48" i="2"/>
  <c r="F49" i="2"/>
  <c r="M49" i="2"/>
  <c r="T49" i="2"/>
  <c r="B50" i="2"/>
  <c r="I50" i="2"/>
  <c r="P50" i="2"/>
  <c r="X50" i="2"/>
  <c r="F51" i="2"/>
  <c r="M51" i="2"/>
  <c r="T51" i="2"/>
  <c r="B52" i="2"/>
  <c r="I52" i="2"/>
  <c r="P52" i="2"/>
  <c r="F53" i="2"/>
  <c r="M53" i="2"/>
  <c r="T53" i="2"/>
  <c r="M54" i="2"/>
  <c r="M57" i="2"/>
  <c r="P58" i="2"/>
  <c r="T59" i="2"/>
  <c r="X60" i="2"/>
  <c r="B62" i="2"/>
  <c r="F63" i="2"/>
  <c r="M65" i="2"/>
  <c r="P66" i="2"/>
  <c r="T67" i="2"/>
  <c r="X68" i="2"/>
  <c r="B70" i="2"/>
  <c r="B72" i="2"/>
  <c r="P76" i="2"/>
  <c r="C44" i="2"/>
  <c r="J44" i="2"/>
  <c r="Q44" i="2"/>
  <c r="Y44" i="2"/>
  <c r="C46" i="2"/>
  <c r="J46" i="2"/>
  <c r="Y46" i="2"/>
  <c r="C48" i="2"/>
  <c r="J48" i="2"/>
  <c r="Q48" i="2"/>
  <c r="Y48" i="2"/>
  <c r="C50" i="2"/>
  <c r="J50" i="2"/>
  <c r="Y50" i="2"/>
  <c r="C52" i="2"/>
  <c r="J52" i="2"/>
  <c r="Q52" i="2"/>
  <c r="Y52" i="2"/>
  <c r="P54" i="2"/>
  <c r="J56" i="2"/>
  <c r="Y60" i="2"/>
  <c r="C62" i="2"/>
  <c r="Q66" i="2"/>
  <c r="C70" i="2"/>
  <c r="P74" i="2"/>
  <c r="J77" i="2"/>
  <c r="J75" i="2"/>
  <c r="J73" i="2"/>
  <c r="J71" i="2"/>
  <c r="J69" i="2"/>
  <c r="J67" i="2"/>
  <c r="J65" i="2"/>
  <c r="J63" i="2"/>
  <c r="J61" i="2"/>
  <c r="J59" i="2"/>
  <c r="J57" i="2"/>
  <c r="J55" i="2"/>
  <c r="J76" i="2"/>
  <c r="J74" i="2"/>
  <c r="J72" i="2"/>
  <c r="J70" i="2"/>
  <c r="Y77" i="2"/>
  <c r="Y75" i="2"/>
  <c r="Y73" i="2"/>
  <c r="Y71" i="2"/>
  <c r="Y69" i="2"/>
  <c r="Y67" i="2"/>
  <c r="Y65" i="2"/>
  <c r="Y63" i="2"/>
  <c r="Y61" i="2"/>
  <c r="Y59" i="2"/>
  <c r="Y57" i="2"/>
  <c r="Y55" i="2"/>
  <c r="Y53" i="2"/>
  <c r="Y76" i="2"/>
  <c r="Y74" i="2"/>
  <c r="Y72" i="2"/>
  <c r="Y70" i="2"/>
  <c r="D77" i="2"/>
  <c r="D75" i="2"/>
  <c r="D73" i="2"/>
  <c r="D71" i="2"/>
  <c r="D69" i="2"/>
  <c r="D67" i="2"/>
  <c r="D65" i="2"/>
  <c r="D63" i="2"/>
  <c r="D61" i="2"/>
  <c r="D59" i="2"/>
  <c r="D57" i="2"/>
  <c r="D55" i="2"/>
  <c r="D76" i="2"/>
  <c r="D74" i="2"/>
  <c r="D72" i="2"/>
  <c r="D70" i="2"/>
  <c r="D68" i="2"/>
  <c r="D66" i="2"/>
  <c r="D64" i="2"/>
  <c r="D62" i="2"/>
  <c r="D60" i="2"/>
  <c r="D58" i="2"/>
  <c r="D56" i="2"/>
  <c r="D54" i="2"/>
  <c r="K71" i="2"/>
  <c r="K69" i="2"/>
  <c r="K55" i="2"/>
  <c r="K76" i="2"/>
  <c r="K62" i="2"/>
  <c r="Z75" i="2"/>
  <c r="Z59" i="2"/>
  <c r="Z68" i="2"/>
  <c r="G43" i="2"/>
  <c r="D44" i="2"/>
  <c r="D46" i="2"/>
  <c r="K46" i="2"/>
  <c r="Z46" i="2"/>
  <c r="G47" i="2"/>
  <c r="D48" i="2"/>
  <c r="G49" i="2"/>
  <c r="V49" i="2"/>
  <c r="D50" i="2"/>
  <c r="D52" i="2"/>
  <c r="G53" i="2"/>
  <c r="X53" i="2"/>
  <c r="M55" i="2"/>
  <c r="P56" i="2"/>
  <c r="T57" i="2"/>
  <c r="B60" i="2"/>
  <c r="F61" i="2"/>
  <c r="I62" i="2"/>
  <c r="M63" i="2"/>
  <c r="P64" i="2"/>
  <c r="T65" i="2"/>
  <c r="B68" i="2"/>
  <c r="F69" i="2"/>
  <c r="P72" i="2"/>
  <c r="X74" i="2"/>
  <c r="F77" i="2"/>
  <c r="Q65" i="2"/>
  <c r="Q72" i="2"/>
  <c r="E77" i="2"/>
  <c r="E75" i="2"/>
  <c r="E73" i="2"/>
  <c r="E71" i="2"/>
  <c r="E69" i="2"/>
  <c r="E67" i="2"/>
  <c r="E65" i="2"/>
  <c r="E63" i="2"/>
  <c r="E61" i="2"/>
  <c r="E59" i="2"/>
  <c r="E57" i="2"/>
  <c r="E55" i="2"/>
  <c r="E76" i="2"/>
  <c r="E74" i="2"/>
  <c r="E72" i="2"/>
  <c r="E70" i="2"/>
  <c r="E68" i="2"/>
  <c r="E66" i="2"/>
  <c r="E64" i="2"/>
  <c r="E62" i="2"/>
  <c r="E60" i="2"/>
  <c r="E58" i="2"/>
  <c r="E56" i="2"/>
  <c r="E54" i="2"/>
  <c r="L77" i="2"/>
  <c r="L75" i="2"/>
  <c r="L73" i="2"/>
  <c r="L71" i="2"/>
  <c r="L69" i="2"/>
  <c r="L67" i="2"/>
  <c r="L65" i="2"/>
  <c r="L63" i="2"/>
  <c r="L61" i="2"/>
  <c r="L59" i="2"/>
  <c r="L57" i="2"/>
  <c r="L55" i="2"/>
  <c r="L76" i="2"/>
  <c r="L74" i="2"/>
  <c r="L72" i="2"/>
  <c r="L70" i="2"/>
  <c r="L68" i="2"/>
  <c r="L66" i="2"/>
  <c r="L64" i="2"/>
  <c r="L62" i="2"/>
  <c r="L60" i="2"/>
  <c r="L58" i="2"/>
  <c r="L56" i="2"/>
  <c r="L54" i="2"/>
  <c r="S77" i="2"/>
  <c r="S75" i="2"/>
  <c r="S73" i="2"/>
  <c r="S71" i="2"/>
  <c r="S69" i="2"/>
  <c r="S67" i="2"/>
  <c r="S65" i="2"/>
  <c r="S63" i="2"/>
  <c r="S61" i="2"/>
  <c r="S59" i="2"/>
  <c r="S57" i="2"/>
  <c r="S55" i="2"/>
  <c r="S76" i="2"/>
  <c r="S74" i="2"/>
  <c r="S72" i="2"/>
  <c r="S70" i="2"/>
  <c r="S68" i="2"/>
  <c r="S66" i="2"/>
  <c r="S64" i="2"/>
  <c r="S62" i="2"/>
  <c r="S60" i="2"/>
  <c r="S58" i="2"/>
  <c r="S56" i="2"/>
  <c r="S54" i="2"/>
  <c r="AA71" i="2"/>
  <c r="AA69" i="2"/>
  <c r="AA55" i="2"/>
  <c r="AA53" i="2"/>
  <c r="AA64" i="2"/>
  <c r="AA62" i="2"/>
  <c r="E44" i="2"/>
  <c r="L44" i="2"/>
  <c r="S44" i="2"/>
  <c r="AA44" i="2"/>
  <c r="E46" i="2"/>
  <c r="L46" i="2"/>
  <c r="S46" i="2"/>
  <c r="E48" i="2"/>
  <c r="L48" i="2"/>
  <c r="S48" i="2"/>
  <c r="AA48" i="2"/>
  <c r="E50" i="2"/>
  <c r="L50" i="2"/>
  <c r="S50" i="2"/>
  <c r="E52" i="2"/>
  <c r="L52" i="2"/>
  <c r="S52" i="2"/>
  <c r="AA52" i="2"/>
  <c r="B54" i="2"/>
  <c r="Y58" i="2"/>
  <c r="C60" i="2"/>
  <c r="J62" i="2"/>
  <c r="Y66" i="2"/>
  <c r="P70" i="2"/>
  <c r="X72" i="2"/>
  <c r="C77" i="2"/>
  <c r="C75" i="2"/>
  <c r="C73" i="2"/>
  <c r="C71" i="2"/>
  <c r="C69" i="2"/>
  <c r="C67" i="2"/>
  <c r="C65" i="2"/>
  <c r="C63" i="2"/>
  <c r="C61" i="2"/>
  <c r="C59" i="2"/>
  <c r="C57" i="2"/>
  <c r="C55" i="2"/>
  <c r="C76" i="2"/>
  <c r="C74" i="2"/>
  <c r="C72" i="2"/>
  <c r="F76" i="2"/>
  <c r="F74" i="2"/>
  <c r="F72" i="2"/>
  <c r="F70" i="2"/>
  <c r="F68" i="2"/>
  <c r="F66" i="2"/>
  <c r="F64" i="2"/>
  <c r="F62" i="2"/>
  <c r="F60" i="2"/>
  <c r="F58" i="2"/>
  <c r="F56" i="2"/>
  <c r="M76" i="2"/>
  <c r="M74" i="2"/>
  <c r="M72" i="2"/>
  <c r="M70" i="2"/>
  <c r="M68" i="2"/>
  <c r="M66" i="2"/>
  <c r="M64" i="2"/>
  <c r="M62" i="2"/>
  <c r="M60" i="2"/>
  <c r="M58" i="2"/>
  <c r="M56" i="2"/>
  <c r="T76" i="2"/>
  <c r="T74" i="2"/>
  <c r="T72" i="2"/>
  <c r="T70" i="2"/>
  <c r="T68" i="2"/>
  <c r="T66" i="2"/>
  <c r="T64" i="2"/>
  <c r="T62" i="2"/>
  <c r="T60" i="2"/>
  <c r="T58" i="2"/>
  <c r="T56" i="2"/>
  <c r="B43" i="2"/>
  <c r="P43" i="2"/>
  <c r="X43" i="2"/>
  <c r="F44" i="2"/>
  <c r="M44" i="2"/>
  <c r="T44" i="2"/>
  <c r="B45" i="2"/>
  <c r="P45" i="2"/>
  <c r="X45" i="2"/>
  <c r="F46" i="2"/>
  <c r="M46" i="2"/>
  <c r="T46" i="2"/>
  <c r="B47" i="2"/>
  <c r="P47" i="2"/>
  <c r="X47" i="2"/>
  <c r="F48" i="2"/>
  <c r="M48" i="2"/>
  <c r="T48" i="2"/>
  <c r="B49" i="2"/>
  <c r="P49" i="2"/>
  <c r="X49" i="2"/>
  <c r="F50" i="2"/>
  <c r="M50" i="2"/>
  <c r="T50" i="2"/>
  <c r="B51" i="2"/>
  <c r="I51" i="2"/>
  <c r="P51" i="2"/>
  <c r="X51" i="2"/>
  <c r="F52" i="2"/>
  <c r="M52" i="2"/>
  <c r="T52" i="2"/>
  <c r="B53" i="2"/>
  <c r="I53" i="2"/>
  <c r="P53" i="2"/>
  <c r="C54" i="2"/>
  <c r="X54" i="2"/>
  <c r="T55" i="2"/>
  <c r="X56" i="2"/>
  <c r="B58" i="2"/>
  <c r="F59" i="2"/>
  <c r="I60" i="2"/>
  <c r="M61" i="2"/>
  <c r="P62" i="2"/>
  <c r="T63" i="2"/>
  <c r="X64" i="2"/>
  <c r="B66" i="2"/>
  <c r="F67" i="2"/>
  <c r="M69" i="2"/>
  <c r="X70" i="2"/>
  <c r="F73" i="2"/>
  <c r="M75" i="2"/>
  <c r="T77" i="2"/>
  <c r="T49" i="3"/>
  <c r="T46" i="3"/>
  <c r="T43" i="3"/>
  <c r="T59" i="3"/>
  <c r="N55" i="3"/>
  <c r="N44" i="3"/>
  <c r="N65" i="3"/>
  <c r="P55" i="3"/>
  <c r="P47" i="3"/>
  <c r="B54" i="3"/>
  <c r="B43" i="3"/>
  <c r="B49" i="3"/>
  <c r="B46" i="3"/>
  <c r="N64" i="3"/>
  <c r="H42" i="3"/>
  <c r="O42" i="3"/>
  <c r="W42" i="3"/>
  <c r="W63" i="3" s="1"/>
  <c r="X43" i="3"/>
  <c r="P44" i="3"/>
  <c r="F46" i="3"/>
  <c r="X46" i="3"/>
  <c r="F49" i="3"/>
  <c r="V50" i="3"/>
  <c r="V62" i="3"/>
  <c r="F64" i="3"/>
  <c r="X65" i="3"/>
  <c r="X49" i="3"/>
  <c r="G61" i="3"/>
  <c r="T63" i="3"/>
  <c r="T62" i="3"/>
  <c r="T76" i="3"/>
  <c r="T61" i="3"/>
  <c r="T60" i="3"/>
  <c r="T52" i="3"/>
  <c r="T50" i="3"/>
  <c r="T74" i="3"/>
  <c r="T73" i="3"/>
  <c r="T72" i="3"/>
  <c r="T71" i="3"/>
  <c r="T70" i="3"/>
  <c r="T55" i="3"/>
  <c r="T54" i="3"/>
  <c r="T77" i="3"/>
  <c r="T67" i="3"/>
  <c r="T75" i="3"/>
  <c r="T65" i="3"/>
  <c r="T53" i="3"/>
  <c r="T66" i="3"/>
  <c r="T56" i="3"/>
  <c r="T69" i="3"/>
  <c r="T64" i="3"/>
  <c r="T58" i="3"/>
  <c r="T57" i="3"/>
  <c r="T51" i="3"/>
  <c r="T68" i="3"/>
  <c r="M42" i="3"/>
  <c r="M54" i="3" s="1"/>
  <c r="F43" i="3"/>
  <c r="T44" i="3"/>
  <c r="B47" i="3"/>
  <c r="T47" i="3"/>
  <c r="N48" i="3"/>
  <c r="B50" i="3"/>
  <c r="N54" i="3"/>
  <c r="B56" i="3"/>
  <c r="X62" i="3"/>
  <c r="E66" i="3"/>
  <c r="G43" i="3"/>
  <c r="G73" i="3"/>
  <c r="N74" i="3"/>
  <c r="N59" i="3"/>
  <c r="N58" i="3"/>
  <c r="N52" i="3"/>
  <c r="N73" i="3"/>
  <c r="N72" i="3"/>
  <c r="N57" i="3"/>
  <c r="N56" i="3"/>
  <c r="N77" i="3"/>
  <c r="N71" i="3"/>
  <c r="N70" i="3"/>
  <c r="N69" i="3"/>
  <c r="N68" i="3"/>
  <c r="N75" i="3"/>
  <c r="N67" i="3"/>
  <c r="N66" i="3"/>
  <c r="N53" i="3"/>
  <c r="N51" i="3"/>
  <c r="N76" i="3"/>
  <c r="N49" i="3"/>
  <c r="N47" i="3"/>
  <c r="N45" i="3"/>
  <c r="N43" i="3"/>
  <c r="N62" i="3"/>
  <c r="N61" i="3"/>
  <c r="N63" i="3"/>
  <c r="C42" i="3"/>
  <c r="C76" i="3" s="1"/>
  <c r="J42" i="3"/>
  <c r="J63" i="3" s="1"/>
  <c r="Q42" i="3"/>
  <c r="Q75" i="3" s="1"/>
  <c r="Y42" i="3"/>
  <c r="Y59" i="3" s="1"/>
  <c r="B44" i="3"/>
  <c r="P45" i="3"/>
  <c r="C47" i="3"/>
  <c r="X47" i="3"/>
  <c r="P48" i="3"/>
  <c r="J49" i="3"/>
  <c r="F50" i="3"/>
  <c r="P57" i="3"/>
  <c r="G60" i="3"/>
  <c r="V61" i="3"/>
  <c r="P64" i="3"/>
  <c r="G72" i="3"/>
  <c r="V75" i="3"/>
  <c r="V65" i="3"/>
  <c r="F44" i="3"/>
  <c r="Q45" i="3"/>
  <c r="F47" i="3"/>
  <c r="T48" i="3"/>
  <c r="M49" i="3"/>
  <c r="F51" i="3"/>
  <c r="N60" i="3"/>
  <c r="V64" i="3"/>
  <c r="C69" i="3"/>
  <c r="Q72" i="3"/>
  <c r="F45" i="3"/>
  <c r="J62" i="3"/>
  <c r="C49" i="3"/>
  <c r="M60" i="3"/>
  <c r="M50" i="3"/>
  <c r="M77" i="3"/>
  <c r="M64" i="3"/>
  <c r="M57" i="3"/>
  <c r="U69" i="3"/>
  <c r="O76" i="3"/>
  <c r="O74" i="3"/>
  <c r="O72" i="3"/>
  <c r="O70" i="3"/>
  <c r="O68" i="3"/>
  <c r="O66" i="3"/>
  <c r="O64" i="3"/>
  <c r="O62" i="3"/>
  <c r="O60" i="3"/>
  <c r="O58" i="3"/>
  <c r="O56" i="3"/>
  <c r="O54" i="3"/>
  <c r="O77" i="3"/>
  <c r="O71" i="3"/>
  <c r="O55" i="3"/>
  <c r="O69" i="3"/>
  <c r="O75" i="3"/>
  <c r="O67" i="3"/>
  <c r="O63" i="3"/>
  <c r="O57" i="3"/>
  <c r="O51" i="3"/>
  <c r="O49" i="3"/>
  <c r="O47" i="3"/>
  <c r="O45" i="3"/>
  <c r="O43" i="3"/>
  <c r="O59" i="3"/>
  <c r="O65" i="3"/>
  <c r="O61" i="3"/>
  <c r="O48" i="3"/>
  <c r="O46" i="3"/>
  <c r="O44" i="3"/>
  <c r="O53" i="3"/>
  <c r="O50" i="3"/>
  <c r="M43" i="3"/>
  <c r="B45" i="3"/>
  <c r="T45" i="3"/>
  <c r="N46" i="3"/>
  <c r="B48" i="3"/>
  <c r="U48" i="3"/>
  <c r="P49" i="3"/>
  <c r="G51" i="3"/>
  <c r="O52" i="3"/>
  <c r="S53" i="3"/>
  <c r="B55" i="3"/>
  <c r="G59" i="3"/>
  <c r="U66" i="3"/>
  <c r="F74" i="3"/>
  <c r="F59" i="3"/>
  <c r="F58" i="3"/>
  <c r="F77" i="3"/>
  <c r="F73" i="3"/>
  <c r="F72" i="3"/>
  <c r="F57" i="3"/>
  <c r="F56" i="3"/>
  <c r="F52" i="3"/>
  <c r="F71" i="3"/>
  <c r="F70" i="3"/>
  <c r="F75" i="3"/>
  <c r="F69" i="3"/>
  <c r="F68" i="3"/>
  <c r="F67" i="3"/>
  <c r="F66" i="3"/>
  <c r="F60" i="3"/>
  <c r="F62" i="3"/>
  <c r="F61" i="3"/>
  <c r="F63" i="3"/>
  <c r="F76" i="3"/>
  <c r="F55" i="3"/>
  <c r="F53" i="3"/>
  <c r="H76" i="3"/>
  <c r="H74" i="3"/>
  <c r="H72" i="3"/>
  <c r="H70" i="3"/>
  <c r="H68" i="3"/>
  <c r="H66" i="3"/>
  <c r="H64" i="3"/>
  <c r="H62" i="3"/>
  <c r="H60" i="3"/>
  <c r="H58" i="3"/>
  <c r="H56" i="3"/>
  <c r="H54" i="3"/>
  <c r="H75" i="3"/>
  <c r="H69" i="3"/>
  <c r="H67" i="3"/>
  <c r="H65" i="3"/>
  <c r="H61" i="3"/>
  <c r="H71" i="3"/>
  <c r="H63" i="3"/>
  <c r="H49" i="3"/>
  <c r="H47" i="3"/>
  <c r="H45" i="3"/>
  <c r="H43" i="3"/>
  <c r="H53" i="3"/>
  <c r="H77" i="3"/>
  <c r="H57" i="3"/>
  <c r="H52" i="3"/>
  <c r="H50" i="3"/>
  <c r="H48" i="3"/>
  <c r="H46" i="3"/>
  <c r="H44" i="3"/>
  <c r="H73" i="3"/>
  <c r="H59" i="3"/>
  <c r="H51" i="3"/>
  <c r="B66" i="3"/>
  <c r="B65" i="3"/>
  <c r="B76" i="3"/>
  <c r="B64" i="3"/>
  <c r="B63" i="3"/>
  <c r="B53" i="3"/>
  <c r="B51" i="3"/>
  <c r="B77" i="3"/>
  <c r="B74" i="3"/>
  <c r="B73" i="3"/>
  <c r="B58" i="3"/>
  <c r="B57" i="3"/>
  <c r="B72" i="3"/>
  <c r="B52" i="3"/>
  <c r="B71" i="3"/>
  <c r="B67" i="3"/>
  <c r="B59" i="3"/>
  <c r="B61" i="3"/>
  <c r="B60" i="3"/>
  <c r="B69" i="3"/>
  <c r="B75" i="3"/>
  <c r="B68" i="3"/>
  <c r="I76" i="3"/>
  <c r="P70" i="3"/>
  <c r="P69" i="3"/>
  <c r="P54" i="3"/>
  <c r="P75" i="3"/>
  <c r="P68" i="3"/>
  <c r="P67" i="3"/>
  <c r="P53" i="3"/>
  <c r="P51" i="3"/>
  <c r="P66" i="3"/>
  <c r="P65" i="3"/>
  <c r="P62" i="3"/>
  <c r="P61" i="3"/>
  <c r="P59" i="3"/>
  <c r="P58" i="3"/>
  <c r="P76" i="3"/>
  <c r="P60" i="3"/>
  <c r="P77" i="3"/>
  <c r="P74" i="3"/>
  <c r="P73" i="3"/>
  <c r="P72" i="3"/>
  <c r="P50" i="3"/>
  <c r="P71" i="3"/>
  <c r="X72" i="3"/>
  <c r="X71" i="3"/>
  <c r="X56" i="3"/>
  <c r="X55" i="3"/>
  <c r="X77" i="3"/>
  <c r="X74" i="3"/>
  <c r="X70" i="3"/>
  <c r="X69" i="3"/>
  <c r="X54" i="3"/>
  <c r="X53" i="3"/>
  <c r="X51" i="3"/>
  <c r="X68" i="3"/>
  <c r="X67" i="3"/>
  <c r="X75" i="3"/>
  <c r="X64" i="3"/>
  <c r="X63" i="3"/>
  <c r="X76" i="3"/>
  <c r="X73" i="3"/>
  <c r="X52" i="3"/>
  <c r="X66" i="3"/>
  <c r="X59" i="3"/>
  <c r="X58" i="3"/>
  <c r="X61" i="3"/>
  <c r="X60" i="3"/>
  <c r="X50" i="3"/>
  <c r="U42" i="3"/>
  <c r="U74" i="3" s="1"/>
  <c r="P43" i="3"/>
  <c r="C45" i="3"/>
  <c r="X45" i="3"/>
  <c r="P46" i="3"/>
  <c r="F48" i="3"/>
  <c r="X48" i="3"/>
  <c r="N50" i="3"/>
  <c r="P52" i="3"/>
  <c r="H55" i="3"/>
  <c r="Q56" i="3"/>
  <c r="V60" i="3"/>
  <c r="P63" i="3"/>
  <c r="G65" i="3"/>
  <c r="B70" i="3"/>
  <c r="O73" i="3"/>
  <c r="G76" i="3"/>
  <c r="G71" i="3"/>
  <c r="G70" i="3"/>
  <c r="G55" i="3"/>
  <c r="G54" i="3"/>
  <c r="G75" i="3"/>
  <c r="G69" i="3"/>
  <c r="G68" i="3"/>
  <c r="G67" i="3"/>
  <c r="G66" i="3"/>
  <c r="G63" i="3"/>
  <c r="G62" i="3"/>
  <c r="V76" i="3"/>
  <c r="V74" i="3"/>
  <c r="V59" i="3"/>
  <c r="V58" i="3"/>
  <c r="V73" i="3"/>
  <c r="V72" i="3"/>
  <c r="V57" i="3"/>
  <c r="V56" i="3"/>
  <c r="V71" i="3"/>
  <c r="V70" i="3"/>
  <c r="V77" i="3"/>
  <c r="V69" i="3"/>
  <c r="V68" i="3"/>
  <c r="V67" i="3"/>
  <c r="V66" i="3"/>
  <c r="G44" i="3"/>
  <c r="V44" i="3"/>
  <c r="G46" i="3"/>
  <c r="V46" i="3"/>
  <c r="G48" i="3"/>
  <c r="V48" i="3"/>
  <c r="G50" i="3"/>
  <c r="G52" i="3"/>
  <c r="E53" i="3"/>
  <c r="E56" i="3"/>
  <c r="G57" i="3"/>
  <c r="G58" i="3"/>
  <c r="D64" i="3"/>
  <c r="S66" i="3"/>
  <c r="E76" i="3"/>
  <c r="G77" i="3"/>
  <c r="E43" i="3"/>
  <c r="L43" i="3"/>
  <c r="E45" i="3"/>
  <c r="L45" i="3"/>
  <c r="E47" i="3"/>
  <c r="L47" i="3"/>
  <c r="E49" i="3"/>
  <c r="L49" i="3"/>
  <c r="V51" i="3"/>
  <c r="E54" i="3"/>
  <c r="G56" i="3"/>
  <c r="E64" i="3"/>
  <c r="G74" i="3"/>
  <c r="V55" i="3"/>
  <c r="L58" i="3"/>
  <c r="G64" i="3"/>
  <c r="AA70" i="3"/>
  <c r="D62" i="3"/>
  <c r="D70" i="3"/>
  <c r="D42" i="3"/>
  <c r="D68" i="3" s="1"/>
  <c r="K42" i="3"/>
  <c r="K47" i="3" s="1"/>
  <c r="R42" i="3"/>
  <c r="R52" i="3" s="1"/>
  <c r="Z42" i="3"/>
  <c r="Z76" i="3" s="1"/>
  <c r="G45" i="3"/>
  <c r="V45" i="3"/>
  <c r="R46" i="3"/>
  <c r="G47" i="3"/>
  <c r="V47" i="3"/>
  <c r="Z48" i="3"/>
  <c r="G49" i="3"/>
  <c r="V49" i="3"/>
  <c r="D50" i="3"/>
  <c r="L52" i="3"/>
  <c r="V53" i="3"/>
  <c r="V54" i="3"/>
  <c r="L56" i="3"/>
  <c r="Z57" i="3"/>
  <c r="L64" i="3"/>
  <c r="K61" i="3"/>
  <c r="R76" i="3"/>
  <c r="Z65" i="3"/>
  <c r="Z63" i="3"/>
  <c r="E77" i="3"/>
  <c r="E75" i="3"/>
  <c r="E73" i="3"/>
  <c r="E71" i="3"/>
  <c r="E69" i="3"/>
  <c r="E67" i="3"/>
  <c r="E65" i="3"/>
  <c r="E63" i="3"/>
  <c r="E61" i="3"/>
  <c r="E59" i="3"/>
  <c r="E57" i="3"/>
  <c r="E55" i="3"/>
  <c r="E60" i="3"/>
  <c r="E74" i="3"/>
  <c r="E58" i="3"/>
  <c r="E72" i="3"/>
  <c r="E70" i="3"/>
  <c r="E68" i="3"/>
  <c r="L77" i="3"/>
  <c r="L75" i="3"/>
  <c r="L73" i="3"/>
  <c r="L71" i="3"/>
  <c r="L69" i="3"/>
  <c r="L67" i="3"/>
  <c r="L65" i="3"/>
  <c r="L63" i="3"/>
  <c r="L61" i="3"/>
  <c r="L59" i="3"/>
  <c r="L57" i="3"/>
  <c r="L55" i="3"/>
  <c r="L76" i="3"/>
  <c r="L62" i="3"/>
  <c r="L60" i="3"/>
  <c r="L74" i="3"/>
  <c r="L72" i="3"/>
  <c r="L70" i="3"/>
  <c r="L54" i="3"/>
  <c r="S69" i="3"/>
  <c r="S67" i="3"/>
  <c r="S64" i="3"/>
  <c r="S62" i="3"/>
  <c r="AA71" i="3"/>
  <c r="AA55" i="3"/>
  <c r="E44" i="3"/>
  <c r="L44" i="3"/>
  <c r="S44" i="3"/>
  <c r="E46" i="3"/>
  <c r="L46" i="3"/>
  <c r="E48" i="3"/>
  <c r="L48" i="3"/>
  <c r="S48" i="3"/>
  <c r="E50" i="3"/>
  <c r="L50" i="3"/>
  <c r="E51" i="3"/>
  <c r="L53" i="3"/>
  <c r="Z54" i="3"/>
  <c r="AA56" i="3"/>
  <c r="V63" i="3"/>
  <c r="D65" i="3"/>
  <c r="L66" i="3"/>
  <c r="Z72" i="3"/>
  <c r="R74" i="3"/>
  <c r="B42" i="1"/>
  <c r="B63" i="1" s="1"/>
  <c r="F42" i="1"/>
  <c r="F45" i="1" s="1"/>
  <c r="M42" i="1"/>
  <c r="N42" i="1"/>
  <c r="AA42" i="1"/>
  <c r="AA77" i="1" s="1"/>
  <c r="S42" i="1"/>
  <c r="S51" i="1" s="1"/>
  <c r="L42" i="1"/>
  <c r="L62" i="1" s="1"/>
  <c r="E42" i="1"/>
  <c r="E48" i="1" s="1"/>
  <c r="U42" i="1"/>
  <c r="U69" i="1" s="1"/>
  <c r="T42" i="1"/>
  <c r="T51" i="1" s="1"/>
  <c r="G42" i="1"/>
  <c r="G73" i="1" s="1"/>
  <c r="M48" i="11" l="1"/>
  <c r="M47" i="11"/>
  <c r="M44" i="11"/>
  <c r="M67" i="11"/>
  <c r="M69" i="11"/>
  <c r="M62" i="11"/>
  <c r="W74" i="3"/>
  <c r="W50" i="3"/>
  <c r="K71" i="3"/>
  <c r="D51" i="3"/>
  <c r="D46" i="3"/>
  <c r="D72" i="3"/>
  <c r="D76" i="3"/>
  <c r="W52" i="3"/>
  <c r="M55" i="3"/>
  <c r="M72" i="3"/>
  <c r="M61" i="3"/>
  <c r="I56" i="3"/>
  <c r="M53" i="3"/>
  <c r="Q43" i="3"/>
  <c r="W51" i="3"/>
  <c r="D74" i="3"/>
  <c r="I73" i="3"/>
  <c r="W43" i="3"/>
  <c r="U75" i="3"/>
  <c r="M56" i="3"/>
  <c r="M73" i="3"/>
  <c r="Q74" i="3"/>
  <c r="W67" i="3"/>
  <c r="D55" i="3"/>
  <c r="M63" i="3"/>
  <c r="W69" i="3"/>
  <c r="M62" i="3"/>
  <c r="M68" i="3"/>
  <c r="M52" i="3"/>
  <c r="M66" i="3"/>
  <c r="J64" i="3"/>
  <c r="J47" i="3"/>
  <c r="W56" i="3"/>
  <c r="M65" i="3"/>
  <c r="M69" i="3"/>
  <c r="M58" i="3"/>
  <c r="M45" i="3"/>
  <c r="W58" i="3"/>
  <c r="M51" i="3"/>
  <c r="M70" i="3"/>
  <c r="M59" i="3"/>
  <c r="M46" i="3"/>
  <c r="J68" i="3"/>
  <c r="J58" i="3"/>
  <c r="W72" i="3"/>
  <c r="M75" i="3"/>
  <c r="M71" i="3"/>
  <c r="M74" i="3"/>
  <c r="V52" i="3"/>
  <c r="Y50" i="1"/>
  <c r="T71" i="1"/>
  <c r="T55" i="1"/>
  <c r="N46" i="1"/>
  <c r="N51" i="1"/>
  <c r="N72" i="1"/>
  <c r="N55" i="1"/>
  <c r="N50" i="1"/>
  <c r="N44" i="1"/>
  <c r="N76" i="1"/>
  <c r="N71" i="1"/>
  <c r="N45" i="1"/>
  <c r="N54" i="1"/>
  <c r="N48" i="1"/>
  <c r="N73" i="1"/>
  <c r="N75" i="1"/>
  <c r="N49" i="1"/>
  <c r="N58" i="1"/>
  <c r="N52" i="1"/>
  <c r="N77" i="1"/>
  <c r="N69" i="1"/>
  <c r="N53" i="1"/>
  <c r="N62" i="1"/>
  <c r="N56" i="1"/>
  <c r="N59" i="1"/>
  <c r="N74" i="1"/>
  <c r="N61" i="1"/>
  <c r="N43" i="1"/>
  <c r="N64" i="1"/>
  <c r="N70" i="1"/>
  <c r="N65" i="1"/>
  <c r="N47" i="1"/>
  <c r="N63" i="1"/>
  <c r="N68" i="1"/>
  <c r="J43" i="1"/>
  <c r="J48" i="1"/>
  <c r="J53" i="1"/>
  <c r="J74" i="1"/>
  <c r="J77" i="1"/>
  <c r="J47" i="1"/>
  <c r="J52" i="1"/>
  <c r="J46" i="1"/>
  <c r="J65" i="1"/>
  <c r="J72" i="1"/>
  <c r="J51" i="1"/>
  <c r="J56" i="1"/>
  <c r="J50" i="1"/>
  <c r="J66" i="1"/>
  <c r="J76" i="1"/>
  <c r="J55" i="1"/>
  <c r="J60" i="1"/>
  <c r="J54" i="1"/>
  <c r="J61" i="1"/>
  <c r="J67" i="1"/>
  <c r="J45" i="1"/>
  <c r="J75" i="1"/>
  <c r="J69" i="1"/>
  <c r="B57" i="1"/>
  <c r="B58" i="1"/>
  <c r="B64" i="1"/>
  <c r="B59" i="1"/>
  <c r="H69" i="1"/>
  <c r="H72" i="1"/>
  <c r="H43" i="1"/>
  <c r="H45" i="1"/>
  <c r="P77" i="1"/>
  <c r="P54" i="1"/>
  <c r="P55" i="1"/>
  <c r="P57" i="1"/>
  <c r="P52" i="1"/>
  <c r="X76" i="1"/>
  <c r="X75" i="1"/>
  <c r="X46" i="1"/>
  <c r="X64" i="1"/>
  <c r="Y77" i="1"/>
  <c r="Y44" i="1"/>
  <c r="Y46" i="1"/>
  <c r="Y51" i="1"/>
  <c r="Y45" i="1"/>
  <c r="L68" i="1"/>
  <c r="L57" i="1"/>
  <c r="L63" i="1"/>
  <c r="L58" i="1"/>
  <c r="I77" i="1"/>
  <c r="I52" i="1"/>
  <c r="I58" i="1"/>
  <c r="I65" i="1"/>
  <c r="Q73" i="1"/>
  <c r="Q44" i="1"/>
  <c r="T76" i="1"/>
  <c r="T77" i="1"/>
  <c r="T63" i="1"/>
  <c r="T50" i="1"/>
  <c r="J58" i="1"/>
  <c r="R73" i="1"/>
  <c r="R56" i="1"/>
  <c r="Z57" i="1"/>
  <c r="Z55" i="1"/>
  <c r="C57" i="1"/>
  <c r="K76" i="1"/>
  <c r="K54" i="1"/>
  <c r="S53" i="1"/>
  <c r="S56" i="1"/>
  <c r="E70" i="1"/>
  <c r="E53" i="1"/>
  <c r="U54" i="1"/>
  <c r="O54" i="1"/>
  <c r="F54" i="1"/>
  <c r="AA52" i="1"/>
  <c r="AA58" i="1"/>
  <c r="AA55" i="1"/>
  <c r="AA65" i="1"/>
  <c r="AA53" i="1"/>
  <c r="AA56" i="1"/>
  <c r="AA47" i="1"/>
  <c r="AA70" i="1"/>
  <c r="AA43" i="1"/>
  <c r="AA60" i="1"/>
  <c r="AA63" i="1"/>
  <c r="AA74" i="1"/>
  <c r="AA57" i="1"/>
  <c r="AA64" i="1"/>
  <c r="AA69" i="1"/>
  <c r="AA45" i="1"/>
  <c r="AA61" i="1"/>
  <c r="AA44" i="1"/>
  <c r="AA50" i="1"/>
  <c r="AA59" i="1"/>
  <c r="AA75" i="1"/>
  <c r="AA72" i="1"/>
  <c r="G66" i="1"/>
  <c r="G75" i="1"/>
  <c r="G76" i="1"/>
  <c r="G61" i="1"/>
  <c r="G44" i="1"/>
  <c r="G43" i="1"/>
  <c r="G47" i="1"/>
  <c r="G45" i="1"/>
  <c r="G48" i="1"/>
  <c r="G65" i="1"/>
  <c r="G55" i="1"/>
  <c r="G57" i="1"/>
  <c r="G46" i="1"/>
  <c r="G52" i="1"/>
  <c r="G67" i="1"/>
  <c r="G64" i="1"/>
  <c r="G63" i="1"/>
  <c r="G50" i="1"/>
  <c r="G56" i="1"/>
  <c r="G53" i="1"/>
  <c r="G69" i="1"/>
  <c r="G70" i="1"/>
  <c r="G58" i="1"/>
  <c r="G49" i="1"/>
  <c r="G68" i="1"/>
  <c r="G77" i="1"/>
  <c r="G62" i="1"/>
  <c r="G71" i="1"/>
  <c r="G72" i="1"/>
  <c r="G51" i="1"/>
  <c r="M45" i="1"/>
  <c r="M44" i="1"/>
  <c r="M62" i="1"/>
  <c r="M43" i="1"/>
  <c r="M49" i="1"/>
  <c r="M65" i="1"/>
  <c r="M70" i="1"/>
  <c r="M75" i="1"/>
  <c r="M47" i="1"/>
  <c r="M53" i="1"/>
  <c r="M58" i="1"/>
  <c r="M74" i="1"/>
  <c r="M56" i="1"/>
  <c r="M51" i="1"/>
  <c r="M57" i="1"/>
  <c r="M69" i="1"/>
  <c r="M52" i="1"/>
  <c r="M66" i="1"/>
  <c r="M55" i="1"/>
  <c r="M61" i="1"/>
  <c r="M73" i="1"/>
  <c r="M68" i="1"/>
  <c r="M63" i="1"/>
  <c r="M72" i="1"/>
  <c r="M48" i="1"/>
  <c r="M60" i="1"/>
  <c r="M67" i="1"/>
  <c r="M76" i="1"/>
  <c r="M54" i="1"/>
  <c r="M64" i="1"/>
  <c r="Q49" i="1"/>
  <c r="Q55" i="1"/>
  <c r="Q50" i="1"/>
  <c r="Q72" i="1"/>
  <c r="Q60" i="1"/>
  <c r="Q61" i="1"/>
  <c r="Q64" i="1"/>
  <c r="Q71" i="1"/>
  <c r="Q62" i="1"/>
  <c r="B61" i="1"/>
  <c r="B54" i="1"/>
  <c r="B60" i="1"/>
  <c r="B55" i="1"/>
  <c r="H76" i="1"/>
  <c r="H75" i="1"/>
  <c r="H50" i="1"/>
  <c r="H68" i="1"/>
  <c r="P74" i="1"/>
  <c r="P72" i="1"/>
  <c r="P51" i="1"/>
  <c r="P53" i="1"/>
  <c r="P48" i="1"/>
  <c r="X58" i="1"/>
  <c r="X63" i="1"/>
  <c r="X65" i="1"/>
  <c r="X60" i="1"/>
  <c r="Y73" i="1"/>
  <c r="Y56" i="1"/>
  <c r="Y68" i="1"/>
  <c r="Y47" i="1"/>
  <c r="L75" i="1"/>
  <c r="L65" i="1"/>
  <c r="L53" i="1"/>
  <c r="L59" i="1"/>
  <c r="L54" i="1"/>
  <c r="I73" i="1"/>
  <c r="I68" i="1"/>
  <c r="I67" i="1"/>
  <c r="I61" i="1"/>
  <c r="Q69" i="1"/>
  <c r="Q54" i="1"/>
  <c r="Q47" i="1"/>
  <c r="T72" i="1"/>
  <c r="T60" i="1"/>
  <c r="T59" i="1"/>
  <c r="T46" i="1"/>
  <c r="J49" i="1"/>
  <c r="R69" i="1"/>
  <c r="R48" i="1"/>
  <c r="Z66" i="1"/>
  <c r="Z51" i="1"/>
  <c r="C73" i="1"/>
  <c r="K67" i="1"/>
  <c r="S70" i="1"/>
  <c r="AA76" i="1"/>
  <c r="AA73" i="1"/>
  <c r="E46" i="1"/>
  <c r="E59" i="1"/>
  <c r="G59" i="1"/>
  <c r="U51" i="1"/>
  <c r="U57" i="1"/>
  <c r="U56" i="1"/>
  <c r="U61" i="1"/>
  <c r="U52" i="1"/>
  <c r="U55" i="1"/>
  <c r="U46" i="1"/>
  <c r="U64" i="1"/>
  <c r="U70" i="1"/>
  <c r="U59" i="1"/>
  <c r="U62" i="1"/>
  <c r="U65" i="1"/>
  <c r="U74" i="1"/>
  <c r="U63" i="1"/>
  <c r="U72" i="1"/>
  <c r="U66" i="1"/>
  <c r="U48" i="1"/>
  <c r="U67" i="1"/>
  <c r="U76" i="1"/>
  <c r="U68" i="1"/>
  <c r="U58" i="1"/>
  <c r="U43" i="1"/>
  <c r="U49" i="1"/>
  <c r="U77" i="1"/>
  <c r="U73" i="1"/>
  <c r="U71" i="1"/>
  <c r="U47" i="1"/>
  <c r="U53" i="1"/>
  <c r="U50" i="1"/>
  <c r="U44" i="1"/>
  <c r="U75" i="1"/>
  <c r="K60" i="1"/>
  <c r="K63" i="1"/>
  <c r="K53" i="1"/>
  <c r="K71" i="1"/>
  <c r="K64" i="1"/>
  <c r="K69" i="1"/>
  <c r="K59" i="1"/>
  <c r="K75" i="1"/>
  <c r="K68" i="1"/>
  <c r="K73" i="1"/>
  <c r="K62" i="1"/>
  <c r="K51" i="1"/>
  <c r="K46" i="1"/>
  <c r="K77" i="1"/>
  <c r="K65" i="1"/>
  <c r="K72" i="1"/>
  <c r="K52" i="1"/>
  <c r="K58" i="1"/>
  <c r="K70" i="1"/>
  <c r="K66" i="1"/>
  <c r="K61" i="1"/>
  <c r="B77" i="1"/>
  <c r="B71" i="1"/>
  <c r="B46" i="1"/>
  <c r="B52" i="1"/>
  <c r="B47" i="1"/>
  <c r="H73" i="1"/>
  <c r="H63" i="1"/>
  <c r="H65" i="1"/>
  <c r="H60" i="1"/>
  <c r="P67" i="1"/>
  <c r="P76" i="1"/>
  <c r="P43" i="1"/>
  <c r="P45" i="1"/>
  <c r="X77" i="1"/>
  <c r="X66" i="1"/>
  <c r="X55" i="1"/>
  <c r="X57" i="1"/>
  <c r="X52" i="1"/>
  <c r="Y48" i="1"/>
  <c r="Y67" i="1"/>
  <c r="Y70" i="1"/>
  <c r="Y65" i="1"/>
  <c r="L74" i="1"/>
  <c r="L70" i="1"/>
  <c r="L45" i="1"/>
  <c r="L51" i="1"/>
  <c r="L46" i="1"/>
  <c r="I46" i="1"/>
  <c r="I71" i="1"/>
  <c r="I70" i="1"/>
  <c r="I53" i="1"/>
  <c r="Q76" i="1"/>
  <c r="Q70" i="1"/>
  <c r="Q65" i="1"/>
  <c r="T73" i="1"/>
  <c r="T53" i="1"/>
  <c r="J73" i="1"/>
  <c r="J64" i="1"/>
  <c r="R61" i="1"/>
  <c r="Z54" i="1"/>
  <c r="C76" i="1"/>
  <c r="K47" i="1"/>
  <c r="K48" i="1"/>
  <c r="S73" i="1"/>
  <c r="AA66" i="1"/>
  <c r="AA46" i="1"/>
  <c r="M71" i="1"/>
  <c r="U45" i="1"/>
  <c r="N60" i="1"/>
  <c r="G54" i="1"/>
  <c r="T62" i="1"/>
  <c r="T67" i="1"/>
  <c r="T61" i="1"/>
  <c r="T69" i="1"/>
  <c r="T47" i="1"/>
  <c r="T52" i="1"/>
  <c r="T70" i="1"/>
  <c r="T74" i="1"/>
  <c r="E63" i="1"/>
  <c r="E62" i="1"/>
  <c r="E64" i="1"/>
  <c r="E74" i="1"/>
  <c r="E67" i="1"/>
  <c r="E65" i="1"/>
  <c r="E69" i="1"/>
  <c r="E50" i="1"/>
  <c r="E45" i="1"/>
  <c r="E66" i="1"/>
  <c r="E73" i="1"/>
  <c r="E71" i="1"/>
  <c r="E43" i="1"/>
  <c r="E49" i="1"/>
  <c r="E68" i="1"/>
  <c r="E52" i="1"/>
  <c r="E75" i="1"/>
  <c r="E51" i="1"/>
  <c r="E55" i="1"/>
  <c r="E61" i="1"/>
  <c r="E77" i="1"/>
  <c r="E56" i="1"/>
  <c r="W46" i="1"/>
  <c r="W52" i="1"/>
  <c r="W67" i="1"/>
  <c r="W61" i="1"/>
  <c r="W70" i="1"/>
  <c r="W50" i="1"/>
  <c r="W56" i="1"/>
  <c r="W45" i="1"/>
  <c r="W68" i="1"/>
  <c r="W74" i="1"/>
  <c r="W54" i="1"/>
  <c r="W60" i="1"/>
  <c r="W72" i="1"/>
  <c r="W69" i="1"/>
  <c r="W47" i="1"/>
  <c r="W58" i="1"/>
  <c r="W59" i="1"/>
  <c r="W76" i="1"/>
  <c r="W73" i="1"/>
  <c r="W62" i="1"/>
  <c r="W71" i="1"/>
  <c r="W64" i="1"/>
  <c r="W77" i="1"/>
  <c r="W44" i="1"/>
  <c r="W51" i="1"/>
  <c r="W49" i="1"/>
  <c r="W53" i="1"/>
  <c r="W48" i="1"/>
  <c r="W55" i="1"/>
  <c r="W57" i="1"/>
  <c r="W63" i="1"/>
  <c r="R55" i="1"/>
  <c r="R60" i="1"/>
  <c r="R54" i="1"/>
  <c r="R57" i="1"/>
  <c r="R59" i="1"/>
  <c r="R64" i="1"/>
  <c r="R58" i="1"/>
  <c r="R71" i="1"/>
  <c r="R63" i="1"/>
  <c r="R68" i="1"/>
  <c r="R62" i="1"/>
  <c r="R72" i="1"/>
  <c r="R67" i="1"/>
  <c r="R45" i="1"/>
  <c r="R66" i="1"/>
  <c r="R65" i="1"/>
  <c r="R47" i="1"/>
  <c r="R52" i="1"/>
  <c r="R46" i="1"/>
  <c r="R70" i="1"/>
  <c r="R77" i="1"/>
  <c r="B73" i="1"/>
  <c r="B74" i="1"/>
  <c r="B53" i="1"/>
  <c r="B48" i="1"/>
  <c r="B43" i="1"/>
  <c r="H71" i="1"/>
  <c r="H59" i="1"/>
  <c r="H61" i="1"/>
  <c r="H56" i="1"/>
  <c r="P69" i="1"/>
  <c r="P75" i="1"/>
  <c r="P50" i="1"/>
  <c r="P68" i="1"/>
  <c r="X72" i="1"/>
  <c r="X69" i="1"/>
  <c r="X51" i="1"/>
  <c r="X53" i="1"/>
  <c r="X48" i="1"/>
  <c r="Y76" i="1"/>
  <c r="Y75" i="1"/>
  <c r="Y54" i="1"/>
  <c r="Y61" i="1"/>
  <c r="L76" i="1"/>
  <c r="L77" i="1"/>
  <c r="L52" i="1"/>
  <c r="L47" i="1"/>
  <c r="C48" i="1"/>
  <c r="C54" i="1"/>
  <c r="C53" i="1"/>
  <c r="C71" i="1"/>
  <c r="C66" i="1"/>
  <c r="C52" i="1"/>
  <c r="C58" i="1"/>
  <c r="C55" i="1"/>
  <c r="C75" i="1"/>
  <c r="C67" i="1"/>
  <c r="C56" i="1"/>
  <c r="C43" i="1"/>
  <c r="C47" i="1"/>
  <c r="C45" i="1"/>
  <c r="C60" i="1"/>
  <c r="C59" i="1"/>
  <c r="C70" i="1"/>
  <c r="C65" i="1"/>
  <c r="C46" i="1"/>
  <c r="C77" i="1"/>
  <c r="C61" i="1"/>
  <c r="C49" i="1"/>
  <c r="I76" i="1"/>
  <c r="I66" i="1"/>
  <c r="I44" i="1"/>
  <c r="I45" i="1"/>
  <c r="Q58" i="1"/>
  <c r="Q68" i="1"/>
  <c r="Q57" i="1"/>
  <c r="T68" i="1"/>
  <c r="T49" i="1"/>
  <c r="T43" i="1"/>
  <c r="J57" i="1"/>
  <c r="J44" i="1"/>
  <c r="R74" i="1"/>
  <c r="R43" i="1"/>
  <c r="C72" i="1"/>
  <c r="C68" i="1"/>
  <c r="K74" i="1"/>
  <c r="K44" i="1"/>
  <c r="S65" i="1"/>
  <c r="AA49" i="1"/>
  <c r="AA68" i="1"/>
  <c r="E76" i="1"/>
  <c r="M46" i="1"/>
  <c r="O68" i="1"/>
  <c r="N66" i="1"/>
  <c r="W43" i="1"/>
  <c r="F57" i="1"/>
  <c r="F66" i="1"/>
  <c r="F60" i="1"/>
  <c r="F55" i="1"/>
  <c r="F61" i="1"/>
  <c r="F43" i="1"/>
  <c r="F64" i="1"/>
  <c r="F73" i="1"/>
  <c r="F65" i="1"/>
  <c r="F47" i="1"/>
  <c r="F67" i="1"/>
  <c r="F69" i="1"/>
  <c r="F46" i="1"/>
  <c r="F51" i="1"/>
  <c r="F76" i="1"/>
  <c r="F63" i="1"/>
  <c r="F50" i="1"/>
  <c r="F44" i="1"/>
  <c r="F77" i="1"/>
  <c r="F71" i="1"/>
  <c r="F49" i="1"/>
  <c r="F58" i="1"/>
  <c r="F52" i="1"/>
  <c r="F68" i="1"/>
  <c r="F70" i="1"/>
  <c r="F53" i="1"/>
  <c r="F62" i="1"/>
  <c r="F56" i="1"/>
  <c r="F72" i="1"/>
  <c r="F74" i="1"/>
  <c r="P70" i="1"/>
  <c r="P47" i="1"/>
  <c r="P44" i="1"/>
  <c r="Y74" i="1"/>
  <c r="T57" i="1"/>
  <c r="Z67" i="1"/>
  <c r="Z49" i="1"/>
  <c r="Z70" i="1"/>
  <c r="Z69" i="1"/>
  <c r="Z44" i="1"/>
  <c r="Z53" i="1"/>
  <c r="Z74" i="1"/>
  <c r="Z73" i="1"/>
  <c r="Z43" i="1"/>
  <c r="Z48" i="1"/>
  <c r="Z46" i="1"/>
  <c r="Z71" i="1"/>
  <c r="Z77" i="1"/>
  <c r="Z47" i="1"/>
  <c r="Z52" i="1"/>
  <c r="Z50" i="1"/>
  <c r="Z65" i="1"/>
  <c r="Z75" i="1"/>
  <c r="Z59" i="1"/>
  <c r="Z64" i="1"/>
  <c r="Z62" i="1"/>
  <c r="Z68" i="1"/>
  <c r="B69" i="1"/>
  <c r="B70" i="1"/>
  <c r="B49" i="1"/>
  <c r="B44" i="1"/>
  <c r="H77" i="1"/>
  <c r="H66" i="1"/>
  <c r="H55" i="1"/>
  <c r="H57" i="1"/>
  <c r="H52" i="1"/>
  <c r="P66" i="1"/>
  <c r="P71" i="1"/>
  <c r="P46" i="1"/>
  <c r="P64" i="1"/>
  <c r="X74" i="1"/>
  <c r="X71" i="1"/>
  <c r="X47" i="1"/>
  <c r="X49" i="1"/>
  <c r="X44" i="1"/>
  <c r="Y72" i="1"/>
  <c r="Y71" i="1"/>
  <c r="Y52" i="1"/>
  <c r="Y57" i="1"/>
  <c r="L72" i="1"/>
  <c r="L73" i="1"/>
  <c r="L48" i="1"/>
  <c r="L43" i="1"/>
  <c r="I56" i="1"/>
  <c r="I72" i="1"/>
  <c r="I62" i="1"/>
  <c r="I59" i="1"/>
  <c r="Q66" i="1"/>
  <c r="Q48" i="1"/>
  <c r="Q67" i="1"/>
  <c r="Q53" i="1"/>
  <c r="T65" i="1"/>
  <c r="T45" i="1"/>
  <c r="T66" i="1"/>
  <c r="J71" i="1"/>
  <c r="J63" i="1"/>
  <c r="R50" i="1"/>
  <c r="Z76" i="1"/>
  <c r="Z60" i="1"/>
  <c r="C63" i="1"/>
  <c r="C64" i="1"/>
  <c r="K43" i="1"/>
  <c r="S59" i="1"/>
  <c r="AA71" i="1"/>
  <c r="AA48" i="1"/>
  <c r="E72" i="1"/>
  <c r="M77" i="1"/>
  <c r="F75" i="1"/>
  <c r="N57" i="1"/>
  <c r="W65" i="1"/>
  <c r="P58" i="1"/>
  <c r="P49" i="1"/>
  <c r="Y69" i="1"/>
  <c r="Y43" i="1"/>
  <c r="S46" i="1"/>
  <c r="S77" i="1"/>
  <c r="S49" i="1"/>
  <c r="S72" i="1"/>
  <c r="S44" i="1"/>
  <c r="S50" i="1"/>
  <c r="S45" i="1"/>
  <c r="S57" i="1"/>
  <c r="S76" i="1"/>
  <c r="S48" i="1"/>
  <c r="S54" i="1"/>
  <c r="S66" i="1"/>
  <c r="S43" i="1"/>
  <c r="S55" i="1"/>
  <c r="S52" i="1"/>
  <c r="S58" i="1"/>
  <c r="S67" i="1"/>
  <c r="S63" i="1"/>
  <c r="S62" i="1"/>
  <c r="S64" i="1"/>
  <c r="S69" i="1"/>
  <c r="S74" i="1"/>
  <c r="S47" i="1"/>
  <c r="O66" i="1"/>
  <c r="O71" i="1"/>
  <c r="O53" i="1"/>
  <c r="O67" i="1"/>
  <c r="O44" i="1"/>
  <c r="O75" i="1"/>
  <c r="O69" i="1"/>
  <c r="O70" i="1"/>
  <c r="O48" i="1"/>
  <c r="O57" i="1"/>
  <c r="O73" i="1"/>
  <c r="O74" i="1"/>
  <c r="O46" i="1"/>
  <c r="O52" i="1"/>
  <c r="O49" i="1"/>
  <c r="O77" i="1"/>
  <c r="O51" i="1"/>
  <c r="O50" i="1"/>
  <c r="O56" i="1"/>
  <c r="O63" i="1"/>
  <c r="O47" i="1"/>
  <c r="O64" i="1"/>
  <c r="O58" i="1"/>
  <c r="O45" i="1"/>
  <c r="O76" i="1"/>
  <c r="O55" i="1"/>
  <c r="O62" i="1"/>
  <c r="O61" i="1"/>
  <c r="O43" i="1"/>
  <c r="O65" i="1"/>
  <c r="B65" i="1"/>
  <c r="B72" i="1"/>
  <c r="B45" i="1"/>
  <c r="B67" i="1"/>
  <c r="H74" i="1"/>
  <c r="H62" i="1"/>
  <c r="H51" i="1"/>
  <c r="H53" i="1"/>
  <c r="P73" i="1"/>
  <c r="P63" i="1"/>
  <c r="P65" i="1"/>
  <c r="P60" i="1"/>
  <c r="X70" i="1"/>
  <c r="X62" i="1"/>
  <c r="X43" i="1"/>
  <c r="Y63" i="1"/>
  <c r="Y66" i="1"/>
  <c r="Y62" i="1"/>
  <c r="Y59" i="1"/>
  <c r="Y53" i="1"/>
  <c r="L56" i="1"/>
  <c r="L69" i="1"/>
  <c r="L44" i="1"/>
  <c r="L66" i="1"/>
  <c r="I63" i="1"/>
  <c r="I64" i="1"/>
  <c r="I54" i="1"/>
  <c r="Q46" i="1"/>
  <c r="Q63" i="1"/>
  <c r="Q56" i="1"/>
  <c r="Q45" i="1"/>
  <c r="T64" i="1"/>
  <c r="T48" i="1"/>
  <c r="T58" i="1"/>
  <c r="J70" i="1"/>
  <c r="J59" i="1"/>
  <c r="R53" i="1"/>
  <c r="Z72" i="1"/>
  <c r="Z56" i="1"/>
  <c r="C51" i="1"/>
  <c r="C44" i="1"/>
  <c r="K49" i="1"/>
  <c r="S75" i="1"/>
  <c r="S68" i="1"/>
  <c r="AA62" i="1"/>
  <c r="E58" i="1"/>
  <c r="E54" i="1"/>
  <c r="M50" i="1"/>
  <c r="O72" i="1"/>
  <c r="F59" i="1"/>
  <c r="W75" i="1"/>
  <c r="I43" i="1"/>
  <c r="I49" i="1"/>
  <c r="I55" i="1"/>
  <c r="B66" i="1"/>
  <c r="B62" i="1"/>
  <c r="B68" i="1"/>
  <c r="P62" i="1"/>
  <c r="P59" i="1"/>
  <c r="P61" i="1"/>
  <c r="Y58" i="1"/>
  <c r="Y64" i="1"/>
  <c r="Y60" i="1"/>
  <c r="Y55" i="1"/>
  <c r="L64" i="1"/>
  <c r="L61" i="1"/>
  <c r="L67" i="1"/>
  <c r="I50" i="1"/>
  <c r="I60" i="1"/>
  <c r="I48" i="1"/>
  <c r="I47" i="1"/>
  <c r="Q77" i="1"/>
  <c r="Q75" i="1"/>
  <c r="Q59" i="1"/>
  <c r="T75" i="1"/>
  <c r="T56" i="1"/>
  <c r="T44" i="1"/>
  <c r="T54" i="1"/>
  <c r="J62" i="1"/>
  <c r="R76" i="1"/>
  <c r="R49" i="1"/>
  <c r="Z61" i="1"/>
  <c r="Z63" i="1"/>
  <c r="C74" i="1"/>
  <c r="K45" i="1"/>
  <c r="K57" i="1"/>
  <c r="S71" i="1"/>
  <c r="S60" i="1"/>
  <c r="AA51" i="1"/>
  <c r="E44" i="1"/>
  <c r="E57" i="1"/>
  <c r="M59" i="1"/>
  <c r="O60" i="1"/>
  <c r="F48" i="1"/>
  <c r="G74" i="1"/>
  <c r="W66" i="1"/>
  <c r="D68" i="1"/>
  <c r="D69" i="1"/>
  <c r="D52" i="1"/>
  <c r="D47" i="1"/>
  <c r="V75" i="1"/>
  <c r="V70" i="1"/>
  <c r="V48" i="1"/>
  <c r="V54" i="1"/>
  <c r="V45" i="1"/>
  <c r="D65" i="1"/>
  <c r="D64" i="1"/>
  <c r="D48" i="1"/>
  <c r="D43" i="1"/>
  <c r="D56" i="1"/>
  <c r="D61" i="1"/>
  <c r="D67" i="1"/>
  <c r="D62" i="1"/>
  <c r="V63" i="1"/>
  <c r="V55" i="1"/>
  <c r="V47" i="1"/>
  <c r="V65" i="1"/>
  <c r="D71" i="1"/>
  <c r="D57" i="1"/>
  <c r="D63" i="1"/>
  <c r="D58" i="1"/>
  <c r="V68" i="1"/>
  <c r="V64" i="1"/>
  <c r="V43" i="1"/>
  <c r="V61" i="1"/>
  <c r="D75" i="1"/>
  <c r="D60" i="1"/>
  <c r="D53" i="1"/>
  <c r="D59" i="1"/>
  <c r="D54" i="1"/>
  <c r="V67" i="1"/>
  <c r="V60" i="1"/>
  <c r="V66" i="1"/>
  <c r="V57" i="1"/>
  <c r="D76" i="1"/>
  <c r="D74" i="1"/>
  <c r="D49" i="1"/>
  <c r="D55" i="1"/>
  <c r="D50" i="1"/>
  <c r="V74" i="1"/>
  <c r="V69" i="1"/>
  <c r="V56" i="1"/>
  <c r="V62" i="1"/>
  <c r="V53" i="1"/>
  <c r="D72" i="1"/>
  <c r="D73" i="1"/>
  <c r="D45" i="1"/>
  <c r="D51" i="1"/>
  <c r="V77" i="1"/>
  <c r="V72" i="1"/>
  <c r="V52" i="1"/>
  <c r="V58" i="1"/>
  <c r="Q69" i="2"/>
  <c r="Z52" i="2"/>
  <c r="Z63" i="2"/>
  <c r="I57" i="2"/>
  <c r="V56" i="2"/>
  <c r="I66" i="2"/>
  <c r="Q64" i="2"/>
  <c r="Q74" i="2"/>
  <c r="Q67" i="2"/>
  <c r="Z54" i="2"/>
  <c r="Z77" i="2"/>
  <c r="Q76" i="2"/>
  <c r="R60" i="2"/>
  <c r="Q55" i="2"/>
  <c r="Q71" i="2"/>
  <c r="R48" i="2"/>
  <c r="V45" i="2"/>
  <c r="Z58" i="2"/>
  <c r="Z74" i="2"/>
  <c r="Z65" i="2"/>
  <c r="R76" i="2"/>
  <c r="Q58" i="2"/>
  <c r="I64" i="2"/>
  <c r="X44" i="2"/>
  <c r="X57" i="2"/>
  <c r="X73" i="2"/>
  <c r="I59" i="2"/>
  <c r="I75" i="2"/>
  <c r="Z49" i="2"/>
  <c r="Z45" i="2"/>
  <c r="V67" i="2"/>
  <c r="V58" i="2"/>
  <c r="V74" i="2"/>
  <c r="G67" i="2"/>
  <c r="G58" i="2"/>
  <c r="G74" i="2"/>
  <c r="Z61" i="2"/>
  <c r="I68" i="2"/>
  <c r="Z56" i="2"/>
  <c r="I56" i="2"/>
  <c r="V65" i="2"/>
  <c r="V72" i="2"/>
  <c r="I43" i="2"/>
  <c r="Q57" i="2"/>
  <c r="Q73" i="2"/>
  <c r="X58" i="2"/>
  <c r="V51" i="2"/>
  <c r="K48" i="2"/>
  <c r="G45" i="2"/>
  <c r="Z60" i="2"/>
  <c r="Z76" i="2"/>
  <c r="Z67" i="2"/>
  <c r="R69" i="2"/>
  <c r="X76" i="2"/>
  <c r="Q50" i="2"/>
  <c r="Q46" i="2"/>
  <c r="I74" i="2"/>
  <c r="X46" i="2"/>
  <c r="X59" i="2"/>
  <c r="X75" i="2"/>
  <c r="I61" i="2"/>
  <c r="I77" i="2"/>
  <c r="R45" i="2"/>
  <c r="V53" i="2"/>
  <c r="V69" i="2"/>
  <c r="V60" i="2"/>
  <c r="V76" i="2"/>
  <c r="G69" i="2"/>
  <c r="G60" i="2"/>
  <c r="G76" i="2"/>
  <c r="Z70" i="2"/>
  <c r="Z43" i="2"/>
  <c r="I70" i="2"/>
  <c r="Z48" i="2"/>
  <c r="Z72" i="2"/>
  <c r="I73" i="2"/>
  <c r="I45" i="2"/>
  <c r="Q56" i="2"/>
  <c r="Q59" i="2"/>
  <c r="Q75" i="2"/>
  <c r="X66" i="2"/>
  <c r="G51" i="2"/>
  <c r="Z44" i="2"/>
  <c r="Z62" i="2"/>
  <c r="Z53" i="2"/>
  <c r="Z69" i="2"/>
  <c r="K60" i="2"/>
  <c r="I55" i="2"/>
  <c r="X48" i="2"/>
  <c r="I44" i="2"/>
  <c r="X61" i="2"/>
  <c r="X77" i="2"/>
  <c r="I63" i="2"/>
  <c r="I54" i="2"/>
  <c r="V48" i="2"/>
  <c r="K45" i="2"/>
  <c r="V55" i="2"/>
  <c r="V71" i="2"/>
  <c r="V62" i="2"/>
  <c r="G55" i="2"/>
  <c r="G71" i="2"/>
  <c r="G62" i="2"/>
  <c r="Q51" i="2"/>
  <c r="Q53" i="2"/>
  <c r="Q47" i="2"/>
  <c r="I47" i="2"/>
  <c r="Q61" i="2"/>
  <c r="I65" i="2"/>
  <c r="V52" i="2"/>
  <c r="V57" i="2"/>
  <c r="V73" i="2"/>
  <c r="V64" i="2"/>
  <c r="Q49" i="2"/>
  <c r="Q62" i="2"/>
  <c r="Q77" i="2"/>
  <c r="Z50" i="2"/>
  <c r="V47" i="2"/>
  <c r="Z64" i="2"/>
  <c r="Z55" i="2"/>
  <c r="Z71" i="2"/>
  <c r="I72" i="2"/>
  <c r="I46" i="2"/>
  <c r="I49" i="2"/>
  <c r="Q70" i="2"/>
  <c r="Q63" i="2"/>
  <c r="V43" i="2"/>
  <c r="Z66" i="2"/>
  <c r="Z57" i="2"/>
  <c r="Z73" i="2"/>
  <c r="X52" i="2"/>
  <c r="I48" i="2"/>
  <c r="I67" i="2"/>
  <c r="G52" i="2"/>
  <c r="Z47" i="2"/>
  <c r="V44" i="2"/>
  <c r="V59" i="2"/>
  <c r="V75" i="2"/>
  <c r="G59" i="2"/>
  <c r="G75" i="2"/>
  <c r="Q60" i="2"/>
  <c r="Q54" i="2"/>
  <c r="V62" i="4"/>
  <c r="E73" i="4"/>
  <c r="V61" i="4"/>
  <c r="N46" i="4"/>
  <c r="N73" i="4"/>
  <c r="C44" i="4"/>
  <c r="V57" i="4"/>
  <c r="E51" i="4"/>
  <c r="E47" i="4"/>
  <c r="O71" i="4"/>
  <c r="H63" i="4"/>
  <c r="H54" i="4"/>
  <c r="H70" i="4"/>
  <c r="F73" i="4"/>
  <c r="V52" i="4"/>
  <c r="V44" i="4"/>
  <c r="V66" i="4"/>
  <c r="F66" i="4"/>
  <c r="N59" i="4"/>
  <c r="N77" i="4"/>
  <c r="N76" i="4"/>
  <c r="F55" i="4"/>
  <c r="E50" i="4"/>
  <c r="E68" i="4"/>
  <c r="E61" i="4"/>
  <c r="E77" i="4"/>
  <c r="K70" i="4"/>
  <c r="K47" i="4"/>
  <c r="K59" i="4"/>
  <c r="K75" i="4"/>
  <c r="Y59" i="4"/>
  <c r="F69" i="4"/>
  <c r="K56" i="4"/>
  <c r="I58" i="4"/>
  <c r="I57" i="4"/>
  <c r="I73" i="4"/>
  <c r="F53" i="4"/>
  <c r="N49" i="4"/>
  <c r="V43" i="4"/>
  <c r="E64" i="4"/>
  <c r="V53" i="4"/>
  <c r="O57" i="4"/>
  <c r="V64" i="4"/>
  <c r="N74" i="4"/>
  <c r="K62" i="4"/>
  <c r="H50" i="4"/>
  <c r="H46" i="4"/>
  <c r="O73" i="4"/>
  <c r="H65" i="4"/>
  <c r="H56" i="4"/>
  <c r="H72" i="4"/>
  <c r="V68" i="4"/>
  <c r="F68" i="4"/>
  <c r="N52" i="4"/>
  <c r="N44" i="4"/>
  <c r="N61" i="4"/>
  <c r="N62" i="4"/>
  <c r="F52" i="4"/>
  <c r="F44" i="4"/>
  <c r="N54" i="4"/>
  <c r="H49" i="4"/>
  <c r="E46" i="4"/>
  <c r="E54" i="4"/>
  <c r="E70" i="4"/>
  <c r="E63" i="4"/>
  <c r="F77" i="4"/>
  <c r="K58" i="4"/>
  <c r="K49" i="4"/>
  <c r="K61" i="4"/>
  <c r="K77" i="4"/>
  <c r="Y48" i="4"/>
  <c r="Y63" i="4"/>
  <c r="I62" i="4"/>
  <c r="I68" i="4"/>
  <c r="I59" i="4"/>
  <c r="I75" i="4"/>
  <c r="K46" i="4"/>
  <c r="N53" i="4"/>
  <c r="F49" i="4"/>
  <c r="H74" i="4"/>
  <c r="H45" i="4"/>
  <c r="E56" i="4"/>
  <c r="E72" i="4"/>
  <c r="E65" i="4"/>
  <c r="K68" i="4"/>
  <c r="K51" i="4"/>
  <c r="K63" i="4"/>
  <c r="I72" i="4"/>
  <c r="Y65" i="4"/>
  <c r="V51" i="4"/>
  <c r="I43" i="4"/>
  <c r="I76" i="4"/>
  <c r="I61" i="4"/>
  <c r="I77" i="4"/>
  <c r="V71" i="4"/>
  <c r="Q44" i="4"/>
  <c r="N51" i="4"/>
  <c r="I50" i="4"/>
  <c r="N75" i="4"/>
  <c r="F43" i="4"/>
  <c r="G57" i="4"/>
  <c r="V59" i="4"/>
  <c r="E57" i="4"/>
  <c r="E66" i="4"/>
  <c r="E59" i="4"/>
  <c r="E75" i="4"/>
  <c r="O62" i="4"/>
  <c r="H67" i="4"/>
  <c r="H58" i="4"/>
  <c r="F65" i="4"/>
  <c r="F54" i="4"/>
  <c r="F70" i="4"/>
  <c r="N63" i="4"/>
  <c r="F75" i="4"/>
  <c r="V77" i="4"/>
  <c r="W55" i="4"/>
  <c r="O64" i="4"/>
  <c r="H69" i="4"/>
  <c r="H60" i="4"/>
  <c r="H76" i="4"/>
  <c r="V56" i="4"/>
  <c r="V72" i="4"/>
  <c r="F56" i="4"/>
  <c r="F72" i="4"/>
  <c r="N50" i="4"/>
  <c r="N65" i="4"/>
  <c r="N66" i="4"/>
  <c r="F50" i="4"/>
  <c r="V73" i="4"/>
  <c r="E58" i="4"/>
  <c r="E74" i="4"/>
  <c r="E67" i="4"/>
  <c r="K72" i="4"/>
  <c r="I48" i="4"/>
  <c r="R43" i="4"/>
  <c r="K76" i="4"/>
  <c r="K53" i="4"/>
  <c r="K65" i="4"/>
  <c r="V45" i="4"/>
  <c r="F51" i="4"/>
  <c r="I45" i="4"/>
  <c r="I70" i="4"/>
  <c r="I63" i="4"/>
  <c r="F71" i="4"/>
  <c r="O53" i="4"/>
  <c r="U43" i="4"/>
  <c r="V49" i="4"/>
  <c r="N43" i="4"/>
  <c r="V46" i="4"/>
  <c r="V75" i="4"/>
  <c r="V63" i="4"/>
  <c r="N57" i="4"/>
  <c r="K45" i="4"/>
  <c r="K57" i="4"/>
  <c r="K73" i="4"/>
  <c r="E43" i="4"/>
  <c r="V50" i="4"/>
  <c r="V54" i="4"/>
  <c r="V70" i="4"/>
  <c r="N64" i="4"/>
  <c r="E53" i="4"/>
  <c r="E49" i="4"/>
  <c r="E45" i="4"/>
  <c r="W71" i="4"/>
  <c r="H55" i="4"/>
  <c r="H71" i="4"/>
  <c r="H62" i="4"/>
  <c r="V48" i="4"/>
  <c r="V58" i="4"/>
  <c r="V74" i="4"/>
  <c r="F58" i="4"/>
  <c r="F74" i="4"/>
  <c r="N67" i="4"/>
  <c r="N68" i="4"/>
  <c r="F67" i="4"/>
  <c r="E52" i="4"/>
  <c r="E60" i="4"/>
  <c r="E76" i="4"/>
  <c r="V67" i="4"/>
  <c r="R76" i="4"/>
  <c r="K52" i="4"/>
  <c r="K66" i="4"/>
  <c r="K67" i="4"/>
  <c r="F45" i="4"/>
  <c r="I47" i="4"/>
  <c r="I66" i="4"/>
  <c r="I65" i="4"/>
  <c r="V47" i="4"/>
  <c r="I46" i="4"/>
  <c r="U56" i="4"/>
  <c r="N45" i="4"/>
  <c r="U45" i="4"/>
  <c r="V67" i="5"/>
  <c r="W52" i="5"/>
  <c r="W48" i="5"/>
  <c r="W64" i="5"/>
  <c r="W75" i="5"/>
  <c r="J58" i="5"/>
  <c r="J49" i="5"/>
  <c r="J65" i="5"/>
  <c r="C69" i="5"/>
  <c r="W55" i="5"/>
  <c r="V43" i="5"/>
  <c r="V65" i="5"/>
  <c r="V62" i="5"/>
  <c r="W44" i="5"/>
  <c r="W62" i="5"/>
  <c r="V63" i="5"/>
  <c r="W53" i="5"/>
  <c r="W49" i="5"/>
  <c r="W66" i="5"/>
  <c r="J56" i="5"/>
  <c r="J62" i="5"/>
  <c r="J51" i="5"/>
  <c r="J67" i="5"/>
  <c r="X55" i="5"/>
  <c r="V45" i="5"/>
  <c r="V69" i="5"/>
  <c r="V64" i="5"/>
  <c r="J50" i="5"/>
  <c r="N45" i="5"/>
  <c r="W71" i="5"/>
  <c r="G55" i="5"/>
  <c r="W69" i="5"/>
  <c r="W61" i="5"/>
  <c r="E43" i="5"/>
  <c r="W68" i="5"/>
  <c r="J44" i="5"/>
  <c r="J60" i="5"/>
  <c r="J66" i="5"/>
  <c r="J53" i="5"/>
  <c r="J69" i="5"/>
  <c r="X71" i="5"/>
  <c r="J46" i="5"/>
  <c r="V47" i="5"/>
  <c r="V73" i="5"/>
  <c r="V66" i="5"/>
  <c r="Z44" i="5"/>
  <c r="F43" i="5"/>
  <c r="V61" i="5"/>
  <c r="W73" i="5"/>
  <c r="W45" i="5"/>
  <c r="E51" i="5"/>
  <c r="E47" i="5"/>
  <c r="W54" i="5"/>
  <c r="W70" i="5"/>
  <c r="V52" i="5"/>
  <c r="J64" i="5"/>
  <c r="J70" i="5"/>
  <c r="J55" i="5"/>
  <c r="J71" i="5"/>
  <c r="X73" i="5"/>
  <c r="V75" i="5"/>
  <c r="V49" i="5"/>
  <c r="V77" i="5"/>
  <c r="V68" i="5"/>
  <c r="Z61" i="5"/>
  <c r="T71" i="5"/>
  <c r="M45" i="5"/>
  <c r="U77" i="5"/>
  <c r="V76" i="5"/>
  <c r="W51" i="5"/>
  <c r="W50" i="5"/>
  <c r="W46" i="5"/>
  <c r="W56" i="5"/>
  <c r="W72" i="5"/>
  <c r="J68" i="5"/>
  <c r="J74" i="5"/>
  <c r="J57" i="5"/>
  <c r="J73" i="5"/>
  <c r="V51" i="5"/>
  <c r="V54" i="5"/>
  <c r="V70" i="5"/>
  <c r="Z65" i="5"/>
  <c r="V59" i="5"/>
  <c r="T67" i="5"/>
  <c r="W63" i="5"/>
  <c r="W67" i="5"/>
  <c r="V60" i="5"/>
  <c r="W65" i="5"/>
  <c r="W58" i="5"/>
  <c r="W74" i="5"/>
  <c r="K68" i="5"/>
  <c r="J72" i="5"/>
  <c r="J43" i="5"/>
  <c r="J59" i="5"/>
  <c r="J75" i="5"/>
  <c r="V55" i="5"/>
  <c r="V53" i="5"/>
  <c r="V56" i="5"/>
  <c r="V72" i="5"/>
  <c r="R62" i="5"/>
  <c r="Z49" i="5"/>
  <c r="Z77" i="5"/>
  <c r="W59" i="5"/>
  <c r="V50" i="5"/>
  <c r="U49" i="5"/>
  <c r="F53" i="5"/>
  <c r="H59" i="5"/>
  <c r="S60" i="6"/>
  <c r="M76" i="6"/>
  <c r="S71" i="6"/>
  <c r="L55" i="6"/>
  <c r="E62" i="6"/>
  <c r="E71" i="6"/>
  <c r="Q68" i="6"/>
  <c r="M63" i="6"/>
  <c r="M69" i="6"/>
  <c r="U52" i="6"/>
  <c r="U44" i="6"/>
  <c r="U66" i="6"/>
  <c r="N58" i="6"/>
  <c r="N74" i="6"/>
  <c r="M50" i="6"/>
  <c r="M62" i="6"/>
  <c r="D66" i="6"/>
  <c r="L52" i="6"/>
  <c r="L48" i="6"/>
  <c r="L44" i="6"/>
  <c r="S64" i="6"/>
  <c r="S57" i="6"/>
  <c r="S73" i="6"/>
  <c r="L64" i="6"/>
  <c r="L57" i="6"/>
  <c r="L73" i="6"/>
  <c r="E64" i="6"/>
  <c r="E57" i="6"/>
  <c r="E73" i="6"/>
  <c r="M71" i="6"/>
  <c r="D56" i="6"/>
  <c r="D65" i="6"/>
  <c r="D68" i="6"/>
  <c r="Q74" i="6"/>
  <c r="Q60" i="6"/>
  <c r="Q67" i="6"/>
  <c r="M61" i="6"/>
  <c r="B63" i="6"/>
  <c r="H74" i="6"/>
  <c r="Q48" i="6"/>
  <c r="E53" i="6"/>
  <c r="M52" i="6"/>
  <c r="M74" i="6"/>
  <c r="M53" i="6"/>
  <c r="S48" i="6"/>
  <c r="S55" i="6"/>
  <c r="Q58" i="6"/>
  <c r="E51" i="6"/>
  <c r="E47" i="6"/>
  <c r="U71" i="6"/>
  <c r="D43" i="6"/>
  <c r="U77" i="6"/>
  <c r="U61" i="6"/>
  <c r="N52" i="6"/>
  <c r="N44" i="6"/>
  <c r="U68" i="6"/>
  <c r="N60" i="6"/>
  <c r="N76" i="6"/>
  <c r="M64" i="6"/>
  <c r="E52" i="6"/>
  <c r="E48" i="6"/>
  <c r="E44" i="6"/>
  <c r="S66" i="6"/>
  <c r="S59" i="6"/>
  <c r="S75" i="6"/>
  <c r="L66" i="6"/>
  <c r="L59" i="6"/>
  <c r="L75" i="6"/>
  <c r="E66" i="6"/>
  <c r="E59" i="6"/>
  <c r="E75" i="6"/>
  <c r="M55" i="6"/>
  <c r="D67" i="6"/>
  <c r="U69" i="6"/>
  <c r="Q43" i="6"/>
  <c r="Q62" i="6"/>
  <c r="Q69" i="6"/>
  <c r="S49" i="6"/>
  <c r="M77" i="6"/>
  <c r="B77" i="6"/>
  <c r="N49" i="6"/>
  <c r="G63" i="6"/>
  <c r="D49" i="6"/>
  <c r="U50" i="6"/>
  <c r="U54" i="6"/>
  <c r="U70" i="6"/>
  <c r="N62" i="6"/>
  <c r="D60" i="6"/>
  <c r="M48" i="6"/>
  <c r="M66" i="6"/>
  <c r="U57" i="6"/>
  <c r="S68" i="6"/>
  <c r="S61" i="6"/>
  <c r="S77" i="6"/>
  <c r="L68" i="6"/>
  <c r="L61" i="6"/>
  <c r="L77" i="6"/>
  <c r="E68" i="6"/>
  <c r="E61" i="6"/>
  <c r="E77" i="6"/>
  <c r="U63" i="6"/>
  <c r="D48" i="6"/>
  <c r="D69" i="6"/>
  <c r="D74" i="6"/>
  <c r="M47" i="6"/>
  <c r="U53" i="6"/>
  <c r="Q45" i="6"/>
  <c r="Q55" i="6"/>
  <c r="Q71" i="6"/>
  <c r="N73" i="6"/>
  <c r="L47" i="6"/>
  <c r="U75" i="6"/>
  <c r="N63" i="6"/>
  <c r="K60" i="6"/>
  <c r="M58" i="6"/>
  <c r="S43" i="6"/>
  <c r="M60" i="6"/>
  <c r="S52" i="6"/>
  <c r="S62" i="6"/>
  <c r="B68" i="6"/>
  <c r="M49" i="6"/>
  <c r="N69" i="6"/>
  <c r="U55" i="6"/>
  <c r="N75" i="6"/>
  <c r="N59" i="6"/>
  <c r="N50" i="6"/>
  <c r="U56" i="6"/>
  <c r="U72" i="6"/>
  <c r="N64" i="6"/>
  <c r="D76" i="6"/>
  <c r="M59" i="6"/>
  <c r="M68" i="6"/>
  <c r="U73" i="6"/>
  <c r="S50" i="6"/>
  <c r="S46" i="6"/>
  <c r="S54" i="6"/>
  <c r="S70" i="6"/>
  <c r="S63" i="6"/>
  <c r="L54" i="6"/>
  <c r="L70" i="6"/>
  <c r="L63" i="6"/>
  <c r="E54" i="6"/>
  <c r="E70" i="6"/>
  <c r="E63" i="6"/>
  <c r="N77" i="6"/>
  <c r="D55" i="6"/>
  <c r="D71" i="6"/>
  <c r="B56" i="6"/>
  <c r="Q46" i="6"/>
  <c r="Q54" i="6"/>
  <c r="Q47" i="6"/>
  <c r="Q57" i="6"/>
  <c r="Q73" i="6"/>
  <c r="E45" i="6"/>
  <c r="S45" i="6"/>
  <c r="M57" i="6"/>
  <c r="M45" i="6"/>
  <c r="L45" i="6"/>
  <c r="S47" i="6"/>
  <c r="K54" i="6"/>
  <c r="S76" i="6"/>
  <c r="S69" i="6"/>
  <c r="U64" i="6"/>
  <c r="M44" i="6"/>
  <c r="S44" i="6"/>
  <c r="L62" i="6"/>
  <c r="L71" i="6"/>
  <c r="E55" i="6"/>
  <c r="Q65" i="6"/>
  <c r="D45" i="6"/>
  <c r="U48" i="6"/>
  <c r="U58" i="6"/>
  <c r="U74" i="6"/>
  <c r="N66" i="6"/>
  <c r="M75" i="6"/>
  <c r="M46" i="6"/>
  <c r="M54" i="6"/>
  <c r="M70" i="6"/>
  <c r="N55" i="6"/>
  <c r="L50" i="6"/>
  <c r="L46" i="6"/>
  <c r="S56" i="6"/>
  <c r="S72" i="6"/>
  <c r="S65" i="6"/>
  <c r="L56" i="6"/>
  <c r="L72" i="6"/>
  <c r="L65" i="6"/>
  <c r="E56" i="6"/>
  <c r="E72" i="6"/>
  <c r="E65" i="6"/>
  <c r="N61" i="6"/>
  <c r="D50" i="6"/>
  <c r="D44" i="6"/>
  <c r="D57" i="6"/>
  <c r="D73" i="6"/>
  <c r="U49" i="6"/>
  <c r="B62" i="6"/>
  <c r="Q70" i="6"/>
  <c r="Q49" i="6"/>
  <c r="Q59" i="6"/>
  <c r="Q75" i="6"/>
  <c r="M67" i="6"/>
  <c r="D58" i="6"/>
  <c r="H44" i="6"/>
  <c r="L43" i="6"/>
  <c r="M51" i="6"/>
  <c r="U65" i="6"/>
  <c r="Z61" i="7"/>
  <c r="Z57" i="7"/>
  <c r="Q72" i="7"/>
  <c r="J76" i="7"/>
  <c r="J63" i="7"/>
  <c r="H64" i="7"/>
  <c r="H50" i="7"/>
  <c r="H71" i="7"/>
  <c r="J43" i="7"/>
  <c r="J60" i="7"/>
  <c r="J47" i="7"/>
  <c r="H43" i="7"/>
  <c r="AA47" i="7"/>
  <c r="AA68" i="7"/>
  <c r="J44" i="7"/>
  <c r="AA62" i="7"/>
  <c r="Z46" i="7"/>
  <c r="AA46" i="7"/>
  <c r="AA49" i="7"/>
  <c r="AA70" i="7"/>
  <c r="Q60" i="7"/>
  <c r="J50" i="7"/>
  <c r="Z63" i="7"/>
  <c r="Z58" i="7"/>
  <c r="R62" i="7"/>
  <c r="R72" i="7"/>
  <c r="H68" i="7"/>
  <c r="Q55" i="7"/>
  <c r="J62" i="7"/>
  <c r="J65" i="7"/>
  <c r="S45" i="7"/>
  <c r="H54" i="7"/>
  <c r="H52" i="7"/>
  <c r="H73" i="7"/>
  <c r="R58" i="7"/>
  <c r="R50" i="7"/>
  <c r="S58" i="7"/>
  <c r="Q44" i="7"/>
  <c r="Q70" i="7"/>
  <c r="H53" i="7"/>
  <c r="H62" i="7"/>
  <c r="H45" i="7"/>
  <c r="AA48" i="7"/>
  <c r="AA51" i="7"/>
  <c r="AA72" i="7"/>
  <c r="Z49" i="7"/>
  <c r="Z59" i="7"/>
  <c r="Z54" i="7"/>
  <c r="Z75" i="7"/>
  <c r="R53" i="7"/>
  <c r="R73" i="7"/>
  <c r="Q67" i="7"/>
  <c r="J70" i="7"/>
  <c r="J67" i="7"/>
  <c r="R71" i="7"/>
  <c r="H55" i="7"/>
  <c r="H57" i="7"/>
  <c r="H75" i="7"/>
  <c r="Z50" i="7"/>
  <c r="R57" i="7"/>
  <c r="Z43" i="7"/>
  <c r="S61" i="7"/>
  <c r="S69" i="7"/>
  <c r="J49" i="7"/>
  <c r="Z71" i="7"/>
  <c r="Z72" i="7"/>
  <c r="AA44" i="7"/>
  <c r="AA50" i="7"/>
  <c r="AA54" i="7"/>
  <c r="AA74" i="7"/>
  <c r="Z62" i="7"/>
  <c r="Z55" i="7"/>
  <c r="Z77" i="7"/>
  <c r="Q71" i="7"/>
  <c r="J54" i="7"/>
  <c r="J69" i="7"/>
  <c r="H56" i="7"/>
  <c r="H58" i="7"/>
  <c r="H77" i="7"/>
  <c r="Z45" i="7"/>
  <c r="R49" i="7"/>
  <c r="R63" i="7"/>
  <c r="S55" i="7"/>
  <c r="R51" i="7"/>
  <c r="J74" i="7"/>
  <c r="B74" i="7"/>
  <c r="J45" i="7"/>
  <c r="H48" i="7"/>
  <c r="H69" i="7"/>
  <c r="AA59" i="7"/>
  <c r="AA52" i="7"/>
  <c r="AA55" i="7"/>
  <c r="AA76" i="7"/>
  <c r="Z74" i="7"/>
  <c r="R47" i="7"/>
  <c r="Z66" i="7"/>
  <c r="Z68" i="7"/>
  <c r="R60" i="7"/>
  <c r="R67" i="7"/>
  <c r="J68" i="7"/>
  <c r="J55" i="7"/>
  <c r="J71" i="7"/>
  <c r="AA67" i="7"/>
  <c r="H47" i="7"/>
  <c r="H59" i="7"/>
  <c r="H72" i="7"/>
  <c r="H74" i="7"/>
  <c r="Z51" i="7"/>
  <c r="R68" i="7"/>
  <c r="Q46" i="7"/>
  <c r="P54" i="7"/>
  <c r="AA45" i="7"/>
  <c r="H70" i="7"/>
  <c r="AA53" i="7"/>
  <c r="AA69" i="7"/>
  <c r="AA73" i="7"/>
  <c r="Z67" i="7"/>
  <c r="Z69" i="7"/>
  <c r="J58" i="7"/>
  <c r="J51" i="7"/>
  <c r="J57" i="7"/>
  <c r="J73" i="7"/>
  <c r="H44" i="7"/>
  <c r="H49" i="7"/>
  <c r="H66" i="7"/>
  <c r="H65" i="7"/>
  <c r="H76" i="7"/>
  <c r="J66" i="7"/>
  <c r="P77" i="7"/>
  <c r="Z64" i="7"/>
  <c r="AA56" i="7"/>
  <c r="Z48" i="7"/>
  <c r="AA65" i="7"/>
  <c r="H47" i="8"/>
  <c r="Y70" i="8"/>
  <c r="R52" i="8"/>
  <c r="R67" i="8"/>
  <c r="Y52" i="8"/>
  <c r="Y48" i="8"/>
  <c r="Y44" i="8"/>
  <c r="Y61" i="8"/>
  <c r="Y77" i="8"/>
  <c r="H44" i="8"/>
  <c r="H75" i="8"/>
  <c r="H68" i="8"/>
  <c r="R45" i="8"/>
  <c r="R47" i="8"/>
  <c r="X75" i="8"/>
  <c r="AA62" i="8"/>
  <c r="H57" i="8"/>
  <c r="AA46" i="8"/>
  <c r="AA76" i="8"/>
  <c r="AA69" i="8"/>
  <c r="D70" i="8"/>
  <c r="R60" i="8"/>
  <c r="K52" i="8"/>
  <c r="R46" i="8"/>
  <c r="R69" i="8"/>
  <c r="K61" i="8"/>
  <c r="K77" i="8"/>
  <c r="Q68" i="8"/>
  <c r="Q60" i="8"/>
  <c r="Q52" i="8"/>
  <c r="Q48" i="8"/>
  <c r="Q44" i="8"/>
  <c r="Y63" i="8"/>
  <c r="Q55" i="8"/>
  <c r="Q71" i="8"/>
  <c r="H67" i="8"/>
  <c r="AA60" i="8"/>
  <c r="AA54" i="8"/>
  <c r="AA43" i="8"/>
  <c r="H77" i="8"/>
  <c r="H70" i="8"/>
  <c r="K56" i="8"/>
  <c r="T51" i="8"/>
  <c r="T56" i="8"/>
  <c r="T72" i="8"/>
  <c r="Q70" i="8"/>
  <c r="K68" i="8"/>
  <c r="T48" i="8"/>
  <c r="Y64" i="8"/>
  <c r="K45" i="8"/>
  <c r="B67" i="8"/>
  <c r="T50" i="8"/>
  <c r="Y60" i="8"/>
  <c r="Y49" i="8"/>
  <c r="T69" i="8"/>
  <c r="R68" i="8"/>
  <c r="Y65" i="8"/>
  <c r="R73" i="8"/>
  <c r="H51" i="8"/>
  <c r="H43" i="8"/>
  <c r="AA59" i="8"/>
  <c r="AA75" i="8"/>
  <c r="K66" i="8"/>
  <c r="R56" i="8"/>
  <c r="K50" i="8"/>
  <c r="R44" i="8"/>
  <c r="R59" i="8"/>
  <c r="R75" i="8"/>
  <c r="K67" i="8"/>
  <c r="D73" i="8"/>
  <c r="Y50" i="8"/>
  <c r="Y46" i="8"/>
  <c r="Y53" i="8"/>
  <c r="Y69" i="8"/>
  <c r="Q61" i="8"/>
  <c r="Q77" i="8"/>
  <c r="H48" i="8"/>
  <c r="H60" i="8"/>
  <c r="H76" i="8"/>
  <c r="Y51" i="8"/>
  <c r="T73" i="8"/>
  <c r="T61" i="8"/>
  <c r="T62" i="8"/>
  <c r="K76" i="8"/>
  <c r="Q45" i="8"/>
  <c r="Q58" i="8"/>
  <c r="Q47" i="8"/>
  <c r="R43" i="8"/>
  <c r="H55" i="8"/>
  <c r="R54" i="8"/>
  <c r="H56" i="8"/>
  <c r="H72" i="8"/>
  <c r="Y67" i="8"/>
  <c r="H59" i="8"/>
  <c r="H58" i="8"/>
  <c r="Y45" i="8"/>
  <c r="R66" i="8"/>
  <c r="R58" i="8"/>
  <c r="Y43" i="8"/>
  <c r="H65" i="8"/>
  <c r="AA50" i="8"/>
  <c r="AA68" i="8"/>
  <c r="AA61" i="8"/>
  <c r="AA77" i="8"/>
  <c r="R64" i="8"/>
  <c r="D56" i="8"/>
  <c r="K44" i="8"/>
  <c r="R61" i="8"/>
  <c r="R77" i="8"/>
  <c r="K69" i="8"/>
  <c r="Y76" i="8"/>
  <c r="Q64" i="8"/>
  <c r="Q56" i="8"/>
  <c r="Q50" i="8"/>
  <c r="Q46" i="8"/>
  <c r="Y55" i="8"/>
  <c r="Y71" i="8"/>
  <c r="Q63" i="8"/>
  <c r="H63" i="8"/>
  <c r="AA47" i="8"/>
  <c r="H69" i="8"/>
  <c r="H62" i="8"/>
  <c r="G77" i="8"/>
  <c r="T43" i="8"/>
  <c r="T65" i="8"/>
  <c r="T64" i="8"/>
  <c r="Q66" i="8"/>
  <c r="Y72" i="8"/>
  <c r="D62" i="8"/>
  <c r="Q54" i="8"/>
  <c r="K64" i="8"/>
  <c r="R49" i="8"/>
  <c r="T46" i="8"/>
  <c r="H49" i="8"/>
  <c r="R55" i="8"/>
  <c r="R71" i="8"/>
  <c r="H46" i="8"/>
  <c r="H61" i="8"/>
  <c r="R50" i="8"/>
  <c r="R57" i="8"/>
  <c r="Y66" i="8"/>
  <c r="Y58" i="8"/>
  <c r="H74" i="8"/>
  <c r="R70" i="8"/>
  <c r="H53" i="8"/>
  <c r="H45" i="8"/>
  <c r="AA70" i="8"/>
  <c r="AA63" i="8"/>
  <c r="R74" i="8"/>
  <c r="D64" i="8"/>
  <c r="R48" i="8"/>
  <c r="R63" i="8"/>
  <c r="K55" i="8"/>
  <c r="K71" i="8"/>
  <c r="Q74" i="8"/>
  <c r="Y57" i="8"/>
  <c r="Y73" i="8"/>
  <c r="Q65" i="8"/>
  <c r="R76" i="8"/>
  <c r="H50" i="8"/>
  <c r="H71" i="8"/>
  <c r="H64" i="8"/>
  <c r="X68" i="8"/>
  <c r="Q49" i="8"/>
  <c r="T45" i="8"/>
  <c r="T54" i="8"/>
  <c r="T66" i="8"/>
  <c r="K60" i="8"/>
  <c r="Y54" i="8"/>
  <c r="K74" i="8"/>
  <c r="X59" i="8"/>
  <c r="B54" i="8"/>
  <c r="T55" i="8"/>
  <c r="Y68" i="8"/>
  <c r="M63" i="9"/>
  <c r="X52" i="9"/>
  <c r="X63" i="9"/>
  <c r="AA49" i="9"/>
  <c r="AA43" i="9"/>
  <c r="H67" i="9"/>
  <c r="H58" i="9"/>
  <c r="H74" i="9"/>
  <c r="M50" i="9"/>
  <c r="X45" i="9"/>
  <c r="M56" i="9"/>
  <c r="M72" i="9"/>
  <c r="AA46" i="9"/>
  <c r="AA64" i="9"/>
  <c r="AA55" i="9"/>
  <c r="AA71" i="9"/>
  <c r="M57" i="9"/>
  <c r="X60" i="9"/>
  <c r="C45" i="9"/>
  <c r="C67" i="9"/>
  <c r="C62" i="9"/>
  <c r="X64" i="9"/>
  <c r="C65" i="9"/>
  <c r="X58" i="9"/>
  <c r="M45" i="9"/>
  <c r="X67" i="9"/>
  <c r="H52" i="9"/>
  <c r="AA45" i="9"/>
  <c r="H55" i="9"/>
  <c r="H71" i="9"/>
  <c r="H62" i="9"/>
  <c r="M65" i="9"/>
  <c r="X49" i="9"/>
  <c r="M60" i="9"/>
  <c r="M76" i="9"/>
  <c r="H49" i="9"/>
  <c r="H43" i="9"/>
  <c r="AA68" i="9"/>
  <c r="AA59" i="9"/>
  <c r="AA75" i="9"/>
  <c r="X62" i="9"/>
  <c r="C49" i="9"/>
  <c r="C77" i="9"/>
  <c r="C66" i="9"/>
  <c r="M47" i="9"/>
  <c r="X53" i="9"/>
  <c r="X69" i="9"/>
  <c r="AA51" i="9"/>
  <c r="H57" i="9"/>
  <c r="H73" i="9"/>
  <c r="H64" i="9"/>
  <c r="M75" i="9"/>
  <c r="X66" i="9"/>
  <c r="M55" i="9"/>
  <c r="X51" i="9"/>
  <c r="M62" i="9"/>
  <c r="AA48" i="9"/>
  <c r="AA54" i="9"/>
  <c r="AA70" i="9"/>
  <c r="AA61" i="9"/>
  <c r="AA77" i="9"/>
  <c r="C44" i="9"/>
  <c r="M77" i="9"/>
  <c r="C51" i="9"/>
  <c r="C55" i="9"/>
  <c r="C68" i="9"/>
  <c r="M49" i="9"/>
  <c r="X44" i="9"/>
  <c r="X55" i="9"/>
  <c r="X71" i="9"/>
  <c r="H48" i="9"/>
  <c r="H59" i="9"/>
  <c r="H75" i="9"/>
  <c r="H66" i="9"/>
  <c r="M64" i="9"/>
  <c r="H45" i="9"/>
  <c r="AA56" i="9"/>
  <c r="AA72" i="9"/>
  <c r="AA63" i="9"/>
  <c r="M73" i="9"/>
  <c r="C53" i="9"/>
  <c r="C71" i="9"/>
  <c r="C70" i="9"/>
  <c r="M51" i="9"/>
  <c r="X46" i="9"/>
  <c r="X57" i="9"/>
  <c r="X73" i="9"/>
  <c r="AA47" i="9"/>
  <c r="H61" i="9"/>
  <c r="H77" i="9"/>
  <c r="H68" i="9"/>
  <c r="X70" i="9"/>
  <c r="M59" i="9"/>
  <c r="M44" i="9"/>
  <c r="M66" i="9"/>
  <c r="M61" i="9"/>
  <c r="H51" i="9"/>
  <c r="AA44" i="9"/>
  <c r="AA58" i="9"/>
  <c r="AA74" i="9"/>
  <c r="AA65" i="9"/>
  <c r="C46" i="9"/>
  <c r="C69" i="9"/>
  <c r="C54" i="9"/>
  <c r="C56" i="9"/>
  <c r="C72" i="9"/>
  <c r="C75" i="9"/>
  <c r="C59" i="9"/>
  <c r="M53" i="9"/>
  <c r="X48" i="9"/>
  <c r="X59" i="9"/>
  <c r="H63" i="9"/>
  <c r="H54" i="9"/>
  <c r="H70" i="9"/>
  <c r="M46" i="9"/>
  <c r="M68" i="9"/>
  <c r="AA50" i="9"/>
  <c r="AA60" i="9"/>
  <c r="AA76" i="9"/>
  <c r="C63" i="9"/>
  <c r="C57" i="9"/>
  <c r="C58" i="9"/>
  <c r="C74" i="9"/>
  <c r="Z65" i="9"/>
  <c r="Q75" i="10"/>
  <c r="B43" i="10"/>
  <c r="B63" i="10"/>
  <c r="C49" i="10"/>
  <c r="T68" i="10"/>
  <c r="E57" i="10"/>
  <c r="T67" i="10"/>
  <c r="I76" i="10"/>
  <c r="T49" i="10"/>
  <c r="T64" i="10"/>
  <c r="T74" i="10"/>
  <c r="T73" i="10"/>
  <c r="AA49" i="10"/>
  <c r="AA64" i="10"/>
  <c r="AA69" i="10"/>
  <c r="E64" i="10"/>
  <c r="E58" i="10"/>
  <c r="E69" i="10"/>
  <c r="R75" i="10"/>
  <c r="Q66" i="10"/>
  <c r="Q60" i="10"/>
  <c r="Q70" i="10"/>
  <c r="C52" i="10"/>
  <c r="C71" i="10"/>
  <c r="B47" i="10"/>
  <c r="B49" i="10"/>
  <c r="B71" i="10"/>
  <c r="T59" i="10"/>
  <c r="T72" i="10"/>
  <c r="G52" i="10"/>
  <c r="I47" i="10"/>
  <c r="I62" i="10"/>
  <c r="B62" i="10"/>
  <c r="E43" i="10"/>
  <c r="I50" i="10"/>
  <c r="E70" i="10"/>
  <c r="Q61" i="10"/>
  <c r="Q62" i="10"/>
  <c r="E49" i="10"/>
  <c r="Q76" i="10"/>
  <c r="C63" i="10"/>
  <c r="E53" i="10"/>
  <c r="T58" i="10"/>
  <c r="T69" i="10"/>
  <c r="AA56" i="10"/>
  <c r="T61" i="10"/>
  <c r="T46" i="10"/>
  <c r="T54" i="10"/>
  <c r="T76" i="10"/>
  <c r="AA60" i="10"/>
  <c r="AA72" i="10"/>
  <c r="AA71" i="10"/>
  <c r="S76" i="10"/>
  <c r="S63" i="10"/>
  <c r="E72" i="10"/>
  <c r="E66" i="10"/>
  <c r="E71" i="10"/>
  <c r="I63" i="10"/>
  <c r="G47" i="10"/>
  <c r="Z51" i="10"/>
  <c r="Z45" i="10"/>
  <c r="Z57" i="10"/>
  <c r="Z73" i="10"/>
  <c r="Q69" i="10"/>
  <c r="Q63" i="10"/>
  <c r="Q73" i="10"/>
  <c r="C55" i="10"/>
  <c r="B50" i="10"/>
  <c r="B56" i="10"/>
  <c r="B76" i="10"/>
  <c r="I44" i="10"/>
  <c r="I54" i="10"/>
  <c r="I49" i="10"/>
  <c r="I65" i="10"/>
  <c r="E47" i="10"/>
  <c r="O57" i="10"/>
  <c r="Z46" i="10"/>
  <c r="T66" i="10"/>
  <c r="E46" i="10"/>
  <c r="E56" i="10"/>
  <c r="E65" i="10"/>
  <c r="Q47" i="10"/>
  <c r="B66" i="10"/>
  <c r="B65" i="10"/>
  <c r="E67" i="10"/>
  <c r="I56" i="10"/>
  <c r="D59" i="10"/>
  <c r="Q51" i="10"/>
  <c r="C47" i="10"/>
  <c r="B45" i="10"/>
  <c r="AA55" i="10"/>
  <c r="E76" i="10"/>
  <c r="T55" i="10"/>
  <c r="E48" i="10"/>
  <c r="E44" i="10"/>
  <c r="AA57" i="10"/>
  <c r="AA73" i="10"/>
  <c r="S48" i="10"/>
  <c r="S65" i="10"/>
  <c r="E54" i="10"/>
  <c r="E74" i="10"/>
  <c r="E73" i="10"/>
  <c r="E62" i="10"/>
  <c r="I53" i="10"/>
  <c r="Z44" i="10"/>
  <c r="Z68" i="10"/>
  <c r="Z47" i="10"/>
  <c r="Z59" i="10"/>
  <c r="Z75" i="10"/>
  <c r="Q74" i="10"/>
  <c r="Q71" i="10"/>
  <c r="Q59" i="10"/>
  <c r="C56" i="10"/>
  <c r="B58" i="10"/>
  <c r="B74" i="10"/>
  <c r="I69" i="10"/>
  <c r="T43" i="10"/>
  <c r="I55" i="10"/>
  <c r="I59" i="10"/>
  <c r="I70" i="10"/>
  <c r="O51" i="10"/>
  <c r="I60" i="10"/>
  <c r="AA43" i="10"/>
  <c r="I61" i="10"/>
  <c r="E51" i="10"/>
  <c r="R70" i="10"/>
  <c r="B46" i="10"/>
  <c r="T71" i="10"/>
  <c r="R59" i="10"/>
  <c r="Q65" i="10"/>
  <c r="B69" i="10"/>
  <c r="B68" i="10"/>
  <c r="I45" i="10"/>
  <c r="S66" i="10"/>
  <c r="AA54" i="10"/>
  <c r="T56" i="10"/>
  <c r="AA46" i="10"/>
  <c r="AA62" i="10"/>
  <c r="AA59" i="10"/>
  <c r="AA75" i="10"/>
  <c r="S50" i="10"/>
  <c r="S67" i="10"/>
  <c r="E55" i="10"/>
  <c r="E59" i="10"/>
  <c r="E75" i="10"/>
  <c r="Z60" i="10"/>
  <c r="I52" i="10"/>
  <c r="Z56" i="10"/>
  <c r="Z70" i="10"/>
  <c r="Z61" i="10"/>
  <c r="Z77" i="10"/>
  <c r="Q77" i="10"/>
  <c r="Q48" i="10"/>
  <c r="Q64" i="10"/>
  <c r="C64" i="10"/>
  <c r="C58" i="10"/>
  <c r="B64" i="10"/>
  <c r="B61" i="10"/>
  <c r="B77" i="10"/>
  <c r="I48" i="10"/>
  <c r="I68" i="10"/>
  <c r="I64" i="10"/>
  <c r="I73" i="10"/>
  <c r="AA45" i="10"/>
  <c r="O69" i="10"/>
  <c r="I58" i="10"/>
  <c r="E45" i="10"/>
  <c r="AA53" i="10"/>
  <c r="AA68" i="10"/>
  <c r="AA51" i="10"/>
  <c r="T44" i="10"/>
  <c r="T57" i="10"/>
  <c r="S46" i="10"/>
  <c r="AA70" i="10"/>
  <c r="AA61" i="10"/>
  <c r="AA77" i="10"/>
  <c r="S52" i="10"/>
  <c r="S69" i="10"/>
  <c r="E50" i="10"/>
  <c r="E61" i="10"/>
  <c r="E77" i="10"/>
  <c r="Z48" i="10"/>
  <c r="Z52" i="10"/>
  <c r="R49" i="10"/>
  <c r="Q49" i="10"/>
  <c r="Q43" i="10"/>
  <c r="Q50" i="10"/>
  <c r="C67" i="10"/>
  <c r="C66" i="10"/>
  <c r="B73" i="10"/>
  <c r="B52" i="10"/>
  <c r="B57" i="10"/>
  <c r="T47" i="10"/>
  <c r="I72" i="10"/>
  <c r="I67" i="10"/>
  <c r="O70" i="10"/>
  <c r="E60" i="10"/>
  <c r="C52" i="11"/>
  <c r="C48" i="11"/>
  <c r="C44" i="11"/>
  <c r="C71" i="11"/>
  <c r="C56" i="11"/>
  <c r="C66" i="11"/>
  <c r="F46" i="11"/>
  <c r="F55" i="11"/>
  <c r="F71" i="11"/>
  <c r="F66" i="11"/>
  <c r="C43" i="11"/>
  <c r="N48" i="11"/>
  <c r="N69" i="11"/>
  <c r="N43" i="11"/>
  <c r="N71" i="11"/>
  <c r="N72" i="11"/>
  <c r="C68" i="11"/>
  <c r="G43" i="11"/>
  <c r="G75" i="11"/>
  <c r="C76" i="11"/>
  <c r="C75" i="11"/>
  <c r="C57" i="11"/>
  <c r="G56" i="11"/>
  <c r="C54" i="11"/>
  <c r="F44" i="11"/>
  <c r="F59" i="11"/>
  <c r="F75" i="11"/>
  <c r="F70" i="11"/>
  <c r="C45" i="11"/>
  <c r="N67" i="11"/>
  <c r="N47" i="11"/>
  <c r="N77" i="11"/>
  <c r="N76" i="11"/>
  <c r="G53" i="11"/>
  <c r="C61" i="11"/>
  <c r="C77" i="11"/>
  <c r="F53" i="11"/>
  <c r="F47" i="11"/>
  <c r="F52" i="11"/>
  <c r="T58" i="11"/>
  <c r="F61" i="11"/>
  <c r="F77" i="11"/>
  <c r="F72" i="11"/>
  <c r="N56" i="11"/>
  <c r="N49" i="11"/>
  <c r="N62" i="11"/>
  <c r="N52" i="11"/>
  <c r="C47" i="11"/>
  <c r="C50" i="11"/>
  <c r="C46" i="11"/>
  <c r="C63" i="11"/>
  <c r="C62" i="11"/>
  <c r="F51" i="11"/>
  <c r="C59" i="11"/>
  <c r="C74" i="11"/>
  <c r="F63" i="11"/>
  <c r="F58" i="11"/>
  <c r="F74" i="11"/>
  <c r="C58" i="11"/>
  <c r="N55" i="11"/>
  <c r="N51" i="11"/>
  <c r="N64" i="11"/>
  <c r="N44" i="11"/>
  <c r="C70" i="11"/>
  <c r="C65" i="11"/>
  <c r="I50" i="11"/>
  <c r="F45" i="11"/>
  <c r="C72" i="11"/>
  <c r="F50" i="11"/>
  <c r="F65" i="11"/>
  <c r="F60" i="11"/>
  <c r="F76" i="11"/>
  <c r="N54" i="11"/>
  <c r="U59" i="11"/>
  <c r="N58" i="11"/>
  <c r="N53" i="11"/>
  <c r="N66" i="11"/>
  <c r="C67" i="11"/>
  <c r="C60" i="11"/>
  <c r="F49" i="11"/>
  <c r="P44" i="11"/>
  <c r="G73" i="11"/>
  <c r="F54" i="11"/>
  <c r="F67" i="11"/>
  <c r="F62" i="11"/>
  <c r="C51" i="11"/>
  <c r="N57" i="11"/>
  <c r="N65" i="11"/>
  <c r="N59" i="11"/>
  <c r="N68" i="11"/>
  <c r="S45" i="12"/>
  <c r="X49" i="12"/>
  <c r="X56" i="12"/>
  <c r="X63" i="12"/>
  <c r="I66" i="12"/>
  <c r="I59" i="12"/>
  <c r="I75" i="12"/>
  <c r="S43" i="12"/>
  <c r="S48" i="12"/>
  <c r="S68" i="12"/>
  <c r="S69" i="12"/>
  <c r="E50" i="12"/>
  <c r="X54" i="12"/>
  <c r="X48" i="12"/>
  <c r="I44" i="12"/>
  <c r="X47" i="12"/>
  <c r="I48" i="12"/>
  <c r="X52" i="12"/>
  <c r="X67" i="12"/>
  <c r="I74" i="12"/>
  <c r="I63" i="12"/>
  <c r="X46" i="12"/>
  <c r="F43" i="12"/>
  <c r="S56" i="12"/>
  <c r="S76" i="12"/>
  <c r="S73" i="12"/>
  <c r="I46" i="12"/>
  <c r="E60" i="12"/>
  <c r="X65" i="12"/>
  <c r="S50" i="12"/>
  <c r="X60" i="12"/>
  <c r="X53" i="12"/>
  <c r="X69" i="12"/>
  <c r="I50" i="12"/>
  <c r="I65" i="12"/>
  <c r="S49" i="12"/>
  <c r="S62" i="12"/>
  <c r="S55" i="12"/>
  <c r="S75" i="12"/>
  <c r="Y53" i="12"/>
  <c r="X50" i="12"/>
  <c r="S72" i="12"/>
  <c r="S71" i="12"/>
  <c r="X58" i="12"/>
  <c r="X44" i="12"/>
  <c r="U59" i="12"/>
  <c r="X62" i="12"/>
  <c r="X55" i="12"/>
  <c r="X71" i="12"/>
  <c r="I52" i="12"/>
  <c r="I67" i="12"/>
  <c r="S51" i="12"/>
  <c r="S66" i="12"/>
  <c r="S57" i="12"/>
  <c r="I76" i="12"/>
  <c r="X51" i="12"/>
  <c r="U44" i="12"/>
  <c r="X66" i="12"/>
  <c r="X57" i="12"/>
  <c r="X73" i="12"/>
  <c r="I60" i="12"/>
  <c r="I58" i="12"/>
  <c r="I69" i="12"/>
  <c r="I51" i="12"/>
  <c r="X45" i="12"/>
  <c r="S70" i="12"/>
  <c r="S59" i="12"/>
  <c r="U46" i="12"/>
  <c r="I45" i="12"/>
  <c r="I54" i="12"/>
  <c r="E45" i="12"/>
  <c r="X70" i="12"/>
  <c r="X59" i="12"/>
  <c r="X75" i="12"/>
  <c r="I56" i="12"/>
  <c r="I55" i="12"/>
  <c r="I71" i="12"/>
  <c r="S44" i="12"/>
  <c r="S74" i="12"/>
  <c r="S65" i="12"/>
  <c r="X64" i="12"/>
  <c r="U65" i="12"/>
  <c r="S54" i="12"/>
  <c r="X43" i="12"/>
  <c r="I53" i="12"/>
  <c r="V48" i="13"/>
  <c r="R43" i="13"/>
  <c r="V55" i="13"/>
  <c r="S74" i="13"/>
  <c r="V45" i="13"/>
  <c r="R72" i="13"/>
  <c r="R65" i="13"/>
  <c r="D66" i="13"/>
  <c r="D59" i="13"/>
  <c r="D75" i="13"/>
  <c r="I71" i="13"/>
  <c r="I55" i="13"/>
  <c r="I48" i="13"/>
  <c r="O45" i="13"/>
  <c r="V51" i="13"/>
  <c r="I68" i="13"/>
  <c r="R74" i="13"/>
  <c r="R47" i="13"/>
  <c r="R44" i="13"/>
  <c r="R56" i="13"/>
  <c r="R76" i="13"/>
  <c r="R69" i="13"/>
  <c r="Q45" i="13"/>
  <c r="R50" i="13"/>
  <c r="R53" i="13"/>
  <c r="D47" i="13"/>
  <c r="I74" i="13"/>
  <c r="S52" i="13"/>
  <c r="Q70" i="13"/>
  <c r="D44" i="13"/>
  <c r="R58" i="13"/>
  <c r="R55" i="13"/>
  <c r="R71" i="13"/>
  <c r="D72" i="13"/>
  <c r="D65" i="13"/>
  <c r="I45" i="13"/>
  <c r="I69" i="13"/>
  <c r="I58" i="13"/>
  <c r="I56" i="13"/>
  <c r="O56" i="13"/>
  <c r="R60" i="13"/>
  <c r="R51" i="13"/>
  <c r="Q65" i="13"/>
  <c r="I61" i="13"/>
  <c r="S43" i="13"/>
  <c r="V53" i="13"/>
  <c r="R48" i="13"/>
  <c r="R64" i="13"/>
  <c r="R57" i="13"/>
  <c r="R73" i="13"/>
  <c r="D74" i="13"/>
  <c r="D67" i="13"/>
  <c r="Q64" i="13"/>
  <c r="V50" i="13"/>
  <c r="R45" i="13"/>
  <c r="I47" i="13"/>
  <c r="I73" i="13"/>
  <c r="I63" i="13"/>
  <c r="H73" i="13"/>
  <c r="I64" i="13"/>
  <c r="R54" i="13"/>
  <c r="D53" i="13"/>
  <c r="R67" i="13"/>
  <c r="R46" i="13"/>
  <c r="D51" i="13"/>
  <c r="Q69" i="13"/>
  <c r="S56" i="13"/>
  <c r="D48" i="13"/>
  <c r="R66" i="13"/>
  <c r="R59" i="13"/>
  <c r="R75" i="13"/>
  <c r="D62" i="13"/>
  <c r="D76" i="13"/>
  <c r="D69" i="13"/>
  <c r="D45" i="13"/>
  <c r="I49" i="13"/>
  <c r="I77" i="13"/>
  <c r="I54" i="13"/>
  <c r="V44" i="13"/>
  <c r="S58" i="13"/>
  <c r="R52" i="13"/>
  <c r="R68" i="13"/>
  <c r="R61" i="13"/>
  <c r="R77" i="13"/>
  <c r="D54" i="13"/>
  <c r="D55" i="13"/>
  <c r="D71" i="13"/>
  <c r="V61" i="13"/>
  <c r="I60" i="13"/>
  <c r="I51" i="13"/>
  <c r="I44" i="13"/>
  <c r="Q75" i="13"/>
  <c r="H57" i="13"/>
  <c r="G47" i="13"/>
  <c r="U52" i="13"/>
  <c r="Q53" i="13"/>
  <c r="U60" i="13"/>
  <c r="C50" i="13"/>
  <c r="H75" i="13"/>
  <c r="V70" i="13"/>
  <c r="U68" i="13"/>
  <c r="Q48" i="13"/>
  <c r="G69" i="13"/>
  <c r="U50" i="13"/>
  <c r="G73" i="13"/>
  <c r="Q58" i="13"/>
  <c r="Q68" i="13"/>
  <c r="Y62" i="13"/>
  <c r="Y46" i="13"/>
  <c r="Q73" i="13"/>
  <c r="S45" i="13"/>
  <c r="S60" i="13"/>
  <c r="S76" i="13"/>
  <c r="S69" i="13"/>
  <c r="Q55" i="13"/>
  <c r="Q52" i="13"/>
  <c r="Y56" i="13"/>
  <c r="Q63" i="13"/>
  <c r="O48" i="13"/>
  <c r="O68" i="13"/>
  <c r="Q74" i="13"/>
  <c r="G60" i="13"/>
  <c r="Y74" i="13"/>
  <c r="Q77" i="13"/>
  <c r="Q47" i="13"/>
  <c r="S47" i="13"/>
  <c r="S62" i="13"/>
  <c r="S55" i="13"/>
  <c r="S71" i="13"/>
  <c r="Y64" i="13"/>
  <c r="Y58" i="13"/>
  <c r="Y61" i="13"/>
  <c r="Y59" i="13"/>
  <c r="Y51" i="13"/>
  <c r="Y43" i="13"/>
  <c r="O50" i="13"/>
  <c r="O70" i="13"/>
  <c r="V59" i="13"/>
  <c r="Y49" i="13"/>
  <c r="Q44" i="13"/>
  <c r="Q54" i="13"/>
  <c r="Y54" i="13"/>
  <c r="S44" i="13"/>
  <c r="S49" i="13"/>
  <c r="S64" i="13"/>
  <c r="S57" i="13"/>
  <c r="S73" i="13"/>
  <c r="Y63" i="13"/>
  <c r="Y65" i="13"/>
  <c r="Y76" i="13"/>
  <c r="O59" i="13"/>
  <c r="O74" i="13"/>
  <c r="V54" i="13"/>
  <c r="Y48" i="13"/>
  <c r="Q46" i="13"/>
  <c r="Y70" i="13"/>
  <c r="Q56" i="13"/>
  <c r="Q59" i="13"/>
  <c r="Y45" i="13"/>
  <c r="S46" i="13"/>
  <c r="S51" i="13"/>
  <c r="S66" i="13"/>
  <c r="S59" i="13"/>
  <c r="S75" i="13"/>
  <c r="Y53" i="13"/>
  <c r="Y69" i="13"/>
  <c r="Y60" i="13"/>
  <c r="Q66" i="13"/>
  <c r="Q49" i="13"/>
  <c r="O61" i="13"/>
  <c r="H49" i="13"/>
  <c r="Y68" i="13"/>
  <c r="V56" i="13"/>
  <c r="Q57" i="13"/>
  <c r="Q76" i="13"/>
  <c r="Y50" i="13"/>
  <c r="Q61" i="13"/>
  <c r="Q67" i="13"/>
  <c r="S48" i="13"/>
  <c r="S53" i="13"/>
  <c r="S68" i="13"/>
  <c r="S61" i="13"/>
  <c r="S77" i="13"/>
  <c r="Y67" i="13"/>
  <c r="Y73" i="13"/>
  <c r="Q72" i="13"/>
  <c r="Y57" i="13"/>
  <c r="O73" i="13"/>
  <c r="Y44" i="13"/>
  <c r="Y55" i="13"/>
  <c r="Q62" i="13"/>
  <c r="Q71" i="13"/>
  <c r="Q51" i="13"/>
  <c r="Q43" i="13"/>
  <c r="S50" i="13"/>
  <c r="S54" i="13"/>
  <c r="S70" i="13"/>
  <c r="Y72" i="13"/>
  <c r="Y71" i="13"/>
  <c r="Y77" i="13"/>
  <c r="Y47" i="13"/>
  <c r="O75" i="13"/>
  <c r="H59" i="13"/>
  <c r="V72" i="13"/>
  <c r="Q50" i="13"/>
  <c r="O45" i="7"/>
  <c r="O76" i="7"/>
  <c r="O47" i="7"/>
  <c r="O60" i="7"/>
  <c r="O54" i="7"/>
  <c r="O51" i="7"/>
  <c r="O58" i="7"/>
  <c r="O68" i="7"/>
  <c r="O65" i="7"/>
  <c r="W57" i="8"/>
  <c r="W73" i="8"/>
  <c r="W77" i="8"/>
  <c r="W67" i="8"/>
  <c r="W66" i="8"/>
  <c r="W46" i="8"/>
  <c r="W70" i="8"/>
  <c r="W53" i="8"/>
  <c r="W45" i="13"/>
  <c r="W60" i="13"/>
  <c r="W47" i="13"/>
  <c r="W74" i="13"/>
  <c r="W51" i="13"/>
  <c r="W76" i="13"/>
  <c r="W55" i="13"/>
  <c r="W57" i="13"/>
  <c r="W65" i="13"/>
  <c r="W54" i="13"/>
  <c r="W56" i="13"/>
  <c r="W56" i="12"/>
  <c r="W72" i="12"/>
  <c r="W59" i="12"/>
  <c r="W47" i="12"/>
  <c r="W46" i="6"/>
  <c r="W59" i="6"/>
  <c r="W69" i="6"/>
  <c r="W58" i="6"/>
  <c r="W76" i="6"/>
  <c r="N51" i="5"/>
  <c r="N49" i="5"/>
  <c r="N43" i="5"/>
  <c r="M66" i="4"/>
  <c r="M69" i="4"/>
  <c r="M52" i="4"/>
  <c r="M71" i="4"/>
  <c r="M49" i="4"/>
  <c r="M68" i="4"/>
  <c r="M46" i="4"/>
  <c r="M47" i="4"/>
  <c r="M53" i="4"/>
  <c r="M54" i="4"/>
  <c r="M70" i="4"/>
  <c r="M56" i="4"/>
  <c r="M72" i="4"/>
  <c r="M61" i="4"/>
  <c r="M50" i="4"/>
  <c r="M77" i="4"/>
  <c r="M58" i="4"/>
  <c r="M74" i="4"/>
  <c r="M44" i="4"/>
  <c r="M55" i="4"/>
  <c r="M60" i="4"/>
  <c r="M76" i="4"/>
  <c r="M65" i="4"/>
  <c r="M67" i="4"/>
  <c r="M62" i="4"/>
  <c r="M48" i="4"/>
  <c r="M57" i="4"/>
  <c r="M43" i="4"/>
  <c r="X74" i="11"/>
  <c r="W59" i="11"/>
  <c r="W75" i="11"/>
  <c r="W66" i="11"/>
  <c r="W51" i="11"/>
  <c r="X76" i="11"/>
  <c r="W50" i="11"/>
  <c r="W61" i="11"/>
  <c r="W77" i="11"/>
  <c r="W68" i="11"/>
  <c r="T63" i="11"/>
  <c r="E48" i="11"/>
  <c r="X52" i="11"/>
  <c r="P56" i="11"/>
  <c r="W65" i="11"/>
  <c r="W56" i="11"/>
  <c r="W72" i="11"/>
  <c r="T48" i="11"/>
  <c r="T74" i="11"/>
  <c r="X75" i="11"/>
  <c r="P74" i="11"/>
  <c r="W48" i="11"/>
  <c r="W67" i="11"/>
  <c r="W58" i="11"/>
  <c r="W74" i="11"/>
  <c r="E45" i="11"/>
  <c r="W43" i="11"/>
  <c r="X50" i="11"/>
  <c r="W53" i="11"/>
  <c r="W69" i="11"/>
  <c r="W60" i="11"/>
  <c r="W76" i="11"/>
  <c r="E60" i="11"/>
  <c r="X54" i="11"/>
  <c r="W52" i="11"/>
  <c r="W55" i="11"/>
  <c r="W71" i="11"/>
  <c r="W62" i="11"/>
  <c r="X44" i="11"/>
  <c r="X56" i="11"/>
  <c r="W46" i="11"/>
  <c r="W57" i="11"/>
  <c r="W73" i="11"/>
  <c r="W64" i="11"/>
  <c r="P53" i="11"/>
  <c r="W49" i="11"/>
  <c r="R55" i="3"/>
  <c r="Y43" i="3"/>
  <c r="R63" i="3"/>
  <c r="I75" i="3"/>
  <c r="I71" i="3"/>
  <c r="AA51" i="3"/>
  <c r="R68" i="3"/>
  <c r="AA59" i="3"/>
  <c r="S55" i="3"/>
  <c r="S71" i="3"/>
  <c r="R64" i="3"/>
  <c r="K76" i="3"/>
  <c r="S70" i="3"/>
  <c r="R53" i="3"/>
  <c r="S47" i="3"/>
  <c r="S43" i="3"/>
  <c r="D49" i="3"/>
  <c r="R45" i="3"/>
  <c r="I77" i="3"/>
  <c r="I54" i="3"/>
  <c r="I51" i="3"/>
  <c r="Y46" i="3"/>
  <c r="Y65" i="3"/>
  <c r="Y77" i="3"/>
  <c r="W45" i="3"/>
  <c r="W77" i="3"/>
  <c r="W60" i="3"/>
  <c r="W76" i="3"/>
  <c r="U70" i="3"/>
  <c r="Q55" i="3"/>
  <c r="Q60" i="3"/>
  <c r="I49" i="3"/>
  <c r="J53" i="3"/>
  <c r="S50" i="3"/>
  <c r="Y60" i="3"/>
  <c r="Y45" i="3"/>
  <c r="AA74" i="3"/>
  <c r="AA60" i="3"/>
  <c r="AA73" i="3"/>
  <c r="Y44" i="3"/>
  <c r="AA46" i="3"/>
  <c r="AA58" i="3"/>
  <c r="AA61" i="3"/>
  <c r="AA77" i="3"/>
  <c r="S57" i="3"/>
  <c r="S73" i="3"/>
  <c r="R65" i="3"/>
  <c r="K64" i="3"/>
  <c r="R48" i="3"/>
  <c r="S52" i="3"/>
  <c r="I55" i="3"/>
  <c r="I53" i="3"/>
  <c r="Y48" i="3"/>
  <c r="Y66" i="3"/>
  <c r="AA72" i="3"/>
  <c r="W47" i="3"/>
  <c r="W55" i="3"/>
  <c r="W62" i="3"/>
  <c r="U72" i="3"/>
  <c r="I52" i="3"/>
  <c r="Y58" i="3"/>
  <c r="Q71" i="3"/>
  <c r="Q64" i="3"/>
  <c r="Q47" i="3"/>
  <c r="I48" i="3"/>
  <c r="I50" i="3"/>
  <c r="L68" i="3"/>
  <c r="AA47" i="3"/>
  <c r="AA54" i="3"/>
  <c r="S46" i="3"/>
  <c r="AA76" i="3"/>
  <c r="AA63" i="3"/>
  <c r="S56" i="3"/>
  <c r="S59" i="3"/>
  <c r="S75" i="3"/>
  <c r="R66" i="3"/>
  <c r="K48" i="3"/>
  <c r="I44" i="3"/>
  <c r="I69" i="3"/>
  <c r="I65" i="3"/>
  <c r="Y57" i="3"/>
  <c r="Y67" i="3"/>
  <c r="Q69" i="3"/>
  <c r="W59" i="3"/>
  <c r="W49" i="3"/>
  <c r="W71" i="3"/>
  <c r="W64" i="3"/>
  <c r="U64" i="3"/>
  <c r="U59" i="3"/>
  <c r="I46" i="3"/>
  <c r="Q44" i="3"/>
  <c r="Q65" i="3"/>
  <c r="S58" i="3"/>
  <c r="J60" i="3"/>
  <c r="I74" i="3"/>
  <c r="Y76" i="3"/>
  <c r="AA52" i="3"/>
  <c r="Q49" i="3"/>
  <c r="I70" i="3"/>
  <c r="I66" i="3"/>
  <c r="Y64" i="3"/>
  <c r="Y68" i="3"/>
  <c r="W44" i="3"/>
  <c r="W53" i="3"/>
  <c r="W57" i="3"/>
  <c r="W66" i="3"/>
  <c r="U45" i="3"/>
  <c r="U60" i="3"/>
  <c r="I63" i="3"/>
  <c r="S54" i="3"/>
  <c r="Q62" i="3"/>
  <c r="Q66" i="3"/>
  <c r="I57" i="3"/>
  <c r="I61" i="3"/>
  <c r="J46" i="3"/>
  <c r="I45" i="3"/>
  <c r="W61" i="3"/>
  <c r="R50" i="3"/>
  <c r="Y52" i="3"/>
  <c r="AA43" i="3"/>
  <c r="Y61" i="3"/>
  <c r="AA65" i="3"/>
  <c r="S61" i="3"/>
  <c r="S77" i="3"/>
  <c r="R57" i="3"/>
  <c r="R62" i="3"/>
  <c r="R44" i="3"/>
  <c r="AA62" i="3"/>
  <c r="R61" i="3"/>
  <c r="AA66" i="3"/>
  <c r="AA67" i="3"/>
  <c r="S74" i="3"/>
  <c r="S63" i="3"/>
  <c r="R58" i="3"/>
  <c r="R77" i="3"/>
  <c r="K44" i="3"/>
  <c r="Z61" i="3"/>
  <c r="S49" i="3"/>
  <c r="S45" i="3"/>
  <c r="R47" i="3"/>
  <c r="I72" i="3"/>
  <c r="I59" i="3"/>
  <c r="I67" i="3"/>
  <c r="Y55" i="3"/>
  <c r="Y51" i="3"/>
  <c r="W46" i="3"/>
  <c r="W65" i="3"/>
  <c r="W73" i="3"/>
  <c r="W68" i="3"/>
  <c r="U63" i="3"/>
  <c r="U76" i="3"/>
  <c r="S68" i="3"/>
  <c r="Q61" i="3"/>
  <c r="Q51" i="3"/>
  <c r="Q58" i="3"/>
  <c r="J45" i="3"/>
  <c r="J50" i="3"/>
  <c r="Q50" i="3"/>
  <c r="E62" i="3"/>
  <c r="X57" i="3"/>
  <c r="Y69" i="3"/>
  <c r="AA57" i="3"/>
  <c r="I64" i="3"/>
  <c r="Y70" i="3"/>
  <c r="Q54" i="3"/>
  <c r="Q77" i="3"/>
  <c r="AA64" i="3"/>
  <c r="S72" i="3"/>
  <c r="R75" i="3"/>
  <c r="AA49" i="3"/>
  <c r="AA45" i="3"/>
  <c r="R60" i="3"/>
  <c r="AA48" i="3"/>
  <c r="AA44" i="3"/>
  <c r="AA53" i="3"/>
  <c r="AA69" i="3"/>
  <c r="S76" i="3"/>
  <c r="S65" i="3"/>
  <c r="R73" i="3"/>
  <c r="K55" i="3"/>
  <c r="D77" i="3"/>
  <c r="AA50" i="3"/>
  <c r="AA68" i="3"/>
  <c r="I62" i="3"/>
  <c r="I58" i="3"/>
  <c r="I60" i="3"/>
  <c r="I68" i="3"/>
  <c r="Y73" i="3"/>
  <c r="Y72" i="3"/>
  <c r="Y53" i="3"/>
  <c r="I47" i="3"/>
  <c r="W48" i="3"/>
  <c r="W75" i="3"/>
  <c r="W54" i="3"/>
  <c r="W70" i="3"/>
  <c r="U62" i="3"/>
  <c r="Q57" i="3"/>
  <c r="Q73" i="3"/>
  <c r="Q68" i="3"/>
  <c r="U55" i="3"/>
  <c r="J52" i="3"/>
  <c r="S51" i="3"/>
  <c r="AA66" i="2"/>
  <c r="AA57" i="2"/>
  <c r="AA73" i="2"/>
  <c r="R52" i="2"/>
  <c r="K50" i="2"/>
  <c r="R64" i="2"/>
  <c r="R57" i="2"/>
  <c r="R73" i="2"/>
  <c r="K64" i="2"/>
  <c r="K57" i="2"/>
  <c r="K73" i="2"/>
  <c r="R49" i="2"/>
  <c r="K47" i="2"/>
  <c r="C51" i="2"/>
  <c r="C45" i="2"/>
  <c r="C68" i="2"/>
  <c r="K53" i="2"/>
  <c r="AA68" i="2"/>
  <c r="AA59" i="2"/>
  <c r="AA75" i="2"/>
  <c r="K52" i="2"/>
  <c r="R66" i="2"/>
  <c r="R59" i="2"/>
  <c r="R75" i="2"/>
  <c r="K66" i="2"/>
  <c r="K59" i="2"/>
  <c r="K75" i="2"/>
  <c r="R51" i="2"/>
  <c r="K49" i="2"/>
  <c r="AA56" i="2"/>
  <c r="AA72" i="2"/>
  <c r="AA63" i="2"/>
  <c r="R54" i="2"/>
  <c r="R70" i="2"/>
  <c r="R63" i="2"/>
  <c r="K54" i="2"/>
  <c r="K70" i="2"/>
  <c r="K63" i="2"/>
  <c r="AA51" i="2"/>
  <c r="R50" i="2"/>
  <c r="R55" i="2"/>
  <c r="R47" i="2"/>
  <c r="AA50" i="2"/>
  <c r="AA46" i="2"/>
  <c r="AA54" i="2"/>
  <c r="AA70" i="2"/>
  <c r="AA61" i="2"/>
  <c r="AA77" i="2"/>
  <c r="R68" i="2"/>
  <c r="R61" i="2"/>
  <c r="R77" i="2"/>
  <c r="K68" i="2"/>
  <c r="K61" i="2"/>
  <c r="K77" i="2"/>
  <c r="K51" i="2"/>
  <c r="AA49" i="2"/>
  <c r="AA58" i="2"/>
  <c r="AA74" i="2"/>
  <c r="AA65" i="2"/>
  <c r="R44" i="2"/>
  <c r="R56" i="2"/>
  <c r="R72" i="2"/>
  <c r="R65" i="2"/>
  <c r="K56" i="2"/>
  <c r="K72" i="2"/>
  <c r="K65" i="2"/>
  <c r="AA47" i="2"/>
  <c r="AA45" i="2"/>
  <c r="AA43" i="2"/>
  <c r="R53" i="2"/>
  <c r="R62" i="2"/>
  <c r="R71" i="2"/>
  <c r="AA60" i="2"/>
  <c r="AA76" i="2"/>
  <c r="R46" i="2"/>
  <c r="K44" i="2"/>
  <c r="R58" i="2"/>
  <c r="R74" i="2"/>
  <c r="R67" i="2"/>
  <c r="K58" i="2"/>
  <c r="K74" i="2"/>
  <c r="X60" i="4"/>
  <c r="W73" i="4"/>
  <c r="W64" i="4"/>
  <c r="AA53" i="4"/>
  <c r="AA69" i="4"/>
  <c r="R46" i="4"/>
  <c r="R52" i="4"/>
  <c r="R55" i="4"/>
  <c r="R71" i="4"/>
  <c r="C65" i="4"/>
  <c r="X67" i="4"/>
  <c r="W48" i="4"/>
  <c r="O46" i="4"/>
  <c r="W59" i="4"/>
  <c r="W75" i="4"/>
  <c r="W66" i="4"/>
  <c r="O59" i="4"/>
  <c r="O75" i="4"/>
  <c r="O66" i="4"/>
  <c r="W43" i="4"/>
  <c r="AA64" i="4"/>
  <c r="AA55" i="4"/>
  <c r="AA71" i="4"/>
  <c r="R56" i="4"/>
  <c r="R47" i="4"/>
  <c r="R57" i="4"/>
  <c r="R73" i="4"/>
  <c r="Y49" i="4"/>
  <c r="Y67" i="4"/>
  <c r="C67" i="4"/>
  <c r="R48" i="4"/>
  <c r="T47" i="4"/>
  <c r="W46" i="4"/>
  <c r="W57" i="4"/>
  <c r="AA50" i="4"/>
  <c r="AA62" i="4"/>
  <c r="R45" i="4"/>
  <c r="W50" i="4"/>
  <c r="O48" i="4"/>
  <c r="AA43" i="4"/>
  <c r="W61" i="4"/>
  <c r="W77" i="4"/>
  <c r="W68" i="4"/>
  <c r="O61" i="4"/>
  <c r="O77" i="4"/>
  <c r="O68" i="4"/>
  <c r="AA52" i="4"/>
  <c r="W45" i="4"/>
  <c r="O43" i="4"/>
  <c r="AA66" i="4"/>
  <c r="AA57" i="4"/>
  <c r="AA73" i="4"/>
  <c r="R64" i="4"/>
  <c r="R49" i="4"/>
  <c r="R59" i="4"/>
  <c r="R75" i="4"/>
  <c r="Y51" i="4"/>
  <c r="M59" i="4"/>
  <c r="M45" i="4"/>
  <c r="W52" i="4"/>
  <c r="O54" i="4"/>
  <c r="AA75" i="4"/>
  <c r="R72" i="4"/>
  <c r="R51" i="4"/>
  <c r="R61" i="4"/>
  <c r="R77" i="4"/>
  <c r="R50" i="4"/>
  <c r="W70" i="4"/>
  <c r="O52" i="4"/>
  <c r="AA47" i="4"/>
  <c r="W65" i="4"/>
  <c r="W56" i="4"/>
  <c r="W72" i="4"/>
  <c r="O65" i="4"/>
  <c r="O56" i="4"/>
  <c r="O72" i="4"/>
  <c r="W49" i="4"/>
  <c r="O47" i="4"/>
  <c r="AA54" i="4"/>
  <c r="AA70" i="4"/>
  <c r="AA61" i="4"/>
  <c r="AA77" i="4"/>
  <c r="R60" i="4"/>
  <c r="R53" i="4"/>
  <c r="R63" i="4"/>
  <c r="Y64" i="4"/>
  <c r="C53" i="4"/>
  <c r="K48" i="4"/>
  <c r="O50" i="4"/>
  <c r="AA45" i="4"/>
  <c r="W54" i="4"/>
  <c r="AA68" i="4"/>
  <c r="AA49" i="4"/>
  <c r="W67" i="4"/>
  <c r="W58" i="4"/>
  <c r="W74" i="4"/>
  <c r="O67" i="4"/>
  <c r="O58" i="4"/>
  <c r="O74" i="4"/>
  <c r="O49" i="4"/>
  <c r="AA44" i="4"/>
  <c r="AA56" i="4"/>
  <c r="AA72" i="4"/>
  <c r="AA63" i="4"/>
  <c r="R62" i="4"/>
  <c r="R54" i="4"/>
  <c r="R65" i="4"/>
  <c r="Y66" i="4"/>
  <c r="C54" i="4"/>
  <c r="C50" i="4"/>
  <c r="M73" i="4"/>
  <c r="W63" i="4"/>
  <c r="O63" i="4"/>
  <c r="O70" i="4"/>
  <c r="W47" i="4"/>
  <c r="O45" i="4"/>
  <c r="AA59" i="4"/>
  <c r="AA51" i="4"/>
  <c r="W53" i="4"/>
  <c r="W69" i="4"/>
  <c r="W60" i="4"/>
  <c r="W76" i="4"/>
  <c r="O69" i="4"/>
  <c r="O60" i="4"/>
  <c r="O76" i="4"/>
  <c r="AA46" i="4"/>
  <c r="AA58" i="4"/>
  <c r="AA74" i="4"/>
  <c r="R70" i="4"/>
  <c r="R68" i="4"/>
  <c r="R67" i="4"/>
  <c r="Y68" i="4"/>
  <c r="C64" i="4"/>
  <c r="M51" i="4"/>
  <c r="S72" i="5"/>
  <c r="S67" i="5"/>
  <c r="S53" i="5"/>
  <c r="C68" i="5"/>
  <c r="C59" i="5"/>
  <c r="R74" i="5"/>
  <c r="R72" i="5"/>
  <c r="D67" i="5"/>
  <c r="S76" i="5"/>
  <c r="E72" i="5"/>
  <c r="L61" i="5"/>
  <c r="S69" i="5"/>
  <c r="E61" i="5"/>
  <c r="E77" i="5"/>
  <c r="S48" i="5"/>
  <c r="E46" i="5"/>
  <c r="L53" i="5"/>
  <c r="S47" i="5"/>
  <c r="C72" i="5"/>
  <c r="C65" i="5"/>
  <c r="X57" i="5"/>
  <c r="R51" i="5"/>
  <c r="Z63" i="5"/>
  <c r="R63" i="5"/>
  <c r="P54" i="5"/>
  <c r="S56" i="5"/>
  <c r="S73" i="5"/>
  <c r="L70" i="5"/>
  <c r="L73" i="5"/>
  <c r="S59" i="5"/>
  <c r="S75" i="5"/>
  <c r="R54" i="5"/>
  <c r="C62" i="5"/>
  <c r="C49" i="5"/>
  <c r="C73" i="5"/>
  <c r="Z46" i="5"/>
  <c r="R44" i="5"/>
  <c r="K66" i="5"/>
  <c r="C58" i="5"/>
  <c r="C71" i="5"/>
  <c r="D74" i="5"/>
  <c r="L74" i="5"/>
  <c r="S60" i="5"/>
  <c r="L75" i="5"/>
  <c r="S61" i="5"/>
  <c r="S77" i="5"/>
  <c r="E69" i="5"/>
  <c r="E49" i="5"/>
  <c r="C66" i="5"/>
  <c r="C53" i="5"/>
  <c r="C75" i="5"/>
  <c r="R45" i="5"/>
  <c r="P44" i="5"/>
  <c r="Z62" i="5"/>
  <c r="R46" i="5"/>
  <c r="D46" i="5"/>
  <c r="U47" i="5"/>
  <c r="U53" i="5"/>
  <c r="U51" i="5"/>
  <c r="V71" i="5"/>
  <c r="S43" i="5"/>
  <c r="D49" i="5"/>
  <c r="S57" i="5"/>
  <c r="S50" i="5"/>
  <c r="C43" i="5"/>
  <c r="R58" i="5"/>
  <c r="R67" i="5"/>
  <c r="S64" i="5"/>
  <c r="E60" i="5"/>
  <c r="L77" i="5"/>
  <c r="S63" i="5"/>
  <c r="E55" i="5"/>
  <c r="E71" i="5"/>
  <c r="S44" i="5"/>
  <c r="S51" i="5"/>
  <c r="R43" i="5"/>
  <c r="C70" i="5"/>
  <c r="C55" i="5"/>
  <c r="X70" i="5"/>
  <c r="Z56" i="5"/>
  <c r="Z66" i="5"/>
  <c r="R64" i="5"/>
  <c r="D72" i="5"/>
  <c r="N53" i="5"/>
  <c r="N47" i="5"/>
  <c r="V44" i="5"/>
  <c r="S68" i="5"/>
  <c r="E64" i="5"/>
  <c r="L54" i="5"/>
  <c r="L57" i="5"/>
  <c r="S65" i="5"/>
  <c r="E57" i="5"/>
  <c r="L44" i="5"/>
  <c r="L51" i="5"/>
  <c r="C60" i="5"/>
  <c r="X74" i="5"/>
  <c r="R66" i="5"/>
  <c r="R49" i="5"/>
  <c r="X64" i="5"/>
  <c r="Z70" i="5"/>
  <c r="R68" i="5"/>
  <c r="D76" i="5"/>
  <c r="F45" i="5"/>
  <c r="F75" i="5"/>
  <c r="F63" i="5"/>
  <c r="F55" i="6"/>
  <c r="F43" i="6"/>
  <c r="F49" i="6"/>
  <c r="G54" i="6"/>
  <c r="G70" i="6"/>
  <c r="F52" i="6"/>
  <c r="F60" i="6"/>
  <c r="F76" i="6"/>
  <c r="G51" i="6"/>
  <c r="C58" i="6"/>
  <c r="G61" i="6"/>
  <c r="C48" i="6"/>
  <c r="B61" i="6"/>
  <c r="Y44" i="6"/>
  <c r="W67" i="6"/>
  <c r="H51" i="6"/>
  <c r="H68" i="6"/>
  <c r="H50" i="6"/>
  <c r="G58" i="6"/>
  <c r="G74" i="6"/>
  <c r="F73" i="6"/>
  <c r="F64" i="6"/>
  <c r="G75" i="6"/>
  <c r="Y72" i="6"/>
  <c r="C67" i="6"/>
  <c r="G55" i="6"/>
  <c r="F75" i="6"/>
  <c r="B54" i="6"/>
  <c r="B69" i="6"/>
  <c r="W75" i="6"/>
  <c r="H61" i="6"/>
  <c r="F63" i="6"/>
  <c r="G73" i="6"/>
  <c r="G44" i="6"/>
  <c r="G60" i="6"/>
  <c r="G76" i="6"/>
  <c r="F50" i="6"/>
  <c r="F66" i="6"/>
  <c r="G59" i="6"/>
  <c r="P54" i="6"/>
  <c r="H67" i="6"/>
  <c r="F47" i="6"/>
  <c r="T63" i="6"/>
  <c r="T47" i="6"/>
  <c r="T59" i="6"/>
  <c r="T53" i="6"/>
  <c r="G46" i="6"/>
  <c r="G62" i="6"/>
  <c r="F67" i="6"/>
  <c r="G69" i="6"/>
  <c r="F57" i="6"/>
  <c r="F44" i="6"/>
  <c r="F68" i="6"/>
  <c r="F69" i="6"/>
  <c r="G43" i="6"/>
  <c r="P50" i="6"/>
  <c r="Y59" i="6"/>
  <c r="P51" i="6"/>
  <c r="B47" i="6"/>
  <c r="W43" i="6"/>
  <c r="W60" i="6"/>
  <c r="H75" i="6"/>
  <c r="E43" i="6"/>
  <c r="F61" i="6"/>
  <c r="G48" i="6"/>
  <c r="G64" i="6"/>
  <c r="F54" i="6"/>
  <c r="F70" i="6"/>
  <c r="G45" i="6"/>
  <c r="Y75" i="6"/>
  <c r="F71" i="6"/>
  <c r="F51" i="6"/>
  <c r="P57" i="6"/>
  <c r="B64" i="6"/>
  <c r="W48" i="6"/>
  <c r="W51" i="6"/>
  <c r="W66" i="6"/>
  <c r="H77" i="6"/>
  <c r="V55" i="6"/>
  <c r="V71" i="6"/>
  <c r="U45" i="6"/>
  <c r="U43" i="6"/>
  <c r="U59" i="6"/>
  <c r="U47" i="6"/>
  <c r="S51" i="6"/>
  <c r="AA49" i="6"/>
  <c r="G50" i="6"/>
  <c r="G66" i="6"/>
  <c r="F48" i="6"/>
  <c r="F56" i="6"/>
  <c r="F72" i="6"/>
  <c r="G65" i="6"/>
  <c r="G47" i="6"/>
  <c r="G77" i="6"/>
  <c r="B66" i="6"/>
  <c r="G67" i="6"/>
  <c r="W53" i="6"/>
  <c r="W74" i="6"/>
  <c r="H43" i="6"/>
  <c r="N67" i="6"/>
  <c r="N51" i="6"/>
  <c r="M65" i="6"/>
  <c r="L49" i="6"/>
  <c r="Q56" i="7"/>
  <c r="Q69" i="7"/>
  <c r="O44" i="7"/>
  <c r="O49" i="7"/>
  <c r="O61" i="7"/>
  <c r="O67" i="7"/>
  <c r="T56" i="7"/>
  <c r="T73" i="7"/>
  <c r="T52" i="7"/>
  <c r="T62" i="7"/>
  <c r="P61" i="7"/>
  <c r="O64" i="7"/>
  <c r="B49" i="7"/>
  <c r="B72" i="7"/>
  <c r="T43" i="7"/>
  <c r="Q52" i="7"/>
  <c r="Q51" i="7"/>
  <c r="Q57" i="7"/>
  <c r="Q73" i="7"/>
  <c r="O53" i="7"/>
  <c r="O46" i="7"/>
  <c r="O71" i="7"/>
  <c r="T45" i="7"/>
  <c r="T55" i="7"/>
  <c r="T65" i="7"/>
  <c r="T66" i="7"/>
  <c r="B45" i="7"/>
  <c r="B61" i="7"/>
  <c r="Q49" i="7"/>
  <c r="Q53" i="7"/>
  <c r="Q59" i="7"/>
  <c r="Q75" i="7"/>
  <c r="O72" i="7"/>
  <c r="O66" i="7"/>
  <c r="O48" i="7"/>
  <c r="O73" i="7"/>
  <c r="T44" i="7"/>
  <c r="Q58" i="7"/>
  <c r="T53" i="7"/>
  <c r="T77" i="7"/>
  <c r="T68" i="7"/>
  <c r="Q68" i="7"/>
  <c r="Q45" i="7"/>
  <c r="G64" i="7"/>
  <c r="T61" i="7"/>
  <c r="B63" i="7"/>
  <c r="B60" i="7"/>
  <c r="Q66" i="7"/>
  <c r="Q61" i="7"/>
  <c r="Q77" i="7"/>
  <c r="O59" i="7"/>
  <c r="O55" i="7"/>
  <c r="O50" i="7"/>
  <c r="O75" i="7"/>
  <c r="B44" i="7"/>
  <c r="T51" i="7"/>
  <c r="T71" i="7"/>
  <c r="T70" i="7"/>
  <c r="G45" i="7"/>
  <c r="B52" i="7"/>
  <c r="B65" i="7"/>
  <c r="Q43" i="7"/>
  <c r="J52" i="7"/>
  <c r="Q74" i="7"/>
  <c r="Q63" i="7"/>
  <c r="O56" i="7"/>
  <c r="O52" i="7"/>
  <c r="O77" i="7"/>
  <c r="O62" i="7"/>
  <c r="T49" i="7"/>
  <c r="B43" i="7"/>
  <c r="T57" i="7"/>
  <c r="T59" i="7"/>
  <c r="T72" i="7"/>
  <c r="G46" i="7"/>
  <c r="G76" i="7"/>
  <c r="B53" i="7"/>
  <c r="B77" i="7"/>
  <c r="C58" i="7"/>
  <c r="C43" i="7"/>
  <c r="C54" i="7"/>
  <c r="C50" i="7"/>
  <c r="Y47" i="7"/>
  <c r="W66" i="7"/>
  <c r="O43" i="7"/>
  <c r="Q64" i="7"/>
  <c r="Q47" i="7"/>
  <c r="Q54" i="7"/>
  <c r="Q65" i="7"/>
  <c r="O57" i="7"/>
  <c r="O63" i="7"/>
  <c r="O74" i="7"/>
  <c r="Q48" i="7"/>
  <c r="T75" i="7"/>
  <c r="T63" i="7"/>
  <c r="T58" i="7"/>
  <c r="T74" i="7"/>
  <c r="P64" i="7"/>
  <c r="G71" i="7"/>
  <c r="X52" i="7"/>
  <c r="Q62" i="7"/>
  <c r="H63" i="7"/>
  <c r="U64" i="8"/>
  <c r="P61" i="8"/>
  <c r="U48" i="8"/>
  <c r="D50" i="8"/>
  <c r="D46" i="8"/>
  <c r="D71" i="8"/>
  <c r="W48" i="8"/>
  <c r="W75" i="8"/>
  <c r="W68" i="8"/>
  <c r="I64" i="8"/>
  <c r="D74" i="8"/>
  <c r="U66" i="8"/>
  <c r="B45" i="8"/>
  <c r="I43" i="8"/>
  <c r="X61" i="8"/>
  <c r="P75" i="8"/>
  <c r="I58" i="8"/>
  <c r="I61" i="8"/>
  <c r="I77" i="8"/>
  <c r="B60" i="8"/>
  <c r="B69" i="8"/>
  <c r="D66" i="8"/>
  <c r="D49" i="8"/>
  <c r="I54" i="8"/>
  <c r="D45" i="8"/>
  <c r="I60" i="8"/>
  <c r="W61" i="8"/>
  <c r="W43" i="8"/>
  <c r="D59" i="8"/>
  <c r="D75" i="8"/>
  <c r="W52" i="8"/>
  <c r="W56" i="8"/>
  <c r="W72" i="8"/>
  <c r="P76" i="8"/>
  <c r="I56" i="8"/>
  <c r="I49" i="8"/>
  <c r="I55" i="8"/>
  <c r="I66" i="8"/>
  <c r="I65" i="8"/>
  <c r="B76" i="8"/>
  <c r="B70" i="8"/>
  <c r="B75" i="8"/>
  <c r="I51" i="8"/>
  <c r="W65" i="8"/>
  <c r="W45" i="8"/>
  <c r="D68" i="8"/>
  <c r="D60" i="8"/>
  <c r="D61" i="8"/>
  <c r="D77" i="8"/>
  <c r="W58" i="8"/>
  <c r="W74" i="8"/>
  <c r="D53" i="8"/>
  <c r="U43" i="8"/>
  <c r="G50" i="8"/>
  <c r="I74" i="8"/>
  <c r="B62" i="8"/>
  <c r="X52" i="8"/>
  <c r="X77" i="8"/>
  <c r="I44" i="8"/>
  <c r="I72" i="8"/>
  <c r="I67" i="8"/>
  <c r="B46" i="8"/>
  <c r="B57" i="8"/>
  <c r="B77" i="8"/>
  <c r="D58" i="8"/>
  <c r="W47" i="8"/>
  <c r="D52" i="8"/>
  <c r="D48" i="8"/>
  <c r="D44" i="8"/>
  <c r="D63" i="8"/>
  <c r="W55" i="8"/>
  <c r="W60" i="8"/>
  <c r="W76" i="8"/>
  <c r="U45" i="8"/>
  <c r="P49" i="8"/>
  <c r="D76" i="8"/>
  <c r="I53" i="8"/>
  <c r="B47" i="8"/>
  <c r="X58" i="8"/>
  <c r="P56" i="8"/>
  <c r="I46" i="8"/>
  <c r="I76" i="8"/>
  <c r="I69" i="8"/>
  <c r="B48" i="8"/>
  <c r="B59" i="8"/>
  <c r="G51" i="8"/>
  <c r="Z51" i="8"/>
  <c r="W49" i="8"/>
  <c r="D65" i="8"/>
  <c r="W59" i="8"/>
  <c r="W69" i="8"/>
  <c r="W62" i="8"/>
  <c r="U65" i="8"/>
  <c r="X62" i="8"/>
  <c r="P60" i="8"/>
  <c r="I48" i="8"/>
  <c r="I70" i="8"/>
  <c r="I71" i="8"/>
  <c r="B52" i="8"/>
  <c r="B61" i="8"/>
  <c r="G60" i="8"/>
  <c r="D43" i="8"/>
  <c r="R62" i="8"/>
  <c r="P77" i="8"/>
  <c r="W54" i="8"/>
  <c r="W51" i="8"/>
  <c r="D67" i="8"/>
  <c r="D55" i="8"/>
  <c r="W63" i="8"/>
  <c r="W44" i="8"/>
  <c r="W71" i="8"/>
  <c r="P70" i="8"/>
  <c r="U77" i="8"/>
  <c r="B58" i="8"/>
  <c r="I47" i="8"/>
  <c r="I68" i="8"/>
  <c r="B51" i="8"/>
  <c r="B72" i="8"/>
  <c r="X57" i="8"/>
  <c r="P59" i="8"/>
  <c r="I50" i="8"/>
  <c r="I57" i="8"/>
  <c r="B55" i="8"/>
  <c r="G76" i="8"/>
  <c r="N75" i="8"/>
  <c r="K47" i="8"/>
  <c r="Y44" i="9"/>
  <c r="Y45" i="9"/>
  <c r="Y74" i="9"/>
  <c r="Q56" i="9"/>
  <c r="G57" i="9"/>
  <c r="E43" i="9"/>
  <c r="O67" i="9"/>
  <c r="O58" i="9"/>
  <c r="O74" i="9"/>
  <c r="V48" i="9"/>
  <c r="G44" i="9"/>
  <c r="V68" i="9"/>
  <c r="G68" i="9"/>
  <c r="V69" i="9"/>
  <c r="E58" i="9"/>
  <c r="E74" i="9"/>
  <c r="E67" i="9"/>
  <c r="G61" i="9"/>
  <c r="V43" i="9"/>
  <c r="K50" i="9"/>
  <c r="Y47" i="9"/>
  <c r="Q73" i="9"/>
  <c r="Q64" i="9"/>
  <c r="Z67" i="9"/>
  <c r="V55" i="9"/>
  <c r="E47" i="9"/>
  <c r="O55" i="9"/>
  <c r="O71" i="9"/>
  <c r="O62" i="9"/>
  <c r="V52" i="9"/>
  <c r="G48" i="9"/>
  <c r="V56" i="9"/>
  <c r="V72" i="9"/>
  <c r="G56" i="9"/>
  <c r="G72" i="9"/>
  <c r="E46" i="9"/>
  <c r="E62" i="9"/>
  <c r="E55" i="9"/>
  <c r="E71" i="9"/>
  <c r="G45" i="9"/>
  <c r="V63" i="9"/>
  <c r="Y67" i="9"/>
  <c r="Q47" i="9"/>
  <c r="Q72" i="9"/>
  <c r="G69" i="9"/>
  <c r="K45" i="9"/>
  <c r="G67" i="9"/>
  <c r="V77" i="9"/>
  <c r="V61" i="9"/>
  <c r="E49" i="9"/>
  <c r="O44" i="9"/>
  <c r="O57" i="9"/>
  <c r="O73" i="9"/>
  <c r="O64" i="9"/>
  <c r="V46" i="9"/>
  <c r="V58" i="9"/>
  <c r="V74" i="9"/>
  <c r="G58" i="9"/>
  <c r="G74" i="9"/>
  <c r="E48" i="9"/>
  <c r="O43" i="9"/>
  <c r="E64" i="9"/>
  <c r="E57" i="9"/>
  <c r="E73" i="9"/>
  <c r="G55" i="9"/>
  <c r="Y50" i="9"/>
  <c r="V51" i="9"/>
  <c r="Q50" i="9"/>
  <c r="V45" i="9"/>
  <c r="Y61" i="9"/>
  <c r="Q53" i="9"/>
  <c r="K70" i="9"/>
  <c r="Z43" i="9"/>
  <c r="K66" i="9"/>
  <c r="I76" i="9"/>
  <c r="G51" i="9"/>
  <c r="Y57" i="9"/>
  <c r="Q67" i="9"/>
  <c r="Q70" i="9"/>
  <c r="Q44" i="9"/>
  <c r="E51" i="9"/>
  <c r="O46" i="9"/>
  <c r="O59" i="9"/>
  <c r="O75" i="9"/>
  <c r="O66" i="9"/>
  <c r="G63" i="9"/>
  <c r="G52" i="9"/>
  <c r="V60" i="9"/>
  <c r="V76" i="9"/>
  <c r="G60" i="9"/>
  <c r="G76" i="9"/>
  <c r="E50" i="9"/>
  <c r="O45" i="9"/>
  <c r="E66" i="9"/>
  <c r="E59" i="9"/>
  <c r="E75" i="9"/>
  <c r="G53" i="9"/>
  <c r="G75" i="9"/>
  <c r="V59" i="9"/>
  <c r="Y58" i="9"/>
  <c r="Q61" i="9"/>
  <c r="V75" i="9"/>
  <c r="Z45" i="9"/>
  <c r="K60" i="9"/>
  <c r="V47" i="9"/>
  <c r="E53" i="9"/>
  <c r="O48" i="9"/>
  <c r="O61" i="9"/>
  <c r="O77" i="9"/>
  <c r="O68" i="9"/>
  <c r="V50" i="9"/>
  <c r="G46" i="9"/>
  <c r="V62" i="9"/>
  <c r="G62" i="9"/>
  <c r="G65" i="9"/>
  <c r="O47" i="9"/>
  <c r="E68" i="9"/>
  <c r="E61" i="9"/>
  <c r="E77" i="9"/>
  <c r="G77" i="9"/>
  <c r="Q48" i="9"/>
  <c r="Q69" i="9"/>
  <c r="Y71" i="9"/>
  <c r="Y64" i="9"/>
  <c r="Q65" i="9"/>
  <c r="V57" i="9"/>
  <c r="Z70" i="9"/>
  <c r="K65" i="9"/>
  <c r="V71" i="9"/>
  <c r="G73" i="9"/>
  <c r="O50" i="9"/>
  <c r="O63" i="9"/>
  <c r="O54" i="9"/>
  <c r="O70" i="9"/>
  <c r="V44" i="9"/>
  <c r="V64" i="9"/>
  <c r="G64" i="9"/>
  <c r="E52" i="9"/>
  <c r="E54" i="9"/>
  <c r="E70" i="9"/>
  <c r="G47" i="9"/>
  <c r="V65" i="9"/>
  <c r="V53" i="9"/>
  <c r="Y75" i="9"/>
  <c r="Y66" i="9"/>
  <c r="Q54" i="9"/>
  <c r="Z64" i="9"/>
  <c r="R66" i="10"/>
  <c r="R57" i="10"/>
  <c r="R77" i="10"/>
  <c r="D64" i="10"/>
  <c r="D61" i="10"/>
  <c r="O56" i="10"/>
  <c r="O61" i="10"/>
  <c r="O74" i="10"/>
  <c r="G56" i="10"/>
  <c r="R45" i="10"/>
  <c r="R61" i="10"/>
  <c r="D72" i="10"/>
  <c r="D73" i="10"/>
  <c r="O54" i="10"/>
  <c r="O58" i="10"/>
  <c r="G49" i="10"/>
  <c r="G60" i="10"/>
  <c r="P49" i="10"/>
  <c r="S45" i="10"/>
  <c r="U72" i="10"/>
  <c r="U52" i="10"/>
  <c r="D50" i="10"/>
  <c r="R46" i="10"/>
  <c r="R47" i="10"/>
  <c r="R63" i="10"/>
  <c r="D54" i="10"/>
  <c r="D75" i="10"/>
  <c r="C57" i="10"/>
  <c r="O73" i="10"/>
  <c r="O55" i="10"/>
  <c r="O60" i="10"/>
  <c r="G65" i="10"/>
  <c r="G62" i="10"/>
  <c r="C59" i="10"/>
  <c r="U75" i="10"/>
  <c r="R51" i="10"/>
  <c r="R67" i="10"/>
  <c r="D52" i="10"/>
  <c r="D77" i="10"/>
  <c r="B55" i="10"/>
  <c r="O45" i="10"/>
  <c r="O67" i="10"/>
  <c r="O62" i="10"/>
  <c r="G48" i="10"/>
  <c r="G72" i="10"/>
  <c r="P50" i="10"/>
  <c r="AA58" i="10"/>
  <c r="R76" i="10"/>
  <c r="R69" i="10"/>
  <c r="D56" i="10"/>
  <c r="B54" i="10"/>
  <c r="O47" i="10"/>
  <c r="O75" i="10"/>
  <c r="O64" i="10"/>
  <c r="G69" i="10"/>
  <c r="G74" i="10"/>
  <c r="R72" i="10"/>
  <c r="L51" i="10"/>
  <c r="L43" i="10"/>
  <c r="S55" i="10"/>
  <c r="AA66" i="10"/>
  <c r="S51" i="10"/>
  <c r="D63" i="10"/>
  <c r="R64" i="10"/>
  <c r="R62" i="10"/>
  <c r="D76" i="10"/>
  <c r="D57" i="10"/>
  <c r="D62" i="10"/>
  <c r="O71" i="10"/>
  <c r="O49" i="10"/>
  <c r="G73" i="10"/>
  <c r="G76" i="10"/>
  <c r="L47" i="10"/>
  <c r="L49" i="10"/>
  <c r="X53" i="11"/>
  <c r="G49" i="11"/>
  <c r="G63" i="11"/>
  <c r="M51" i="11"/>
  <c r="M45" i="11"/>
  <c r="X70" i="11"/>
  <c r="X69" i="11"/>
  <c r="P71" i="11"/>
  <c r="M56" i="11"/>
  <c r="G44" i="11"/>
  <c r="T52" i="11"/>
  <c r="X49" i="11"/>
  <c r="I45" i="11"/>
  <c r="T59" i="11"/>
  <c r="T75" i="11"/>
  <c r="T70" i="11"/>
  <c r="M63" i="11"/>
  <c r="M58" i="11"/>
  <c r="M74" i="11"/>
  <c r="T54" i="11"/>
  <c r="U64" i="11"/>
  <c r="AA65" i="11"/>
  <c r="G51" i="11"/>
  <c r="G77" i="11"/>
  <c r="X72" i="11"/>
  <c r="X71" i="11"/>
  <c r="G65" i="11"/>
  <c r="M52" i="11"/>
  <c r="B49" i="11"/>
  <c r="T44" i="11"/>
  <c r="T61" i="11"/>
  <c r="T77" i="11"/>
  <c r="T72" i="11"/>
  <c r="M65" i="11"/>
  <c r="M60" i="11"/>
  <c r="M76" i="11"/>
  <c r="T43" i="11"/>
  <c r="AA67" i="11"/>
  <c r="S50" i="11"/>
  <c r="T60" i="11"/>
  <c r="AA46" i="11"/>
  <c r="T56" i="11"/>
  <c r="G45" i="11"/>
  <c r="M53" i="11"/>
  <c r="T49" i="11"/>
  <c r="X58" i="11"/>
  <c r="X59" i="11"/>
  <c r="P58" i="11"/>
  <c r="V48" i="11"/>
  <c r="V62" i="11"/>
  <c r="G64" i="11"/>
  <c r="B51" i="11"/>
  <c r="B43" i="11"/>
  <c r="T67" i="11"/>
  <c r="T62" i="11"/>
  <c r="M55" i="11"/>
  <c r="M71" i="11"/>
  <c r="M66" i="11"/>
  <c r="AA58" i="11"/>
  <c r="E76" i="11"/>
  <c r="G62" i="11"/>
  <c r="T65" i="11"/>
  <c r="T76" i="11"/>
  <c r="AA48" i="11"/>
  <c r="AA43" i="11"/>
  <c r="G71" i="11"/>
  <c r="M49" i="11"/>
  <c r="X46" i="11"/>
  <c r="B44" i="11"/>
  <c r="X60" i="11"/>
  <c r="X63" i="11"/>
  <c r="P72" i="11"/>
  <c r="G72" i="11"/>
  <c r="T50" i="11"/>
  <c r="T46" i="11"/>
  <c r="T53" i="11"/>
  <c r="T69" i="11"/>
  <c r="T64" i="11"/>
  <c r="M57" i="11"/>
  <c r="M73" i="11"/>
  <c r="M68" i="11"/>
  <c r="AA60" i="11"/>
  <c r="E69" i="11"/>
  <c r="G47" i="11"/>
  <c r="G57" i="11"/>
  <c r="X64" i="11"/>
  <c r="X65" i="11"/>
  <c r="G48" i="11"/>
  <c r="M50" i="11"/>
  <c r="M46" i="11"/>
  <c r="T55" i="11"/>
  <c r="T71" i="11"/>
  <c r="T66" i="11"/>
  <c r="M59" i="11"/>
  <c r="M75" i="11"/>
  <c r="M70" i="11"/>
  <c r="AA74" i="11"/>
  <c r="M54" i="11"/>
  <c r="G59" i="11"/>
  <c r="T51" i="11"/>
  <c r="X48" i="11"/>
  <c r="T45" i="11"/>
  <c r="X68" i="11"/>
  <c r="X67" i="11"/>
  <c r="P69" i="11"/>
  <c r="B57" i="11"/>
  <c r="G46" i="11"/>
  <c r="I53" i="11"/>
  <c r="T57" i="11"/>
  <c r="T73" i="11"/>
  <c r="M61" i="11"/>
  <c r="M77" i="11"/>
  <c r="M72" i="11"/>
  <c r="U49" i="11"/>
  <c r="AA76" i="11"/>
  <c r="J60" i="12"/>
  <c r="O52" i="12"/>
  <c r="J46" i="12"/>
  <c r="Q60" i="12"/>
  <c r="W61" i="12"/>
  <c r="Q44" i="12"/>
  <c r="Q45" i="12"/>
  <c r="J47" i="12"/>
  <c r="W57" i="12"/>
  <c r="W76" i="12"/>
  <c r="F51" i="12"/>
  <c r="F64" i="12"/>
  <c r="W48" i="12"/>
  <c r="H44" i="12"/>
  <c r="Q56" i="12"/>
  <c r="Q47" i="12"/>
  <c r="Q72" i="12"/>
  <c r="Q65" i="12"/>
  <c r="J59" i="12"/>
  <c r="J49" i="12"/>
  <c r="J70" i="12"/>
  <c r="J67" i="12"/>
  <c r="B50" i="12"/>
  <c r="B63" i="12"/>
  <c r="H59" i="12"/>
  <c r="W53" i="12"/>
  <c r="W65" i="12"/>
  <c r="W62" i="12"/>
  <c r="O45" i="12"/>
  <c r="O77" i="12"/>
  <c r="O56" i="12"/>
  <c r="O72" i="12"/>
  <c r="H61" i="12"/>
  <c r="H73" i="12"/>
  <c r="H66" i="12"/>
  <c r="T55" i="12"/>
  <c r="T53" i="12"/>
  <c r="T66" i="12"/>
  <c r="T46" i="12"/>
  <c r="U69" i="12"/>
  <c r="E59" i="12"/>
  <c r="H46" i="12"/>
  <c r="B70" i="12"/>
  <c r="Q58" i="12"/>
  <c r="Q43" i="12"/>
  <c r="Q68" i="12"/>
  <c r="J65" i="12"/>
  <c r="O73" i="12"/>
  <c r="B43" i="12"/>
  <c r="F53" i="12"/>
  <c r="F66" i="12"/>
  <c r="J48" i="12"/>
  <c r="Q61" i="12"/>
  <c r="Q49" i="12"/>
  <c r="Q76" i="12"/>
  <c r="Q67" i="12"/>
  <c r="J64" i="12"/>
  <c r="J51" i="12"/>
  <c r="J74" i="12"/>
  <c r="J69" i="12"/>
  <c r="O57" i="12"/>
  <c r="B58" i="12"/>
  <c r="B52" i="12"/>
  <c r="B65" i="12"/>
  <c r="H48" i="12"/>
  <c r="W63" i="12"/>
  <c r="W69" i="12"/>
  <c r="W64" i="12"/>
  <c r="O47" i="12"/>
  <c r="O59" i="12"/>
  <c r="O58" i="12"/>
  <c r="O74" i="12"/>
  <c r="H63" i="12"/>
  <c r="H77" i="12"/>
  <c r="H68" i="12"/>
  <c r="T57" i="12"/>
  <c r="T59" i="12"/>
  <c r="T68" i="12"/>
  <c r="E49" i="12"/>
  <c r="B74" i="12"/>
  <c r="U62" i="12"/>
  <c r="E61" i="12"/>
  <c r="H50" i="12"/>
  <c r="Q74" i="12"/>
  <c r="Q52" i="12"/>
  <c r="Q75" i="12"/>
  <c r="Q64" i="12"/>
  <c r="W49" i="12"/>
  <c r="W74" i="12"/>
  <c r="Q63" i="12"/>
  <c r="J66" i="12"/>
  <c r="O54" i="12"/>
  <c r="B47" i="12"/>
  <c r="F55" i="12"/>
  <c r="F68" i="12"/>
  <c r="B53" i="12"/>
  <c r="Q62" i="12"/>
  <c r="Q51" i="12"/>
  <c r="Q54" i="12"/>
  <c r="Q69" i="12"/>
  <c r="J68" i="12"/>
  <c r="J53" i="12"/>
  <c r="J57" i="12"/>
  <c r="J71" i="12"/>
  <c r="F52" i="12"/>
  <c r="B54" i="12"/>
  <c r="B56" i="12"/>
  <c r="B67" i="12"/>
  <c r="Q55" i="12"/>
  <c r="H43" i="12"/>
  <c r="W67" i="12"/>
  <c r="W73" i="12"/>
  <c r="W66" i="12"/>
  <c r="O49" i="12"/>
  <c r="O55" i="12"/>
  <c r="O60" i="12"/>
  <c r="O76" i="12"/>
  <c r="H67" i="12"/>
  <c r="H54" i="12"/>
  <c r="H70" i="12"/>
  <c r="T65" i="12"/>
  <c r="T54" i="12"/>
  <c r="T70" i="12"/>
  <c r="Q48" i="12"/>
  <c r="V50" i="12"/>
  <c r="T71" i="12"/>
  <c r="U64" i="12"/>
  <c r="E75" i="12"/>
  <c r="S47" i="12"/>
  <c r="Q77" i="12"/>
  <c r="W58" i="12"/>
  <c r="J54" i="12"/>
  <c r="W51" i="12"/>
  <c r="W60" i="12"/>
  <c r="O70" i="12"/>
  <c r="W50" i="12"/>
  <c r="F65" i="12"/>
  <c r="F54" i="12"/>
  <c r="F70" i="12"/>
  <c r="H52" i="12"/>
  <c r="Q66" i="12"/>
  <c r="Q53" i="12"/>
  <c r="Q59" i="12"/>
  <c r="Q71" i="12"/>
  <c r="J72" i="12"/>
  <c r="J55" i="12"/>
  <c r="J50" i="12"/>
  <c r="J73" i="12"/>
  <c r="B46" i="12"/>
  <c r="B60" i="12"/>
  <c r="B62" i="12"/>
  <c r="B69" i="12"/>
  <c r="W52" i="12"/>
  <c r="W43" i="12"/>
  <c r="W71" i="12"/>
  <c r="W77" i="12"/>
  <c r="W68" i="12"/>
  <c r="O51" i="12"/>
  <c r="O63" i="12"/>
  <c r="O62" i="12"/>
  <c r="H45" i="12"/>
  <c r="H71" i="12"/>
  <c r="H56" i="12"/>
  <c r="H72" i="12"/>
  <c r="T69" i="12"/>
  <c r="T56" i="12"/>
  <c r="T72" i="12"/>
  <c r="U60" i="12"/>
  <c r="T47" i="12"/>
  <c r="V54" i="12"/>
  <c r="B44" i="12"/>
  <c r="E77" i="12"/>
  <c r="T61" i="12"/>
  <c r="F69" i="12"/>
  <c r="F56" i="12"/>
  <c r="F72" i="12"/>
  <c r="B66" i="12"/>
  <c r="O46" i="12"/>
  <c r="Q70" i="12"/>
  <c r="Q57" i="12"/>
  <c r="Q50" i="12"/>
  <c r="Q73" i="12"/>
  <c r="J76" i="12"/>
  <c r="J56" i="12"/>
  <c r="J52" i="12"/>
  <c r="V67" i="12"/>
  <c r="B64" i="12"/>
  <c r="B55" i="12"/>
  <c r="B71" i="12"/>
  <c r="W45" i="12"/>
  <c r="W75" i="12"/>
  <c r="W54" i="12"/>
  <c r="W70" i="12"/>
  <c r="O53" i="12"/>
  <c r="O67" i="12"/>
  <c r="O64" i="12"/>
  <c r="H47" i="12"/>
  <c r="H75" i="12"/>
  <c r="H58" i="12"/>
  <c r="T73" i="12"/>
  <c r="T58" i="12"/>
  <c r="T74" i="12"/>
  <c r="V70" i="12"/>
  <c r="E48" i="12"/>
  <c r="W46" i="12"/>
  <c r="U61" i="13"/>
  <c r="U45" i="13"/>
  <c r="U66" i="13"/>
  <c r="U72" i="13"/>
  <c r="W49" i="13"/>
  <c r="W63" i="13"/>
  <c r="W58" i="13"/>
  <c r="O43" i="13"/>
  <c r="O57" i="13"/>
  <c r="O77" i="13"/>
  <c r="O72" i="13"/>
  <c r="H71" i="13"/>
  <c r="V68" i="13"/>
  <c r="G71" i="13"/>
  <c r="U65" i="13"/>
  <c r="U53" i="13"/>
  <c r="U70" i="13"/>
  <c r="U76" i="13"/>
  <c r="U58" i="13"/>
  <c r="U73" i="13"/>
  <c r="U56" i="13"/>
  <c r="U74" i="13"/>
  <c r="W48" i="13"/>
  <c r="W67" i="13"/>
  <c r="W62" i="13"/>
  <c r="U59" i="13"/>
  <c r="U49" i="13"/>
  <c r="U69" i="13"/>
  <c r="U57" i="13"/>
  <c r="W50" i="13"/>
  <c r="W69" i="13"/>
  <c r="W64" i="13"/>
  <c r="O53" i="13"/>
  <c r="O63" i="13"/>
  <c r="O58" i="13"/>
  <c r="H51" i="13"/>
  <c r="H62" i="13"/>
  <c r="V57" i="13"/>
  <c r="G62" i="13"/>
  <c r="U67" i="13"/>
  <c r="U71" i="13"/>
  <c r="U77" i="13"/>
  <c r="U62" i="13"/>
  <c r="T67" i="13"/>
  <c r="D50" i="13"/>
  <c r="W52" i="13"/>
  <c r="W71" i="13"/>
  <c r="W70" i="13"/>
  <c r="O44" i="13"/>
  <c r="O65" i="13"/>
  <c r="O64" i="13"/>
  <c r="H53" i="13"/>
  <c r="H64" i="13"/>
  <c r="V65" i="13"/>
  <c r="G64" i="13"/>
  <c r="U75" i="13"/>
  <c r="U44" i="13"/>
  <c r="U54" i="13"/>
  <c r="U63" i="13"/>
  <c r="T59" i="13"/>
  <c r="D56" i="13"/>
  <c r="W43" i="13"/>
  <c r="W53" i="13"/>
  <c r="W73" i="13"/>
  <c r="W72" i="13"/>
  <c r="O46" i="13"/>
  <c r="O67" i="13"/>
  <c r="O66" i="13"/>
  <c r="H55" i="13"/>
  <c r="H66" i="13"/>
  <c r="V77" i="13"/>
  <c r="G76" i="13"/>
  <c r="U46" i="13"/>
  <c r="U48" i="13"/>
  <c r="U55" i="13"/>
  <c r="U64" i="13"/>
  <c r="U47" i="13"/>
  <c r="U51" i="13"/>
  <c r="H44" i="13"/>
  <c r="H61" i="13"/>
  <c r="H77" i="13"/>
  <c r="H68" i="13"/>
  <c r="V67" i="13"/>
  <c r="V58" i="13"/>
  <c r="V74" i="13"/>
  <c r="G55" i="13"/>
  <c r="G75" i="13"/>
  <c r="G66" i="13"/>
  <c r="G59" i="13"/>
  <c r="G57" i="13"/>
  <c r="W44" i="13"/>
  <c r="W59" i="13"/>
  <c r="W75" i="13"/>
  <c r="W66" i="13"/>
  <c r="O47" i="13"/>
  <c r="O52" i="13"/>
  <c r="O69" i="13"/>
  <c r="O60" i="13"/>
  <c r="O76" i="13"/>
  <c r="H46" i="13"/>
  <c r="H63" i="13"/>
  <c r="H54" i="13"/>
  <c r="H70" i="13"/>
  <c r="V43" i="13"/>
  <c r="V69" i="13"/>
  <c r="V60" i="13"/>
  <c r="V76" i="13"/>
  <c r="G61" i="13"/>
  <c r="G77" i="13"/>
  <c r="G68" i="13"/>
  <c r="W46" i="13"/>
  <c r="W61" i="13"/>
  <c r="W77" i="13"/>
  <c r="O49" i="13"/>
  <c r="O55" i="13"/>
  <c r="O71" i="13"/>
  <c r="H43" i="13"/>
  <c r="H48" i="13"/>
  <c r="H65" i="13"/>
  <c r="H56" i="13"/>
  <c r="H72" i="13"/>
  <c r="G43" i="13"/>
  <c r="V71" i="13"/>
  <c r="V62" i="13"/>
  <c r="G63" i="13"/>
  <c r="G54" i="13"/>
  <c r="G70" i="13"/>
  <c r="H45" i="13"/>
  <c r="H50" i="13"/>
  <c r="H67" i="13"/>
  <c r="H58" i="13"/>
  <c r="H74" i="13"/>
  <c r="V73" i="13"/>
  <c r="V64" i="13"/>
  <c r="G65" i="13"/>
  <c r="G56" i="13"/>
  <c r="G72" i="13"/>
  <c r="H47" i="13"/>
  <c r="H52" i="13"/>
  <c r="H69" i="13"/>
  <c r="H60" i="13"/>
  <c r="G51" i="13"/>
  <c r="V75" i="13"/>
  <c r="G67" i="13"/>
  <c r="G58" i="13"/>
  <c r="Z50" i="12"/>
  <c r="Z48" i="12"/>
  <c r="Z68" i="12"/>
  <c r="V49" i="12"/>
  <c r="V56" i="12"/>
  <c r="Z43" i="12"/>
  <c r="Z66" i="12"/>
  <c r="Z61" i="12"/>
  <c r="Z77" i="12"/>
  <c r="L64" i="12"/>
  <c r="L66" i="12"/>
  <c r="L65" i="12"/>
  <c r="U43" i="12"/>
  <c r="Z58" i="12"/>
  <c r="V61" i="12"/>
  <c r="V58" i="12"/>
  <c r="U48" i="12"/>
  <c r="U73" i="12"/>
  <c r="U66" i="12"/>
  <c r="E52" i="12"/>
  <c r="E64" i="12"/>
  <c r="E63" i="12"/>
  <c r="V51" i="12"/>
  <c r="V75" i="12"/>
  <c r="V52" i="12"/>
  <c r="V72" i="12"/>
  <c r="Z72" i="12"/>
  <c r="Z45" i="12"/>
  <c r="Z70" i="12"/>
  <c r="Z63" i="12"/>
  <c r="L44" i="12"/>
  <c r="L68" i="12"/>
  <c r="L70" i="12"/>
  <c r="L67" i="12"/>
  <c r="F71" i="12"/>
  <c r="F50" i="12"/>
  <c r="F46" i="12"/>
  <c r="F57" i="12"/>
  <c r="F48" i="12"/>
  <c r="V59" i="12"/>
  <c r="V57" i="12"/>
  <c r="V60" i="12"/>
  <c r="V76" i="12"/>
  <c r="F67" i="12"/>
  <c r="U54" i="12"/>
  <c r="U50" i="12"/>
  <c r="U77" i="12"/>
  <c r="U68" i="12"/>
  <c r="M73" i="12"/>
  <c r="M52" i="12"/>
  <c r="M48" i="12"/>
  <c r="E56" i="12"/>
  <c r="E68" i="12"/>
  <c r="E65" i="12"/>
  <c r="V45" i="12"/>
  <c r="Z47" i="12"/>
  <c r="Z74" i="12"/>
  <c r="Z65" i="12"/>
  <c r="L46" i="12"/>
  <c r="L72" i="12"/>
  <c r="L74" i="12"/>
  <c r="L69" i="12"/>
  <c r="V53" i="12"/>
  <c r="V71" i="12"/>
  <c r="V55" i="12"/>
  <c r="V65" i="12"/>
  <c r="V62" i="12"/>
  <c r="E51" i="12"/>
  <c r="U63" i="12"/>
  <c r="U52" i="12"/>
  <c r="U49" i="12"/>
  <c r="U70" i="12"/>
  <c r="E66" i="12"/>
  <c r="E72" i="12"/>
  <c r="E67" i="12"/>
  <c r="Z49" i="12"/>
  <c r="Z56" i="12"/>
  <c r="Z67" i="12"/>
  <c r="L48" i="12"/>
  <c r="L76" i="12"/>
  <c r="L55" i="12"/>
  <c r="L71" i="12"/>
  <c r="Z76" i="12"/>
  <c r="U47" i="12"/>
  <c r="V44" i="12"/>
  <c r="V69" i="12"/>
  <c r="V64" i="12"/>
  <c r="E62" i="12"/>
  <c r="L45" i="12"/>
  <c r="U67" i="12"/>
  <c r="U61" i="12"/>
  <c r="U51" i="12"/>
  <c r="U72" i="12"/>
  <c r="E70" i="12"/>
  <c r="E76" i="12"/>
  <c r="E69" i="12"/>
  <c r="L43" i="12"/>
  <c r="V43" i="12"/>
  <c r="Z51" i="12"/>
  <c r="Z53" i="12"/>
  <c r="Z69" i="12"/>
  <c r="L50" i="12"/>
  <c r="L60" i="12"/>
  <c r="L57" i="12"/>
  <c r="L73" i="12"/>
  <c r="L49" i="12"/>
  <c r="U55" i="12"/>
  <c r="V46" i="12"/>
  <c r="V73" i="12"/>
  <c r="V66" i="12"/>
  <c r="S52" i="12"/>
  <c r="S58" i="12"/>
  <c r="S61" i="12"/>
  <c r="S77" i="12"/>
  <c r="U71" i="12"/>
  <c r="U56" i="12"/>
  <c r="U53" i="12"/>
  <c r="U74" i="12"/>
  <c r="E44" i="12"/>
  <c r="E74" i="12"/>
  <c r="E55" i="12"/>
  <c r="E71" i="12"/>
  <c r="M65" i="12"/>
  <c r="V63" i="12"/>
  <c r="Z54" i="12"/>
  <c r="Z55" i="12"/>
  <c r="Z71" i="12"/>
  <c r="L52" i="12"/>
  <c r="L53" i="12"/>
  <c r="L59" i="12"/>
  <c r="Z52" i="12"/>
  <c r="V47" i="12"/>
  <c r="F63" i="12"/>
  <c r="Z64" i="12"/>
  <c r="V48" i="12"/>
  <c r="V77" i="12"/>
  <c r="V68" i="12"/>
  <c r="T75" i="12"/>
  <c r="T45" i="12"/>
  <c r="S60" i="12"/>
  <c r="S64" i="12"/>
  <c r="M44" i="12"/>
  <c r="U75" i="12"/>
  <c r="U57" i="12"/>
  <c r="U58" i="12"/>
  <c r="U76" i="12"/>
  <c r="E46" i="12"/>
  <c r="E58" i="12"/>
  <c r="E57" i="12"/>
  <c r="F75" i="12"/>
  <c r="Z46" i="12"/>
  <c r="U51" i="11"/>
  <c r="E47" i="11"/>
  <c r="E55" i="11"/>
  <c r="E71" i="11"/>
  <c r="V77" i="11"/>
  <c r="P46" i="11"/>
  <c r="P60" i="11"/>
  <c r="P76" i="11"/>
  <c r="P73" i="11"/>
  <c r="V69" i="11"/>
  <c r="V59" i="11"/>
  <c r="V52" i="11"/>
  <c r="V66" i="11"/>
  <c r="B53" i="11"/>
  <c r="X43" i="11"/>
  <c r="U50" i="11"/>
  <c r="U55" i="11"/>
  <c r="U53" i="11"/>
  <c r="U65" i="11"/>
  <c r="AA45" i="11"/>
  <c r="AA62" i="11"/>
  <c r="AA53" i="11"/>
  <c r="AA69" i="11"/>
  <c r="E49" i="11"/>
  <c r="E64" i="11"/>
  <c r="E57" i="11"/>
  <c r="E73" i="11"/>
  <c r="V64" i="11"/>
  <c r="U44" i="11"/>
  <c r="U56" i="11"/>
  <c r="U46" i="11"/>
  <c r="U66" i="11"/>
  <c r="V67" i="11"/>
  <c r="V53" i="11"/>
  <c r="P48" i="11"/>
  <c r="P62" i="11"/>
  <c r="P59" i="11"/>
  <c r="P75" i="11"/>
  <c r="V46" i="11"/>
  <c r="G55" i="11"/>
  <c r="G67" i="11"/>
  <c r="G69" i="11"/>
  <c r="G61" i="11"/>
  <c r="G68" i="11"/>
  <c r="X45" i="11"/>
  <c r="P43" i="11"/>
  <c r="U48" i="11"/>
  <c r="U63" i="11"/>
  <c r="U57" i="11"/>
  <c r="U73" i="11"/>
  <c r="U70" i="11"/>
  <c r="AA47" i="11"/>
  <c r="AA64" i="11"/>
  <c r="AA55" i="11"/>
  <c r="AA71" i="11"/>
  <c r="E51" i="11"/>
  <c r="E66" i="11"/>
  <c r="E59" i="11"/>
  <c r="E75" i="11"/>
  <c r="S44" i="11"/>
  <c r="V71" i="11"/>
  <c r="V63" i="11"/>
  <c r="V55" i="11"/>
  <c r="V75" i="11"/>
  <c r="V73" i="11"/>
  <c r="V65" i="11"/>
  <c r="U54" i="11"/>
  <c r="E62" i="11"/>
  <c r="V57" i="11"/>
  <c r="P50" i="11"/>
  <c r="B46" i="11"/>
  <c r="X62" i="11"/>
  <c r="X57" i="11"/>
  <c r="X73" i="11"/>
  <c r="P64" i="11"/>
  <c r="P61" i="11"/>
  <c r="P77" i="11"/>
  <c r="G52" i="11"/>
  <c r="V54" i="11"/>
  <c r="V70" i="11"/>
  <c r="G54" i="11"/>
  <c r="G70" i="11"/>
  <c r="X47" i="11"/>
  <c r="P45" i="11"/>
  <c r="I43" i="11"/>
  <c r="E50" i="11"/>
  <c r="X55" i="11"/>
  <c r="E44" i="11"/>
  <c r="U71" i="11"/>
  <c r="U67" i="11"/>
  <c r="U75" i="11"/>
  <c r="U72" i="11"/>
  <c r="AA49" i="11"/>
  <c r="AA66" i="11"/>
  <c r="AA57" i="11"/>
  <c r="AA73" i="11"/>
  <c r="E53" i="11"/>
  <c r="E68" i="11"/>
  <c r="E61" i="11"/>
  <c r="E77" i="11"/>
  <c r="L61" i="11"/>
  <c r="L77" i="11"/>
  <c r="AA44" i="11"/>
  <c r="V43" i="11"/>
  <c r="P66" i="11"/>
  <c r="P63" i="11"/>
  <c r="V50" i="11"/>
  <c r="V56" i="11"/>
  <c r="V72" i="11"/>
  <c r="P47" i="11"/>
  <c r="P57" i="11"/>
  <c r="U58" i="11"/>
  <c r="U61" i="11"/>
  <c r="U43" i="11"/>
  <c r="U77" i="11"/>
  <c r="U74" i="11"/>
  <c r="AA51" i="11"/>
  <c r="AA68" i="11"/>
  <c r="AA59" i="11"/>
  <c r="AA75" i="11"/>
  <c r="E54" i="11"/>
  <c r="E70" i="11"/>
  <c r="E63" i="11"/>
  <c r="S52" i="11"/>
  <c r="L50" i="11"/>
  <c r="V45" i="11"/>
  <c r="B50" i="11"/>
  <c r="X66" i="11"/>
  <c r="X61" i="11"/>
  <c r="X77" i="11"/>
  <c r="P68" i="11"/>
  <c r="P65" i="11"/>
  <c r="V44" i="11"/>
  <c r="V58" i="11"/>
  <c r="V74" i="11"/>
  <c r="G58" i="11"/>
  <c r="G74" i="11"/>
  <c r="P49" i="11"/>
  <c r="I47" i="11"/>
  <c r="B45" i="11"/>
  <c r="I52" i="11"/>
  <c r="E52" i="11"/>
  <c r="U69" i="11"/>
  <c r="U45" i="11"/>
  <c r="U60" i="11"/>
  <c r="U76" i="11"/>
  <c r="AA54" i="11"/>
  <c r="AA70" i="11"/>
  <c r="AA61" i="11"/>
  <c r="AA77" i="11"/>
  <c r="E56" i="11"/>
  <c r="E72" i="11"/>
  <c r="E65" i="11"/>
  <c r="AA52" i="11"/>
  <c r="L65" i="11"/>
  <c r="P55" i="11"/>
  <c r="V47" i="11"/>
  <c r="P52" i="11"/>
  <c r="P54" i="11"/>
  <c r="P70" i="11"/>
  <c r="P67" i="11"/>
  <c r="I55" i="11"/>
  <c r="G50" i="11"/>
  <c r="V60" i="11"/>
  <c r="V76" i="11"/>
  <c r="G60" i="11"/>
  <c r="G76" i="11"/>
  <c r="B47" i="11"/>
  <c r="AA50" i="11"/>
  <c r="U52" i="11"/>
  <c r="U47" i="11"/>
  <c r="U62" i="11"/>
  <c r="AA56" i="11"/>
  <c r="AA72" i="11"/>
  <c r="E43" i="11"/>
  <c r="E58" i="11"/>
  <c r="E74" i="11"/>
  <c r="E67" i="11"/>
  <c r="L74" i="11"/>
  <c r="D49" i="10"/>
  <c r="C65" i="10"/>
  <c r="R68" i="10"/>
  <c r="R54" i="10"/>
  <c r="R53" i="10"/>
  <c r="R56" i="10"/>
  <c r="R48" i="10"/>
  <c r="R44" i="10"/>
  <c r="R58" i="10"/>
  <c r="R52" i="10"/>
  <c r="R65" i="10"/>
  <c r="D43" i="10"/>
  <c r="D58" i="10"/>
  <c r="D65" i="10"/>
  <c r="C45" i="10"/>
  <c r="C61" i="10"/>
  <c r="Q54" i="10"/>
  <c r="Q68" i="10"/>
  <c r="Q57" i="10"/>
  <c r="Q55" i="10"/>
  <c r="Q53" i="10"/>
  <c r="Q56" i="10"/>
  <c r="Q44" i="10"/>
  <c r="O44" i="10"/>
  <c r="O65" i="10"/>
  <c r="O43" i="10"/>
  <c r="O52" i="10"/>
  <c r="O53" i="10"/>
  <c r="O66" i="10"/>
  <c r="G51" i="10"/>
  <c r="G59" i="10"/>
  <c r="G64" i="10"/>
  <c r="R50" i="10"/>
  <c r="D44" i="10"/>
  <c r="D51" i="10"/>
  <c r="D48" i="10"/>
  <c r="D45" i="10"/>
  <c r="D66" i="10"/>
  <c r="D67" i="10"/>
  <c r="C48" i="10"/>
  <c r="C44" i="10"/>
  <c r="C51" i="10"/>
  <c r="C70" i="10"/>
  <c r="G61" i="10"/>
  <c r="G67" i="10"/>
  <c r="G66" i="10"/>
  <c r="D68" i="10"/>
  <c r="D47" i="10"/>
  <c r="D74" i="10"/>
  <c r="D69" i="10"/>
  <c r="C72" i="10"/>
  <c r="C53" i="10"/>
  <c r="C69" i="10"/>
  <c r="C76" i="10"/>
  <c r="G55" i="10"/>
  <c r="G63" i="10"/>
  <c r="C54" i="10"/>
  <c r="P54" i="10"/>
  <c r="P62" i="10"/>
  <c r="P55" i="10"/>
  <c r="P53" i="10"/>
  <c r="P44" i="10"/>
  <c r="P52" i="10"/>
  <c r="P76" i="10"/>
  <c r="R60" i="10"/>
  <c r="G44" i="10"/>
  <c r="G75" i="10"/>
  <c r="G68" i="10"/>
  <c r="Q46" i="10"/>
  <c r="D46" i="10"/>
  <c r="R43" i="10"/>
  <c r="R55" i="10"/>
  <c r="R71" i="10"/>
  <c r="D60" i="10"/>
  <c r="D55" i="10"/>
  <c r="D71" i="10"/>
  <c r="C75" i="10"/>
  <c r="C50" i="10"/>
  <c r="C74" i="10"/>
  <c r="P66" i="10"/>
  <c r="P60" i="10"/>
  <c r="P59" i="10"/>
  <c r="G77" i="10"/>
  <c r="C62" i="10"/>
  <c r="P46" i="10"/>
  <c r="B51" i="10"/>
  <c r="B48" i="10"/>
  <c r="B72" i="10"/>
  <c r="B59" i="10"/>
  <c r="B44" i="10"/>
  <c r="B70" i="10"/>
  <c r="P70" i="10"/>
  <c r="O63" i="10"/>
  <c r="O59" i="10"/>
  <c r="O77" i="10"/>
  <c r="O72" i="10"/>
  <c r="G46" i="10"/>
  <c r="G54" i="10"/>
  <c r="G70" i="10"/>
  <c r="P61" i="10"/>
  <c r="C46" i="10"/>
  <c r="R76" i="9"/>
  <c r="R73" i="9"/>
  <c r="R52" i="9"/>
  <c r="R53" i="9"/>
  <c r="R72" i="9"/>
  <c r="Y52" i="9"/>
  <c r="K44" i="9"/>
  <c r="K52" i="9"/>
  <c r="Y49" i="9"/>
  <c r="Y77" i="9"/>
  <c r="Y68" i="9"/>
  <c r="Q63" i="9"/>
  <c r="Q77" i="9"/>
  <c r="Q58" i="9"/>
  <c r="Q74" i="9"/>
  <c r="Z47" i="9"/>
  <c r="Z53" i="9"/>
  <c r="Z69" i="9"/>
  <c r="R70" i="9"/>
  <c r="R58" i="9"/>
  <c r="R61" i="9"/>
  <c r="R77" i="9"/>
  <c r="K47" i="9"/>
  <c r="K76" i="9"/>
  <c r="K69" i="9"/>
  <c r="Y53" i="9"/>
  <c r="Y51" i="9"/>
  <c r="Y54" i="9"/>
  <c r="Q43" i="9"/>
  <c r="Q55" i="9"/>
  <c r="Q60" i="9"/>
  <c r="Q76" i="9"/>
  <c r="R56" i="9"/>
  <c r="J52" i="9"/>
  <c r="J44" i="9"/>
  <c r="Z62" i="9"/>
  <c r="Z49" i="9"/>
  <c r="Z55" i="9"/>
  <c r="R64" i="9"/>
  <c r="R74" i="9"/>
  <c r="R63" i="9"/>
  <c r="K58" i="9"/>
  <c r="K49" i="9"/>
  <c r="K55" i="9"/>
  <c r="K71" i="9"/>
  <c r="R51" i="9"/>
  <c r="Z74" i="9"/>
  <c r="Z48" i="9"/>
  <c r="Z58" i="9"/>
  <c r="Y55" i="9"/>
  <c r="Y48" i="9"/>
  <c r="Y59" i="9"/>
  <c r="Y63" i="9"/>
  <c r="Y56" i="9"/>
  <c r="Y72" i="9"/>
  <c r="Q45" i="9"/>
  <c r="Q71" i="9"/>
  <c r="Q62" i="9"/>
  <c r="Z56" i="9"/>
  <c r="Z51" i="9"/>
  <c r="Z57" i="9"/>
  <c r="Z73" i="9"/>
  <c r="R43" i="9"/>
  <c r="R66" i="9"/>
  <c r="R65" i="9"/>
  <c r="K74" i="9"/>
  <c r="K51" i="9"/>
  <c r="K57" i="9"/>
  <c r="K73" i="9"/>
  <c r="Z72" i="9"/>
  <c r="Z60" i="9"/>
  <c r="Z59" i="9"/>
  <c r="Z75" i="9"/>
  <c r="R45" i="9"/>
  <c r="R68" i="9"/>
  <c r="R67" i="9"/>
  <c r="K68" i="9"/>
  <c r="K53" i="9"/>
  <c r="K59" i="9"/>
  <c r="K75" i="9"/>
  <c r="J50" i="9"/>
  <c r="R44" i="9"/>
  <c r="R57" i="9"/>
  <c r="Z44" i="9"/>
  <c r="Z46" i="9"/>
  <c r="Y69" i="9"/>
  <c r="Y73" i="9"/>
  <c r="Y60" i="9"/>
  <c r="Y76" i="9"/>
  <c r="Q49" i="9"/>
  <c r="Q59" i="9"/>
  <c r="Q66" i="9"/>
  <c r="J65" i="9"/>
  <c r="J75" i="9"/>
  <c r="J58" i="9"/>
  <c r="J74" i="9"/>
  <c r="Z68" i="9"/>
  <c r="Z76" i="9"/>
  <c r="Z61" i="9"/>
  <c r="Z77" i="9"/>
  <c r="R47" i="9"/>
  <c r="R62" i="9"/>
  <c r="R69" i="9"/>
  <c r="K64" i="9"/>
  <c r="K56" i="9"/>
  <c r="K61" i="9"/>
  <c r="K77" i="9"/>
  <c r="Q52" i="9"/>
  <c r="R50" i="9"/>
  <c r="R54" i="9"/>
  <c r="R59" i="9"/>
  <c r="R75" i="9"/>
  <c r="R48" i="9"/>
  <c r="Z52" i="9"/>
  <c r="Y43" i="9"/>
  <c r="Y65" i="9"/>
  <c r="Y62" i="9"/>
  <c r="Q57" i="9"/>
  <c r="Q51" i="9"/>
  <c r="Q75" i="9"/>
  <c r="Q68" i="9"/>
  <c r="J76" i="9"/>
  <c r="Z66" i="9"/>
  <c r="Z54" i="9"/>
  <c r="Z63" i="9"/>
  <c r="R60" i="9"/>
  <c r="R49" i="9"/>
  <c r="R55" i="9"/>
  <c r="R71" i="9"/>
  <c r="K62" i="9"/>
  <c r="K72" i="9"/>
  <c r="K63" i="9"/>
  <c r="Y46" i="9"/>
  <c r="V57" i="8"/>
  <c r="V67" i="8"/>
  <c r="N49" i="8"/>
  <c r="N68" i="8"/>
  <c r="U71" i="8"/>
  <c r="U68" i="8"/>
  <c r="V55" i="8"/>
  <c r="V45" i="8"/>
  <c r="V68" i="8"/>
  <c r="P64" i="8"/>
  <c r="G57" i="8"/>
  <c r="N61" i="8"/>
  <c r="N51" i="8"/>
  <c r="N54" i="8"/>
  <c r="P54" i="8"/>
  <c r="U59" i="8"/>
  <c r="U49" i="8"/>
  <c r="U54" i="8"/>
  <c r="U70" i="8"/>
  <c r="N65" i="8"/>
  <c r="G54" i="8"/>
  <c r="V47" i="8"/>
  <c r="V77" i="8"/>
  <c r="V70" i="8"/>
  <c r="X60" i="8"/>
  <c r="X53" i="8"/>
  <c r="B66" i="8"/>
  <c r="B49" i="8"/>
  <c r="X66" i="8"/>
  <c r="X63" i="8"/>
  <c r="P44" i="8"/>
  <c r="P68" i="8"/>
  <c r="B44" i="8"/>
  <c r="B64" i="8"/>
  <c r="B65" i="8"/>
  <c r="G69" i="8"/>
  <c r="G61" i="8"/>
  <c r="V46" i="8"/>
  <c r="V59" i="8"/>
  <c r="U46" i="8"/>
  <c r="N53" i="8"/>
  <c r="N56" i="8"/>
  <c r="N72" i="8"/>
  <c r="G55" i="8"/>
  <c r="G67" i="8"/>
  <c r="G46" i="8"/>
  <c r="V61" i="8"/>
  <c r="U63" i="8"/>
  <c r="U55" i="8"/>
  <c r="G62" i="8"/>
  <c r="N69" i="8"/>
  <c r="U69" i="8"/>
  <c r="U47" i="8"/>
  <c r="U44" i="8"/>
  <c r="V65" i="8"/>
  <c r="N48" i="8"/>
  <c r="P45" i="8"/>
  <c r="P58" i="8"/>
  <c r="P47" i="8"/>
  <c r="P53" i="8"/>
  <c r="P63" i="8"/>
  <c r="G75" i="8"/>
  <c r="G64" i="8"/>
  <c r="N73" i="8"/>
  <c r="G48" i="8"/>
  <c r="N70" i="8"/>
  <c r="G44" i="8"/>
  <c r="U51" i="8"/>
  <c r="U56" i="8"/>
  <c r="U72" i="8"/>
  <c r="V63" i="8"/>
  <c r="N46" i="8"/>
  <c r="V49" i="8"/>
  <c r="V56" i="8"/>
  <c r="V72" i="8"/>
  <c r="G63" i="8"/>
  <c r="X44" i="8"/>
  <c r="X76" i="8"/>
  <c r="X65" i="8"/>
  <c r="P46" i="8"/>
  <c r="P74" i="8"/>
  <c r="P67" i="8"/>
  <c r="G43" i="8"/>
  <c r="G65" i="8"/>
  <c r="G68" i="8"/>
  <c r="U67" i="8"/>
  <c r="N77" i="8"/>
  <c r="N55" i="8"/>
  <c r="N58" i="8"/>
  <c r="N74" i="8"/>
  <c r="P43" i="8"/>
  <c r="N57" i="8"/>
  <c r="U53" i="8"/>
  <c r="U58" i="8"/>
  <c r="U74" i="8"/>
  <c r="P62" i="8"/>
  <c r="V50" i="8"/>
  <c r="V51" i="8"/>
  <c r="V58" i="8"/>
  <c r="V74" i="8"/>
  <c r="G52" i="8"/>
  <c r="X46" i="8"/>
  <c r="X70" i="8"/>
  <c r="X67" i="8"/>
  <c r="P48" i="8"/>
  <c r="P72" i="8"/>
  <c r="P69" i="8"/>
  <c r="G45" i="8"/>
  <c r="G73" i="8"/>
  <c r="G70" i="8"/>
  <c r="N44" i="8"/>
  <c r="N71" i="8"/>
  <c r="N59" i="8"/>
  <c r="N60" i="8"/>
  <c r="N76" i="8"/>
  <c r="V73" i="8"/>
  <c r="V64" i="8"/>
  <c r="N66" i="8"/>
  <c r="V43" i="8"/>
  <c r="V66" i="8"/>
  <c r="N52" i="8"/>
  <c r="G53" i="8"/>
  <c r="U57" i="8"/>
  <c r="U60" i="8"/>
  <c r="U76" i="8"/>
  <c r="X51" i="8"/>
  <c r="V75" i="8"/>
  <c r="V53" i="8"/>
  <c r="V60" i="8"/>
  <c r="V76" i="8"/>
  <c r="P51" i="8"/>
  <c r="X48" i="8"/>
  <c r="X74" i="8"/>
  <c r="X69" i="8"/>
  <c r="P50" i="8"/>
  <c r="P55" i="8"/>
  <c r="P71" i="8"/>
  <c r="B50" i="8"/>
  <c r="B74" i="8"/>
  <c r="B71" i="8"/>
  <c r="G47" i="8"/>
  <c r="G56" i="8"/>
  <c r="G72" i="8"/>
  <c r="V52" i="8"/>
  <c r="N43" i="8"/>
  <c r="N63" i="8"/>
  <c r="N62" i="8"/>
  <c r="V71" i="8"/>
  <c r="V48" i="8"/>
  <c r="X54" i="8"/>
  <c r="X47" i="8"/>
  <c r="X49" i="8"/>
  <c r="X72" i="8"/>
  <c r="X56" i="8"/>
  <c r="U73" i="8"/>
  <c r="U61" i="8"/>
  <c r="U62" i="8"/>
  <c r="G59" i="8"/>
  <c r="V44" i="8"/>
  <c r="V69" i="8"/>
  <c r="V54" i="8"/>
  <c r="U52" i="8"/>
  <c r="U75" i="8"/>
  <c r="X50" i="8"/>
  <c r="X55" i="8"/>
  <c r="X71" i="8"/>
  <c r="P52" i="8"/>
  <c r="P57" i="8"/>
  <c r="P73" i="8"/>
  <c r="G49" i="8"/>
  <c r="G58" i="8"/>
  <c r="G74" i="8"/>
  <c r="X43" i="8"/>
  <c r="N45" i="8"/>
  <c r="N67" i="8"/>
  <c r="G71" i="8"/>
  <c r="B53" i="8"/>
  <c r="P76" i="7"/>
  <c r="P72" i="7"/>
  <c r="P63" i="7"/>
  <c r="V69" i="7"/>
  <c r="V64" i="7"/>
  <c r="G53" i="7"/>
  <c r="P50" i="7"/>
  <c r="P52" i="7"/>
  <c r="P56" i="7"/>
  <c r="P67" i="7"/>
  <c r="B47" i="7"/>
  <c r="B51" i="7"/>
  <c r="V45" i="7"/>
  <c r="V55" i="7"/>
  <c r="V52" i="7"/>
  <c r="G48" i="7"/>
  <c r="U49" i="7"/>
  <c r="U44" i="7"/>
  <c r="V47" i="7"/>
  <c r="G47" i="7"/>
  <c r="G49" i="7"/>
  <c r="G59" i="7"/>
  <c r="G61" i="7"/>
  <c r="B56" i="7"/>
  <c r="B57" i="7"/>
  <c r="B68" i="7"/>
  <c r="B67" i="7"/>
  <c r="P45" i="7"/>
  <c r="V46" i="7"/>
  <c r="V60" i="7"/>
  <c r="P44" i="7"/>
  <c r="V72" i="7"/>
  <c r="G51" i="7"/>
  <c r="V43" i="7"/>
  <c r="G50" i="7"/>
  <c r="G75" i="7"/>
  <c r="G73" i="7"/>
  <c r="P70" i="7"/>
  <c r="P49" i="7"/>
  <c r="P57" i="7"/>
  <c r="P69" i="7"/>
  <c r="V67" i="7"/>
  <c r="V48" i="7"/>
  <c r="V56" i="7"/>
  <c r="V75" i="7"/>
  <c r="G77" i="7"/>
  <c r="G52" i="7"/>
  <c r="G65" i="7"/>
  <c r="G74" i="7"/>
  <c r="B55" i="7"/>
  <c r="B54" i="7"/>
  <c r="B69" i="7"/>
  <c r="V57" i="7"/>
  <c r="V74" i="7"/>
  <c r="P47" i="7"/>
  <c r="V63" i="7"/>
  <c r="G54" i="7"/>
  <c r="P51" i="7"/>
  <c r="P65" i="7"/>
  <c r="V71" i="7"/>
  <c r="V44" i="7"/>
  <c r="P48" i="7"/>
  <c r="P53" i="7"/>
  <c r="P46" i="7"/>
  <c r="P58" i="7"/>
  <c r="P71" i="7"/>
  <c r="G60" i="7"/>
  <c r="V68" i="7"/>
  <c r="V50" i="7"/>
  <c r="V58" i="7"/>
  <c r="V62" i="7"/>
  <c r="G67" i="7"/>
  <c r="G62" i="7"/>
  <c r="G66" i="7"/>
  <c r="B70" i="7"/>
  <c r="B62" i="7"/>
  <c r="B71" i="7"/>
  <c r="U67" i="7"/>
  <c r="G44" i="7"/>
  <c r="V77" i="7"/>
  <c r="G55" i="7"/>
  <c r="G72" i="7"/>
  <c r="P55" i="7"/>
  <c r="V70" i="7"/>
  <c r="G56" i="7"/>
  <c r="P43" i="7"/>
  <c r="P74" i="7"/>
  <c r="P66" i="7"/>
  <c r="P68" i="7"/>
  <c r="P73" i="7"/>
  <c r="V49" i="7"/>
  <c r="V53" i="7"/>
  <c r="V61" i="7"/>
  <c r="V65" i="7"/>
  <c r="B58" i="7"/>
  <c r="G63" i="7"/>
  <c r="G68" i="7"/>
  <c r="G69" i="7"/>
  <c r="G57" i="7"/>
  <c r="B66" i="7"/>
  <c r="B76" i="7"/>
  <c r="B64" i="7"/>
  <c r="B73" i="7"/>
  <c r="P60" i="7"/>
  <c r="P62" i="7"/>
  <c r="P59" i="7"/>
  <c r="V51" i="7"/>
  <c r="V59" i="7"/>
  <c r="V73" i="7"/>
  <c r="V76" i="7"/>
  <c r="G43" i="7"/>
  <c r="G70" i="7"/>
  <c r="B46" i="7"/>
  <c r="B50" i="7"/>
  <c r="B59" i="7"/>
  <c r="B75" i="7"/>
  <c r="P66" i="6"/>
  <c r="P44" i="6"/>
  <c r="P48" i="6"/>
  <c r="Y62" i="6"/>
  <c r="Y61" i="6"/>
  <c r="Y77" i="6"/>
  <c r="Y48" i="6"/>
  <c r="C50" i="6"/>
  <c r="C46" i="6"/>
  <c r="X58" i="6"/>
  <c r="P64" i="6"/>
  <c r="P53" i="6"/>
  <c r="P75" i="6"/>
  <c r="X44" i="6"/>
  <c r="H46" i="6"/>
  <c r="H52" i="6"/>
  <c r="Y66" i="6"/>
  <c r="Y54" i="6"/>
  <c r="C66" i="6"/>
  <c r="C47" i="6"/>
  <c r="C55" i="6"/>
  <c r="C71" i="6"/>
  <c r="H48" i="6"/>
  <c r="P46" i="6"/>
  <c r="X49" i="6"/>
  <c r="X74" i="6"/>
  <c r="X67" i="6"/>
  <c r="P58" i="6"/>
  <c r="P68" i="6"/>
  <c r="P61" i="6"/>
  <c r="P77" i="6"/>
  <c r="B43" i="6"/>
  <c r="B58" i="6"/>
  <c r="B65" i="6"/>
  <c r="W55" i="6"/>
  <c r="W71" i="6"/>
  <c r="W62" i="6"/>
  <c r="H47" i="6"/>
  <c r="H63" i="6"/>
  <c r="H54" i="6"/>
  <c r="H70" i="6"/>
  <c r="P52" i="6"/>
  <c r="X45" i="6"/>
  <c r="Y46" i="6"/>
  <c r="Y74" i="6"/>
  <c r="Y68" i="6"/>
  <c r="Y52" i="6"/>
  <c r="Y51" i="6"/>
  <c r="X47" i="6"/>
  <c r="X65" i="6"/>
  <c r="P59" i="6"/>
  <c r="C62" i="6"/>
  <c r="Y60" i="6"/>
  <c r="Y70" i="6"/>
  <c r="Y65" i="6"/>
  <c r="C56" i="6"/>
  <c r="C49" i="6"/>
  <c r="C57" i="6"/>
  <c r="C73" i="6"/>
  <c r="P76" i="6"/>
  <c r="X51" i="6"/>
  <c r="X53" i="6"/>
  <c r="X69" i="6"/>
  <c r="P74" i="6"/>
  <c r="P62" i="6"/>
  <c r="P63" i="6"/>
  <c r="B45" i="6"/>
  <c r="B74" i="6"/>
  <c r="B67" i="6"/>
  <c r="Q72" i="6"/>
  <c r="Q44" i="6"/>
  <c r="Q56" i="6"/>
  <c r="Q50" i="6"/>
  <c r="W57" i="6"/>
  <c r="W73" i="6"/>
  <c r="W64" i="6"/>
  <c r="H49" i="6"/>
  <c r="H65" i="6"/>
  <c r="H56" i="6"/>
  <c r="H72" i="6"/>
  <c r="P60" i="6"/>
  <c r="B48" i="6"/>
  <c r="X72" i="6"/>
  <c r="Y76" i="6"/>
  <c r="Y67" i="6"/>
  <c r="C59" i="6"/>
  <c r="X54" i="6"/>
  <c r="P43" i="6"/>
  <c r="Y43" i="6"/>
  <c r="Y53" i="6"/>
  <c r="Y69" i="6"/>
  <c r="C76" i="6"/>
  <c r="C53" i="6"/>
  <c r="C61" i="6"/>
  <c r="C77" i="6"/>
  <c r="X60" i="6"/>
  <c r="X70" i="6"/>
  <c r="X57" i="6"/>
  <c r="P45" i="6"/>
  <c r="P56" i="6"/>
  <c r="P67" i="6"/>
  <c r="B49" i="6"/>
  <c r="B55" i="6"/>
  <c r="B71" i="6"/>
  <c r="W45" i="6"/>
  <c r="W61" i="6"/>
  <c r="W77" i="6"/>
  <c r="H53" i="6"/>
  <c r="H69" i="6"/>
  <c r="H60" i="6"/>
  <c r="H76" i="6"/>
  <c r="Y58" i="6"/>
  <c r="X46" i="6"/>
  <c r="X62" i="6"/>
  <c r="X50" i="6"/>
  <c r="X68" i="6"/>
  <c r="Y64" i="6"/>
  <c r="C51" i="6"/>
  <c r="C75" i="6"/>
  <c r="X66" i="6"/>
  <c r="X71" i="6"/>
  <c r="P65" i="6"/>
  <c r="X52" i="6"/>
  <c r="Y45" i="6"/>
  <c r="Y55" i="6"/>
  <c r="Y71" i="6"/>
  <c r="C54" i="6"/>
  <c r="C64" i="6"/>
  <c r="C63" i="6"/>
  <c r="W44" i="6"/>
  <c r="W50" i="6"/>
  <c r="X76" i="6"/>
  <c r="X64" i="6"/>
  <c r="X59" i="6"/>
  <c r="X75" i="6"/>
  <c r="P47" i="6"/>
  <c r="P72" i="6"/>
  <c r="P69" i="6"/>
  <c r="B60" i="6"/>
  <c r="B51" i="6"/>
  <c r="B57" i="6"/>
  <c r="W47" i="6"/>
  <c r="W63" i="6"/>
  <c r="W54" i="6"/>
  <c r="W70" i="6"/>
  <c r="H55" i="6"/>
  <c r="H71" i="6"/>
  <c r="H62" i="6"/>
  <c r="C44" i="6"/>
  <c r="C68" i="6"/>
  <c r="X63" i="6"/>
  <c r="C60" i="6"/>
  <c r="X55" i="6"/>
  <c r="P70" i="6"/>
  <c r="C52" i="6"/>
  <c r="Y56" i="6"/>
  <c r="Y47" i="6"/>
  <c r="Y57" i="6"/>
  <c r="Y73" i="6"/>
  <c r="C70" i="6"/>
  <c r="C72" i="6"/>
  <c r="C65" i="6"/>
  <c r="X48" i="6"/>
  <c r="B72" i="6"/>
  <c r="B44" i="6"/>
  <c r="B50" i="6"/>
  <c r="X43" i="6"/>
  <c r="X56" i="6"/>
  <c r="X61" i="6"/>
  <c r="X77" i="6"/>
  <c r="P49" i="6"/>
  <c r="P55" i="6"/>
  <c r="P71" i="6"/>
  <c r="B76" i="6"/>
  <c r="B53" i="6"/>
  <c r="B59" i="6"/>
  <c r="B75" i="6"/>
  <c r="W49" i="6"/>
  <c r="W65" i="6"/>
  <c r="W56" i="6"/>
  <c r="W72" i="6"/>
  <c r="H57" i="6"/>
  <c r="H73" i="6"/>
  <c r="H64" i="6"/>
  <c r="Y50" i="6"/>
  <c r="Q52" i="6"/>
  <c r="X43" i="5"/>
  <c r="X75" i="5"/>
  <c r="X44" i="5"/>
  <c r="X76" i="5"/>
  <c r="D47" i="5"/>
  <c r="D70" i="5"/>
  <c r="L65" i="5"/>
  <c r="L48" i="5"/>
  <c r="AA64" i="5"/>
  <c r="AA76" i="5"/>
  <c r="AA56" i="5"/>
  <c r="AA68" i="5"/>
  <c r="AA60" i="5"/>
  <c r="AA72" i="5"/>
  <c r="AA45" i="5"/>
  <c r="X60" i="5"/>
  <c r="C50" i="5"/>
  <c r="C52" i="5"/>
  <c r="C74" i="5"/>
  <c r="C45" i="5"/>
  <c r="C61" i="5"/>
  <c r="C77" i="5"/>
  <c r="X45" i="5"/>
  <c r="X61" i="5"/>
  <c r="P45" i="5"/>
  <c r="P61" i="5"/>
  <c r="P77" i="5"/>
  <c r="K47" i="5"/>
  <c r="C44" i="5"/>
  <c r="K64" i="5"/>
  <c r="D58" i="5"/>
  <c r="I52" i="5"/>
  <c r="I46" i="5"/>
  <c r="I48" i="5"/>
  <c r="Z48" i="5"/>
  <c r="Z74" i="5"/>
  <c r="Z67" i="5"/>
  <c r="R48" i="5"/>
  <c r="R76" i="5"/>
  <c r="R69" i="5"/>
  <c r="K50" i="5"/>
  <c r="K55" i="5"/>
  <c r="K71" i="5"/>
  <c r="D52" i="5"/>
  <c r="D57" i="5"/>
  <c r="D73" i="5"/>
  <c r="K65" i="5"/>
  <c r="K60" i="5"/>
  <c r="K49" i="5"/>
  <c r="X56" i="5"/>
  <c r="X50" i="5"/>
  <c r="X52" i="5"/>
  <c r="X59" i="5"/>
  <c r="D62" i="5"/>
  <c r="X48" i="5"/>
  <c r="D43" i="5"/>
  <c r="K48" i="5"/>
  <c r="K74" i="5"/>
  <c r="K69" i="5"/>
  <c r="D50" i="5"/>
  <c r="D55" i="5"/>
  <c r="D71" i="5"/>
  <c r="L67" i="5"/>
  <c r="L50" i="5"/>
  <c r="S66" i="5"/>
  <c r="S58" i="5"/>
  <c r="S70" i="5"/>
  <c r="S62" i="5"/>
  <c r="S74" i="5"/>
  <c r="S54" i="5"/>
  <c r="AA47" i="5"/>
  <c r="S45" i="5"/>
  <c r="C56" i="5"/>
  <c r="C47" i="5"/>
  <c r="C63" i="5"/>
  <c r="X54" i="5"/>
  <c r="X47" i="5"/>
  <c r="X63" i="5"/>
  <c r="P56" i="5"/>
  <c r="P47" i="5"/>
  <c r="P63" i="5"/>
  <c r="K53" i="5"/>
  <c r="K43" i="5"/>
  <c r="K76" i="5"/>
  <c r="AA52" i="5"/>
  <c r="Z60" i="5"/>
  <c r="Z50" i="5"/>
  <c r="Z53" i="5"/>
  <c r="Z69" i="5"/>
  <c r="R50" i="5"/>
  <c r="R55" i="5"/>
  <c r="R71" i="5"/>
  <c r="K52" i="5"/>
  <c r="K57" i="5"/>
  <c r="K73" i="5"/>
  <c r="D56" i="5"/>
  <c r="D59" i="5"/>
  <c r="D75" i="5"/>
  <c r="L60" i="5"/>
  <c r="L72" i="5"/>
  <c r="L64" i="5"/>
  <c r="L76" i="5"/>
  <c r="L56" i="5"/>
  <c r="L68" i="5"/>
  <c r="L45" i="5"/>
  <c r="X58" i="5"/>
  <c r="X49" i="5"/>
  <c r="X65" i="5"/>
  <c r="D45" i="5"/>
  <c r="P58" i="5"/>
  <c r="P48" i="5"/>
  <c r="P70" i="5"/>
  <c r="P62" i="5"/>
  <c r="P50" i="5"/>
  <c r="R70" i="5"/>
  <c r="R47" i="5"/>
  <c r="S52" i="5"/>
  <c r="K56" i="5"/>
  <c r="Z52" i="5"/>
  <c r="Z55" i="5"/>
  <c r="R52" i="5"/>
  <c r="R57" i="5"/>
  <c r="R73" i="5"/>
  <c r="K54" i="5"/>
  <c r="K59" i="5"/>
  <c r="K75" i="5"/>
  <c r="D60" i="5"/>
  <c r="D61" i="5"/>
  <c r="D77" i="5"/>
  <c r="K45" i="5"/>
  <c r="K44" i="5"/>
  <c r="K46" i="5"/>
  <c r="K70" i="5"/>
  <c r="K67" i="5"/>
  <c r="D48" i="5"/>
  <c r="D69" i="5"/>
  <c r="L58" i="5"/>
  <c r="L55" i="5"/>
  <c r="L71" i="5"/>
  <c r="E62" i="5"/>
  <c r="E74" i="5"/>
  <c r="E54" i="5"/>
  <c r="E66" i="5"/>
  <c r="E58" i="5"/>
  <c r="E70" i="5"/>
  <c r="AA51" i="5"/>
  <c r="S49" i="5"/>
  <c r="L47" i="5"/>
  <c r="E45" i="5"/>
  <c r="C54" i="5"/>
  <c r="C64" i="5"/>
  <c r="C51" i="5"/>
  <c r="C67" i="5"/>
  <c r="X62" i="5"/>
  <c r="X51" i="5"/>
  <c r="X67" i="5"/>
  <c r="P64" i="5"/>
  <c r="P51" i="5"/>
  <c r="P67" i="5"/>
  <c r="D51" i="5"/>
  <c r="K72" i="5"/>
  <c r="Z43" i="5"/>
  <c r="Z68" i="5"/>
  <c r="D66" i="5"/>
  <c r="X68" i="5"/>
  <c r="X46" i="5"/>
  <c r="L52" i="5"/>
  <c r="R53" i="5"/>
  <c r="Z54" i="5"/>
  <c r="Z57" i="5"/>
  <c r="Z73" i="5"/>
  <c r="R56" i="5"/>
  <c r="R59" i="5"/>
  <c r="R75" i="5"/>
  <c r="K58" i="5"/>
  <c r="K61" i="5"/>
  <c r="K77" i="5"/>
  <c r="D64" i="5"/>
  <c r="D63" i="5"/>
  <c r="C48" i="5"/>
  <c r="L49" i="5"/>
  <c r="X66" i="5"/>
  <c r="X53" i="5"/>
  <c r="X69" i="5"/>
  <c r="D54" i="5"/>
  <c r="C46" i="5"/>
  <c r="E52" i="5"/>
  <c r="K51" i="5"/>
  <c r="Z58" i="5"/>
  <c r="Z59" i="5"/>
  <c r="Z75" i="5"/>
  <c r="R60" i="5"/>
  <c r="R61" i="5"/>
  <c r="K62" i="5"/>
  <c r="D44" i="5"/>
  <c r="D68" i="5"/>
  <c r="D65" i="5"/>
  <c r="X72" i="5"/>
  <c r="D58" i="4"/>
  <c r="D70" i="4"/>
  <c r="D64" i="4"/>
  <c r="X68" i="4"/>
  <c r="X54" i="4"/>
  <c r="X46" i="4"/>
  <c r="X53" i="4"/>
  <c r="X52" i="4"/>
  <c r="D45" i="4"/>
  <c r="D69" i="4"/>
  <c r="C59" i="4"/>
  <c r="C55" i="4"/>
  <c r="C68" i="4"/>
  <c r="X51" i="4"/>
  <c r="X55" i="4"/>
  <c r="X71" i="4"/>
  <c r="P64" i="4"/>
  <c r="P44" i="4"/>
  <c r="P46" i="4"/>
  <c r="D68" i="4"/>
  <c r="D47" i="4"/>
  <c r="D55" i="4"/>
  <c r="D71" i="4"/>
  <c r="Y53" i="4"/>
  <c r="Y54" i="4"/>
  <c r="Y70" i="4"/>
  <c r="Y69" i="4"/>
  <c r="C43" i="4"/>
  <c r="C57" i="4"/>
  <c r="C70" i="4"/>
  <c r="C71" i="4"/>
  <c r="X58" i="4"/>
  <c r="X64" i="4"/>
  <c r="X57" i="4"/>
  <c r="X73" i="4"/>
  <c r="P51" i="4"/>
  <c r="P76" i="4"/>
  <c r="P67" i="4"/>
  <c r="X48" i="4"/>
  <c r="R58" i="4"/>
  <c r="C48" i="4"/>
  <c r="D65" i="4"/>
  <c r="D50" i="4"/>
  <c r="D43" i="4"/>
  <c r="D67" i="4"/>
  <c r="X49" i="4"/>
  <c r="D72" i="4"/>
  <c r="C69" i="4"/>
  <c r="D76" i="4"/>
  <c r="D49" i="4"/>
  <c r="D57" i="4"/>
  <c r="D73" i="4"/>
  <c r="Y55" i="4"/>
  <c r="Y56" i="4"/>
  <c r="Y72" i="4"/>
  <c r="Y71" i="4"/>
  <c r="C45" i="4"/>
  <c r="C56" i="4"/>
  <c r="C72" i="4"/>
  <c r="C73" i="4"/>
  <c r="X66" i="4"/>
  <c r="X72" i="4"/>
  <c r="X59" i="4"/>
  <c r="X75" i="4"/>
  <c r="P53" i="4"/>
  <c r="P58" i="4"/>
  <c r="P69" i="4"/>
  <c r="P66" i="4"/>
  <c r="R66" i="4"/>
  <c r="X69" i="4"/>
  <c r="C52" i="4"/>
  <c r="D56" i="4"/>
  <c r="D51" i="4"/>
  <c r="D59" i="4"/>
  <c r="D75" i="4"/>
  <c r="Y43" i="4"/>
  <c r="Y58" i="4"/>
  <c r="Y74" i="4"/>
  <c r="Y73" i="4"/>
  <c r="C47" i="4"/>
  <c r="C58" i="4"/>
  <c r="C74" i="4"/>
  <c r="C75" i="4"/>
  <c r="X74" i="4"/>
  <c r="X56" i="4"/>
  <c r="X61" i="4"/>
  <c r="X77" i="4"/>
  <c r="P54" i="4"/>
  <c r="P55" i="4"/>
  <c r="P71" i="4"/>
  <c r="D62" i="4"/>
  <c r="R44" i="4"/>
  <c r="Y50" i="4"/>
  <c r="D66" i="4"/>
  <c r="D53" i="4"/>
  <c r="D61" i="4"/>
  <c r="D77" i="4"/>
  <c r="Y52" i="4"/>
  <c r="Y45" i="4"/>
  <c r="Y60" i="4"/>
  <c r="Y76" i="4"/>
  <c r="C49" i="4"/>
  <c r="C60" i="4"/>
  <c r="C76" i="4"/>
  <c r="C77" i="4"/>
  <c r="X43" i="4"/>
  <c r="X62" i="4"/>
  <c r="X63" i="4"/>
  <c r="P72" i="4"/>
  <c r="P60" i="4"/>
  <c r="P57" i="4"/>
  <c r="P73" i="4"/>
  <c r="D44" i="4"/>
  <c r="D46" i="4"/>
  <c r="P52" i="4"/>
  <c r="P74" i="4"/>
  <c r="D48" i="4"/>
  <c r="D60" i="4"/>
  <c r="P50" i="4"/>
  <c r="Y44" i="4"/>
  <c r="Y57" i="4"/>
  <c r="Y46" i="4"/>
  <c r="D74" i="4"/>
  <c r="D54" i="4"/>
  <c r="D63" i="4"/>
  <c r="X76" i="4"/>
  <c r="Y47" i="4"/>
  <c r="Y62" i="4"/>
  <c r="Y61" i="4"/>
  <c r="Y77" i="4"/>
  <c r="C51" i="4"/>
  <c r="C62" i="4"/>
  <c r="C63" i="4"/>
  <c r="X45" i="4"/>
  <c r="X70" i="4"/>
  <c r="X65" i="4"/>
  <c r="P43" i="4"/>
  <c r="P62" i="4"/>
  <c r="P59" i="4"/>
  <c r="P75" i="4"/>
  <c r="X44" i="4"/>
  <c r="X50" i="4"/>
  <c r="K50" i="4"/>
  <c r="N48" i="2"/>
  <c r="N50" i="2"/>
  <c r="N46" i="2"/>
  <c r="K66" i="3"/>
  <c r="C48" i="3"/>
  <c r="C52" i="3"/>
  <c r="C77" i="3"/>
  <c r="C57" i="3"/>
  <c r="K69" i="3"/>
  <c r="Z55" i="3"/>
  <c r="Z64" i="3"/>
  <c r="K62" i="3"/>
  <c r="K46" i="3"/>
  <c r="D44" i="3"/>
  <c r="D71" i="3"/>
  <c r="D75" i="3"/>
  <c r="K65" i="3"/>
  <c r="U57" i="3"/>
  <c r="U50" i="3"/>
  <c r="U77" i="3"/>
  <c r="U52" i="3"/>
  <c r="Y47" i="3"/>
  <c r="C50" i="3"/>
  <c r="C55" i="3"/>
  <c r="C61" i="3"/>
  <c r="U67" i="3"/>
  <c r="J71" i="3"/>
  <c r="J48" i="3"/>
  <c r="J57" i="3"/>
  <c r="J51" i="3"/>
  <c r="C43" i="3"/>
  <c r="Z73" i="3"/>
  <c r="Z53" i="3"/>
  <c r="Z50" i="3"/>
  <c r="Z74" i="3"/>
  <c r="Z70" i="3"/>
  <c r="Z58" i="3"/>
  <c r="Z43" i="3"/>
  <c r="C70" i="3"/>
  <c r="C56" i="3"/>
  <c r="C62" i="3"/>
  <c r="K54" i="3"/>
  <c r="Z66" i="3"/>
  <c r="K56" i="3"/>
  <c r="K63" i="3"/>
  <c r="Z56" i="3"/>
  <c r="K50" i="3"/>
  <c r="D48" i="3"/>
  <c r="R69" i="3"/>
  <c r="R59" i="3"/>
  <c r="R71" i="3"/>
  <c r="R51" i="3"/>
  <c r="D73" i="3"/>
  <c r="R72" i="3"/>
  <c r="K60" i="3"/>
  <c r="K51" i="3"/>
  <c r="Z62" i="3"/>
  <c r="Z45" i="3"/>
  <c r="R43" i="3"/>
  <c r="Y63" i="3"/>
  <c r="Y56" i="3"/>
  <c r="Y62" i="3"/>
  <c r="Y54" i="3"/>
  <c r="U43" i="3"/>
  <c r="U65" i="3"/>
  <c r="U71" i="3"/>
  <c r="U61" i="3"/>
  <c r="Q46" i="3"/>
  <c r="Q52" i="3"/>
  <c r="Q53" i="3"/>
  <c r="C54" i="3"/>
  <c r="C60" i="3"/>
  <c r="C71" i="3"/>
  <c r="C51" i="3"/>
  <c r="J61" i="3"/>
  <c r="J56" i="3"/>
  <c r="J73" i="3"/>
  <c r="J65" i="3"/>
  <c r="Q48" i="3"/>
  <c r="Q59" i="3"/>
  <c r="Q67" i="3"/>
  <c r="M47" i="3"/>
  <c r="M67" i="3"/>
  <c r="M44" i="3"/>
  <c r="C66" i="3"/>
  <c r="C65" i="3"/>
  <c r="C72" i="3"/>
  <c r="C53" i="3"/>
  <c r="Y49" i="3"/>
  <c r="J67" i="3"/>
  <c r="J54" i="3"/>
  <c r="J74" i="3"/>
  <c r="J66" i="3"/>
  <c r="Z71" i="3"/>
  <c r="K68" i="3"/>
  <c r="U47" i="3"/>
  <c r="U51" i="3"/>
  <c r="U73" i="3"/>
  <c r="R67" i="3"/>
  <c r="C68" i="3"/>
  <c r="C58" i="3"/>
  <c r="C75" i="3"/>
  <c r="C63" i="3"/>
  <c r="J72" i="3"/>
  <c r="J55" i="3"/>
  <c r="J77" i="3"/>
  <c r="U44" i="3"/>
  <c r="M76" i="3"/>
  <c r="Z69" i="3"/>
  <c r="K67" i="3"/>
  <c r="Z59" i="3"/>
  <c r="Z75" i="3"/>
  <c r="K73" i="3"/>
  <c r="K77" i="3"/>
  <c r="Z44" i="3"/>
  <c r="D54" i="3"/>
  <c r="D60" i="3"/>
  <c r="K52" i="3"/>
  <c r="D66" i="3"/>
  <c r="R54" i="3"/>
  <c r="R70" i="3"/>
  <c r="R56" i="3"/>
  <c r="R49" i="3"/>
  <c r="D45" i="3"/>
  <c r="Y50" i="3"/>
  <c r="Y71" i="3"/>
  <c r="Y75" i="3"/>
  <c r="Y74" i="3"/>
  <c r="U49" i="3"/>
  <c r="U53" i="3"/>
  <c r="J43" i="3"/>
  <c r="Q70" i="3"/>
  <c r="Q63" i="3"/>
  <c r="Q76" i="3"/>
  <c r="C44" i="3"/>
  <c r="C59" i="3"/>
  <c r="C73" i="3"/>
  <c r="C64" i="3"/>
  <c r="M48" i="3"/>
  <c r="J59" i="3"/>
  <c r="J69" i="3"/>
  <c r="J76" i="3"/>
  <c r="Z67" i="3"/>
  <c r="K59" i="3"/>
  <c r="K70" i="3"/>
  <c r="K58" i="3"/>
  <c r="K57" i="3"/>
  <c r="Z47" i="3"/>
  <c r="K43" i="3"/>
  <c r="Z52" i="3"/>
  <c r="Z68" i="3"/>
  <c r="K72" i="3"/>
  <c r="K75" i="3"/>
  <c r="D67" i="3"/>
  <c r="D58" i="3"/>
  <c r="D63" i="3"/>
  <c r="D56" i="3"/>
  <c r="D52" i="3"/>
  <c r="D57" i="3"/>
  <c r="D53" i="3"/>
  <c r="D59" i="3"/>
  <c r="Z49" i="3"/>
  <c r="K45" i="3"/>
  <c r="D43" i="3"/>
  <c r="Z60" i="3"/>
  <c r="Z77" i="3"/>
  <c r="K74" i="3"/>
  <c r="K53" i="3"/>
  <c r="Z46" i="3"/>
  <c r="D69" i="3"/>
  <c r="D61" i="3"/>
  <c r="Z51" i="3"/>
  <c r="K49" i="3"/>
  <c r="D47" i="3"/>
  <c r="U56" i="3"/>
  <c r="U46" i="3"/>
  <c r="U54" i="3"/>
  <c r="U68" i="3"/>
  <c r="U58" i="3"/>
  <c r="J75" i="3"/>
  <c r="C46" i="3"/>
  <c r="C67" i="3"/>
  <c r="C74" i="3"/>
  <c r="J44" i="3"/>
  <c r="J70" i="3"/>
</calcChain>
</file>

<file path=xl/sharedStrings.xml><?xml version="1.0" encoding="utf-8"?>
<sst xmlns="http://schemas.openxmlformats.org/spreadsheetml/2006/main" count="1300" uniqueCount="69">
  <si>
    <t>住宅地产施工面积（平方米）</t>
  </si>
  <si>
    <t>住宅地产新开工面积（平方米）</t>
  </si>
  <si>
    <t>住宅地产竣工面积（平方米）</t>
  </si>
  <si>
    <t>住宅地产竣工房屋价值（万元）</t>
  </si>
  <si>
    <t>住宅地产竣工套数（套）</t>
  </si>
  <si>
    <t>住宅地产空置面积（平方米）</t>
  </si>
  <si>
    <t>住宅地产销售面积（平方米）</t>
  </si>
  <si>
    <t>住宅地产销售额（万元）</t>
  </si>
  <si>
    <t>住宅地产销售价格（元/平方米）</t>
  </si>
  <si>
    <t>办公地产施工面积（平方米）</t>
  </si>
  <si>
    <t>办公地产新开工面积（平方米）</t>
  </si>
  <si>
    <t>办公地产竣工面积（平方米）</t>
  </si>
  <si>
    <t>办公地产竣工房屋价值（万元）</t>
  </si>
  <si>
    <t>办公地产空置面积（平方米）</t>
  </si>
  <si>
    <t>办公地产销售面积（平方米）</t>
  </si>
  <si>
    <t>办公地产销售额（万元）</t>
  </si>
  <si>
    <t>办公地产销售价格（元/平方米）</t>
  </si>
  <si>
    <t>商业地产施工面积（平方米）</t>
  </si>
  <si>
    <t>商业地产新开工面积（平方米）</t>
  </si>
  <si>
    <t>商业地产竣工面积（平方米）</t>
  </si>
  <si>
    <t>商业地产竣工房屋价值（万元）</t>
  </si>
  <si>
    <t>商业地产出租面积（平方米）</t>
  </si>
  <si>
    <t>商业地产空置面积（平方米）</t>
  </si>
  <si>
    <t>商业地产销售面积（平方米）</t>
  </si>
  <si>
    <t>商业地产销售额（万元）</t>
  </si>
  <si>
    <t>商业地产销售价格（元/平方米）</t>
  </si>
  <si>
    <t>北京</t>
  </si>
  <si>
    <t>天津</t>
  </si>
  <si>
    <t>石家庄</t>
  </si>
  <si>
    <t>太原</t>
  </si>
  <si>
    <t>呼和浩特</t>
  </si>
  <si>
    <t>沈阳</t>
  </si>
  <si>
    <t>大连</t>
  </si>
  <si>
    <t>长春</t>
  </si>
  <si>
    <t>哈尔滨</t>
  </si>
  <si>
    <t>上海</t>
  </si>
  <si>
    <t>南京</t>
  </si>
  <si>
    <t>杭州</t>
  </si>
  <si>
    <t>宁波</t>
  </si>
  <si>
    <t>合肥</t>
  </si>
  <si>
    <t>福州</t>
  </si>
  <si>
    <t>厦门</t>
  </si>
  <si>
    <t>南昌</t>
  </si>
  <si>
    <t>济南</t>
  </si>
  <si>
    <t>青岛</t>
  </si>
  <si>
    <t>郑州</t>
  </si>
  <si>
    <t>武汉</t>
  </si>
  <si>
    <t>长沙</t>
  </si>
  <si>
    <t>广州</t>
  </si>
  <si>
    <t>深圳</t>
  </si>
  <si>
    <t>南宁</t>
  </si>
  <si>
    <t>海口</t>
  </si>
  <si>
    <t>重庆</t>
  </si>
  <si>
    <t>成都</t>
  </si>
  <si>
    <t>贵阳</t>
  </si>
  <si>
    <t>昆明</t>
  </si>
  <si>
    <t>西安</t>
  </si>
  <si>
    <t>兰州</t>
  </si>
  <si>
    <t>西宁</t>
  </si>
  <si>
    <t>银川</t>
  </si>
  <si>
    <t>乌鲁木齐</t>
  </si>
  <si>
    <t>住宅地产销售面积（平方米）</t>
    <phoneticPr fontId="1" type="noConversion"/>
  </si>
  <si>
    <t>min</t>
    <phoneticPr fontId="3" type="noConversion"/>
  </si>
  <si>
    <t>max</t>
    <phoneticPr fontId="3" type="noConversion"/>
  </si>
  <si>
    <t>max-min</t>
    <phoneticPr fontId="3" type="noConversion"/>
  </si>
  <si>
    <t>min</t>
  </si>
  <si>
    <t>max</t>
  </si>
  <si>
    <t>max-min</t>
  </si>
  <si>
    <t>极差法标准化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</si>
</sst>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76" fontId="0" fillId="0" borderId="0" xfId="0" applyNumberFormat="1"/>
    <xf numFmtId="0" fontId="2" fillId="0" borderId="0" xfId="0" applyFont="1"/>
    <xf numFmtId="0" fontId="4" fillId="0" borderId="0" xfId="0" applyFont="1"/>
    <xf numFmtId="0" fontId="4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7"/>
  <sheetViews>
    <sheetView topLeftCell="A27" zoomScale="55" zoomScaleNormal="55" workbookViewId="0">
      <selection activeCell="B43" sqref="B43:AA77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2005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72834187</v>
      </c>
      <c r="C2">
        <v>19832363</v>
      </c>
      <c r="D2">
        <v>1809294</v>
      </c>
      <c r="E2">
        <v>5698471</v>
      </c>
      <c r="F2">
        <v>229293</v>
      </c>
      <c r="G2">
        <v>7997272</v>
      </c>
      <c r="H2">
        <v>28236529</v>
      </c>
      <c r="I2">
        <v>17399710</v>
      </c>
      <c r="J2">
        <v>6162</v>
      </c>
      <c r="K2">
        <v>12098474</v>
      </c>
      <c r="L2">
        <v>2949129</v>
      </c>
      <c r="M2">
        <v>2877712</v>
      </c>
      <c r="N2">
        <v>852478</v>
      </c>
      <c r="O2">
        <v>1988506</v>
      </c>
      <c r="P2">
        <v>1846732</v>
      </c>
      <c r="Q2">
        <v>2496235</v>
      </c>
      <c r="R2">
        <v>13517</v>
      </c>
      <c r="S2">
        <v>8092346</v>
      </c>
      <c r="T2">
        <v>2596790</v>
      </c>
      <c r="U2">
        <v>28414211</v>
      </c>
      <c r="V2">
        <v>428446</v>
      </c>
      <c r="W2">
        <v>1074962</v>
      </c>
      <c r="X2">
        <v>1978104</v>
      </c>
      <c r="Y2">
        <v>873966</v>
      </c>
      <c r="Z2">
        <v>1208493</v>
      </c>
      <c r="AA2">
        <v>13828</v>
      </c>
    </row>
    <row r="3" spans="1:27" x14ac:dyDescent="0.25">
      <c r="A3" t="s">
        <v>27</v>
      </c>
      <c r="B3">
        <v>28278669</v>
      </c>
      <c r="C3">
        <v>12870586</v>
      </c>
      <c r="D3">
        <v>1210679</v>
      </c>
      <c r="E3">
        <v>1735415</v>
      </c>
      <c r="F3">
        <v>92943</v>
      </c>
      <c r="G3">
        <v>1317025</v>
      </c>
      <c r="H3">
        <v>12643849</v>
      </c>
      <c r="I3">
        <v>5041379</v>
      </c>
      <c r="J3">
        <v>3987</v>
      </c>
      <c r="K3">
        <v>1591932</v>
      </c>
      <c r="L3">
        <v>772128</v>
      </c>
      <c r="M3">
        <v>393026</v>
      </c>
      <c r="N3">
        <v>63679</v>
      </c>
      <c r="O3">
        <v>100317</v>
      </c>
      <c r="P3">
        <v>434746</v>
      </c>
      <c r="Q3">
        <v>218322</v>
      </c>
      <c r="R3">
        <v>5022</v>
      </c>
      <c r="S3">
        <v>3684060</v>
      </c>
      <c r="T3">
        <v>1538463</v>
      </c>
      <c r="U3">
        <v>12709611</v>
      </c>
      <c r="V3">
        <v>196984</v>
      </c>
      <c r="W3">
        <v>231549</v>
      </c>
      <c r="X3">
        <v>394586</v>
      </c>
      <c r="Y3">
        <v>791201</v>
      </c>
      <c r="Z3">
        <v>373821</v>
      </c>
      <c r="AA3">
        <v>4725</v>
      </c>
    </row>
    <row r="4" spans="1:27" x14ac:dyDescent="0.25">
      <c r="A4" t="s">
        <v>28</v>
      </c>
      <c r="B4">
        <v>5926160</v>
      </c>
      <c r="C4">
        <v>2584851</v>
      </c>
      <c r="D4">
        <v>165323</v>
      </c>
      <c r="E4">
        <v>176536</v>
      </c>
      <c r="F4">
        <v>13855</v>
      </c>
      <c r="G4">
        <v>107865</v>
      </c>
      <c r="H4">
        <v>2116636</v>
      </c>
      <c r="I4">
        <v>360935</v>
      </c>
      <c r="J4">
        <v>1705</v>
      </c>
      <c r="K4">
        <v>170916</v>
      </c>
      <c r="L4">
        <v>54800</v>
      </c>
      <c r="M4">
        <v>22334</v>
      </c>
      <c r="N4">
        <v>3387</v>
      </c>
      <c r="O4">
        <v>31067</v>
      </c>
      <c r="P4">
        <v>55554</v>
      </c>
      <c r="Q4">
        <v>40368</v>
      </c>
      <c r="R4">
        <v>7266</v>
      </c>
      <c r="S4">
        <v>1194242</v>
      </c>
      <c r="T4">
        <v>307350</v>
      </c>
      <c r="U4">
        <v>1730717</v>
      </c>
      <c r="V4">
        <v>29904</v>
      </c>
      <c r="W4">
        <v>1E-3</v>
      </c>
      <c r="X4">
        <v>52751</v>
      </c>
      <c r="Y4">
        <v>59596</v>
      </c>
      <c r="Z4">
        <v>15956</v>
      </c>
      <c r="AA4">
        <v>2677</v>
      </c>
    </row>
    <row r="5" spans="1:27" x14ac:dyDescent="0.25">
      <c r="A5" t="s">
        <v>29</v>
      </c>
      <c r="B5">
        <v>6244412</v>
      </c>
      <c r="C5">
        <v>2124479</v>
      </c>
      <c r="D5">
        <v>414243</v>
      </c>
      <c r="E5">
        <v>304892</v>
      </c>
      <c r="F5">
        <v>11683</v>
      </c>
      <c r="G5">
        <v>186595</v>
      </c>
      <c r="H5">
        <v>1833789</v>
      </c>
      <c r="I5">
        <v>532286</v>
      </c>
      <c r="J5">
        <v>2903</v>
      </c>
      <c r="K5">
        <v>897141</v>
      </c>
      <c r="L5">
        <v>372094</v>
      </c>
      <c r="M5">
        <v>109307</v>
      </c>
      <c r="N5">
        <v>25882</v>
      </c>
      <c r="O5">
        <v>52481</v>
      </c>
      <c r="P5">
        <v>123784</v>
      </c>
      <c r="Q5">
        <v>74586</v>
      </c>
      <c r="R5">
        <v>6025</v>
      </c>
      <c r="S5">
        <v>1889620</v>
      </c>
      <c r="T5">
        <v>391241</v>
      </c>
      <c r="U5">
        <v>1688032</v>
      </c>
      <c r="V5">
        <v>123466</v>
      </c>
      <c r="W5">
        <v>56961</v>
      </c>
      <c r="X5">
        <v>380790</v>
      </c>
      <c r="Y5">
        <v>203288</v>
      </c>
      <c r="Z5">
        <v>166903</v>
      </c>
      <c r="AA5">
        <v>8210</v>
      </c>
    </row>
    <row r="6" spans="1:27" x14ac:dyDescent="0.25">
      <c r="A6" t="s">
        <v>30</v>
      </c>
      <c r="B6">
        <v>3771855</v>
      </c>
      <c r="C6">
        <v>2162595</v>
      </c>
      <c r="D6">
        <v>261746</v>
      </c>
      <c r="E6">
        <v>143431</v>
      </c>
      <c r="F6">
        <v>13900</v>
      </c>
      <c r="G6">
        <v>476030</v>
      </c>
      <c r="H6">
        <v>1947535</v>
      </c>
      <c r="I6">
        <v>300072</v>
      </c>
      <c r="J6">
        <v>1541</v>
      </c>
      <c r="K6">
        <v>512963</v>
      </c>
      <c r="L6">
        <v>91933</v>
      </c>
      <c r="M6">
        <v>134249</v>
      </c>
      <c r="N6">
        <v>29024</v>
      </c>
      <c r="O6">
        <v>87953</v>
      </c>
      <c r="P6">
        <v>123697</v>
      </c>
      <c r="Q6">
        <v>43504</v>
      </c>
      <c r="R6">
        <v>3517</v>
      </c>
      <c r="S6">
        <v>1138037</v>
      </c>
      <c r="T6">
        <v>517970</v>
      </c>
      <c r="U6">
        <v>1609802</v>
      </c>
      <c r="V6">
        <v>45715</v>
      </c>
      <c r="W6">
        <v>30841</v>
      </c>
      <c r="X6">
        <v>240768</v>
      </c>
      <c r="Y6">
        <v>166678</v>
      </c>
      <c r="Z6">
        <v>116807</v>
      </c>
      <c r="AA6">
        <v>7008</v>
      </c>
    </row>
    <row r="7" spans="1:27" x14ac:dyDescent="0.25">
      <c r="A7" t="s">
        <v>31</v>
      </c>
      <c r="B7">
        <v>24382872</v>
      </c>
      <c r="C7">
        <v>11238786</v>
      </c>
      <c r="D7">
        <v>899446</v>
      </c>
      <c r="E7">
        <v>1143621</v>
      </c>
      <c r="F7">
        <v>94208</v>
      </c>
      <c r="G7">
        <v>3921648</v>
      </c>
      <c r="H7">
        <v>9311829</v>
      </c>
      <c r="I7">
        <v>2818353</v>
      </c>
      <c r="J7">
        <v>3027</v>
      </c>
      <c r="K7">
        <v>1414776</v>
      </c>
      <c r="L7">
        <v>173767</v>
      </c>
      <c r="M7">
        <v>156422</v>
      </c>
      <c r="N7">
        <v>27254</v>
      </c>
      <c r="O7">
        <v>112448</v>
      </c>
      <c r="P7">
        <v>42844</v>
      </c>
      <c r="Q7">
        <v>24916</v>
      </c>
      <c r="R7">
        <v>5816</v>
      </c>
      <c r="S7">
        <v>4231146</v>
      </c>
      <c r="T7">
        <v>1294614</v>
      </c>
      <c r="U7">
        <v>9276583</v>
      </c>
      <c r="V7">
        <v>152795</v>
      </c>
      <c r="W7">
        <v>30496</v>
      </c>
      <c r="X7">
        <v>669515</v>
      </c>
      <c r="Y7">
        <v>495917</v>
      </c>
      <c r="Z7">
        <v>280472</v>
      </c>
      <c r="AA7">
        <v>5656</v>
      </c>
    </row>
    <row r="8" spans="1:27" x14ac:dyDescent="0.25">
      <c r="A8" t="s">
        <v>32</v>
      </c>
      <c r="B8">
        <v>11369870</v>
      </c>
      <c r="C8">
        <v>4823152</v>
      </c>
      <c r="D8">
        <v>278367</v>
      </c>
      <c r="E8">
        <v>511753</v>
      </c>
      <c r="F8">
        <v>36434</v>
      </c>
      <c r="G8">
        <v>1656503</v>
      </c>
      <c r="H8">
        <v>5524650</v>
      </c>
      <c r="I8">
        <v>1977745</v>
      </c>
      <c r="J8">
        <v>3580</v>
      </c>
      <c r="K8">
        <v>717578</v>
      </c>
      <c r="L8">
        <v>192393</v>
      </c>
      <c r="M8">
        <v>19444</v>
      </c>
      <c r="N8">
        <v>3107</v>
      </c>
      <c r="O8">
        <v>76391</v>
      </c>
      <c r="P8">
        <v>23899</v>
      </c>
      <c r="Q8">
        <v>17895</v>
      </c>
      <c r="R8">
        <v>7488</v>
      </c>
      <c r="S8">
        <v>2673567</v>
      </c>
      <c r="T8">
        <v>936430</v>
      </c>
      <c r="U8">
        <v>3464544</v>
      </c>
      <c r="V8">
        <v>47270</v>
      </c>
      <c r="W8">
        <v>1658</v>
      </c>
      <c r="X8">
        <v>670635</v>
      </c>
      <c r="Y8">
        <v>370440</v>
      </c>
      <c r="Z8">
        <v>226861</v>
      </c>
      <c r="AA8">
        <v>6124</v>
      </c>
    </row>
    <row r="9" spans="1:27" x14ac:dyDescent="0.25">
      <c r="A9" t="s">
        <v>33</v>
      </c>
      <c r="B9">
        <v>6861313</v>
      </c>
      <c r="C9">
        <v>4835901</v>
      </c>
      <c r="D9">
        <v>402716</v>
      </c>
      <c r="E9">
        <v>241534</v>
      </c>
      <c r="F9">
        <v>21823</v>
      </c>
      <c r="G9">
        <v>1442733</v>
      </c>
      <c r="H9">
        <v>3117452</v>
      </c>
      <c r="I9">
        <v>708191</v>
      </c>
      <c r="J9">
        <v>2272</v>
      </c>
      <c r="K9">
        <v>316306</v>
      </c>
      <c r="L9">
        <v>127538</v>
      </c>
      <c r="M9">
        <v>118260</v>
      </c>
      <c r="N9">
        <v>12121</v>
      </c>
      <c r="O9">
        <v>170724</v>
      </c>
      <c r="P9">
        <v>75953</v>
      </c>
      <c r="Q9">
        <v>27301</v>
      </c>
      <c r="R9">
        <v>3594</v>
      </c>
      <c r="S9">
        <v>1021939</v>
      </c>
      <c r="T9">
        <v>562236</v>
      </c>
      <c r="U9">
        <v>2395644</v>
      </c>
      <c r="V9">
        <v>63698</v>
      </c>
      <c r="W9">
        <v>47525</v>
      </c>
      <c r="X9">
        <v>610935</v>
      </c>
      <c r="Y9">
        <v>169664</v>
      </c>
      <c r="Z9">
        <v>69090</v>
      </c>
      <c r="AA9">
        <v>4072</v>
      </c>
    </row>
    <row r="10" spans="1:27" x14ac:dyDescent="0.25">
      <c r="A10" t="s">
        <v>34</v>
      </c>
      <c r="B10">
        <v>9172208</v>
      </c>
      <c r="C10">
        <v>5224099</v>
      </c>
      <c r="D10">
        <v>913006</v>
      </c>
      <c r="E10">
        <v>493198</v>
      </c>
      <c r="F10">
        <v>38980</v>
      </c>
      <c r="G10">
        <v>2312823</v>
      </c>
      <c r="H10">
        <v>4765800</v>
      </c>
      <c r="I10">
        <v>1136188</v>
      </c>
      <c r="J10">
        <v>2384</v>
      </c>
      <c r="K10">
        <v>707174</v>
      </c>
      <c r="L10">
        <v>231714</v>
      </c>
      <c r="M10">
        <v>157719</v>
      </c>
      <c r="N10">
        <v>30289</v>
      </c>
      <c r="O10">
        <v>64880</v>
      </c>
      <c r="P10">
        <v>206657</v>
      </c>
      <c r="Q10">
        <v>109573</v>
      </c>
      <c r="R10">
        <v>5302</v>
      </c>
      <c r="S10">
        <v>2766779</v>
      </c>
      <c r="T10">
        <v>908800</v>
      </c>
      <c r="U10">
        <v>3861087</v>
      </c>
      <c r="V10">
        <v>131218</v>
      </c>
      <c r="W10">
        <v>10333</v>
      </c>
      <c r="X10">
        <v>1388816</v>
      </c>
      <c r="Y10">
        <v>637316</v>
      </c>
      <c r="Z10">
        <v>260895</v>
      </c>
      <c r="AA10">
        <v>4094</v>
      </c>
    </row>
    <row r="11" spans="1:27" x14ac:dyDescent="0.25">
      <c r="A11" t="s">
        <v>35</v>
      </c>
      <c r="B11">
        <v>80918482</v>
      </c>
      <c r="C11">
        <v>24857476</v>
      </c>
      <c r="D11">
        <v>1121825</v>
      </c>
      <c r="E11">
        <v>8110155</v>
      </c>
      <c r="F11">
        <v>234388</v>
      </c>
      <c r="G11">
        <v>2483378</v>
      </c>
      <c r="H11">
        <v>28456969</v>
      </c>
      <c r="I11">
        <v>19060478</v>
      </c>
      <c r="J11">
        <v>6698</v>
      </c>
      <c r="K11">
        <v>6303815</v>
      </c>
      <c r="L11">
        <v>1200882</v>
      </c>
      <c r="M11">
        <v>870471</v>
      </c>
      <c r="N11">
        <v>573737</v>
      </c>
      <c r="O11">
        <v>783130</v>
      </c>
      <c r="P11">
        <v>978911</v>
      </c>
      <c r="Q11">
        <v>1161654</v>
      </c>
      <c r="R11">
        <v>11867</v>
      </c>
      <c r="S11">
        <v>9515837</v>
      </c>
      <c r="T11">
        <v>2350293</v>
      </c>
      <c r="U11">
        <v>27399123</v>
      </c>
      <c r="V11">
        <v>385006</v>
      </c>
      <c r="W11">
        <v>2045298</v>
      </c>
      <c r="X11">
        <v>798380</v>
      </c>
      <c r="Y11">
        <v>1501959</v>
      </c>
      <c r="Z11">
        <v>1066541</v>
      </c>
      <c r="AA11">
        <v>7101</v>
      </c>
    </row>
    <row r="12" spans="1:27" x14ac:dyDescent="0.25">
      <c r="A12" t="s">
        <v>36</v>
      </c>
      <c r="B12">
        <v>21698514</v>
      </c>
      <c r="C12">
        <v>6701198</v>
      </c>
      <c r="D12">
        <v>322365</v>
      </c>
      <c r="E12">
        <v>915664</v>
      </c>
      <c r="F12">
        <v>45963</v>
      </c>
      <c r="G12">
        <v>243768</v>
      </c>
      <c r="H12">
        <v>8953428</v>
      </c>
      <c r="I12">
        <v>3446658</v>
      </c>
      <c r="J12">
        <v>3850</v>
      </c>
      <c r="K12">
        <v>1729863</v>
      </c>
      <c r="L12">
        <v>220362</v>
      </c>
      <c r="M12">
        <v>43405</v>
      </c>
      <c r="N12">
        <v>7231</v>
      </c>
      <c r="O12">
        <v>88506</v>
      </c>
      <c r="P12">
        <v>239841</v>
      </c>
      <c r="Q12">
        <v>177449</v>
      </c>
      <c r="R12">
        <v>7399</v>
      </c>
      <c r="S12">
        <v>2936787</v>
      </c>
      <c r="T12">
        <v>1224239</v>
      </c>
      <c r="U12">
        <v>5783485</v>
      </c>
      <c r="V12">
        <v>45312</v>
      </c>
      <c r="W12">
        <v>89569</v>
      </c>
      <c r="X12">
        <v>65514</v>
      </c>
      <c r="Y12">
        <v>234923</v>
      </c>
      <c r="Z12">
        <v>215221</v>
      </c>
      <c r="AA12">
        <v>9161</v>
      </c>
    </row>
    <row r="13" spans="1:27" x14ac:dyDescent="0.25">
      <c r="A13" t="s">
        <v>37</v>
      </c>
      <c r="B13">
        <v>33158443</v>
      </c>
      <c r="C13">
        <v>9934650</v>
      </c>
      <c r="D13">
        <v>736342</v>
      </c>
      <c r="E13">
        <v>1678505</v>
      </c>
      <c r="F13">
        <v>55006</v>
      </c>
      <c r="G13">
        <v>276153</v>
      </c>
      <c r="H13">
        <v>6206634</v>
      </c>
      <c r="I13">
        <v>3384983</v>
      </c>
      <c r="J13">
        <v>5454</v>
      </c>
      <c r="K13">
        <v>2780619</v>
      </c>
      <c r="L13">
        <v>201130</v>
      </c>
      <c r="M13">
        <v>574949</v>
      </c>
      <c r="N13">
        <v>178181</v>
      </c>
      <c r="O13">
        <v>95720</v>
      </c>
      <c r="P13">
        <v>301817</v>
      </c>
      <c r="Q13">
        <v>248116</v>
      </c>
      <c r="R13">
        <v>8221</v>
      </c>
      <c r="S13">
        <v>3216857</v>
      </c>
      <c r="T13">
        <v>704457</v>
      </c>
      <c r="U13">
        <v>7054467</v>
      </c>
      <c r="V13">
        <v>174869</v>
      </c>
      <c r="W13">
        <v>203492</v>
      </c>
      <c r="X13">
        <v>320954</v>
      </c>
      <c r="Y13">
        <v>411821</v>
      </c>
      <c r="Z13">
        <v>266916</v>
      </c>
      <c r="AA13">
        <v>6481</v>
      </c>
    </row>
    <row r="14" spans="1:27" x14ac:dyDescent="0.25">
      <c r="A14" t="s">
        <v>38</v>
      </c>
      <c r="B14">
        <v>19584464</v>
      </c>
      <c r="C14">
        <v>6145598</v>
      </c>
      <c r="D14">
        <v>751939</v>
      </c>
      <c r="E14">
        <v>870066</v>
      </c>
      <c r="F14">
        <v>44590</v>
      </c>
      <c r="G14">
        <v>764423</v>
      </c>
      <c r="H14">
        <v>3891089</v>
      </c>
      <c r="I14">
        <v>1757431</v>
      </c>
      <c r="J14">
        <v>4517</v>
      </c>
      <c r="K14">
        <v>1193631</v>
      </c>
      <c r="L14">
        <v>272339</v>
      </c>
      <c r="M14">
        <v>252261</v>
      </c>
      <c r="N14">
        <v>87743</v>
      </c>
      <c r="O14">
        <v>46993</v>
      </c>
      <c r="P14">
        <v>250025</v>
      </c>
      <c r="Q14">
        <v>199803</v>
      </c>
      <c r="R14">
        <v>7991</v>
      </c>
      <c r="S14">
        <v>2672122</v>
      </c>
      <c r="T14">
        <v>638276</v>
      </c>
      <c r="U14">
        <v>5380480</v>
      </c>
      <c r="V14">
        <v>142259</v>
      </c>
      <c r="W14">
        <v>63714</v>
      </c>
      <c r="X14">
        <v>252607</v>
      </c>
      <c r="Y14">
        <v>350223</v>
      </c>
      <c r="Z14">
        <v>303070</v>
      </c>
      <c r="AA14">
        <v>8654</v>
      </c>
    </row>
    <row r="15" spans="1:27" x14ac:dyDescent="0.25">
      <c r="A15" t="s">
        <v>39</v>
      </c>
      <c r="B15">
        <v>13404174</v>
      </c>
      <c r="C15">
        <v>6039569</v>
      </c>
      <c r="D15">
        <v>599177</v>
      </c>
      <c r="E15">
        <v>571119</v>
      </c>
      <c r="F15">
        <v>35445</v>
      </c>
      <c r="G15">
        <v>455892</v>
      </c>
      <c r="H15">
        <v>5373989</v>
      </c>
      <c r="I15">
        <v>1504420</v>
      </c>
      <c r="J15">
        <v>2799</v>
      </c>
      <c r="K15">
        <v>768636</v>
      </c>
      <c r="L15">
        <v>180833</v>
      </c>
      <c r="M15">
        <v>193260</v>
      </c>
      <c r="N15">
        <v>29929</v>
      </c>
      <c r="O15">
        <v>69477</v>
      </c>
      <c r="P15">
        <v>142068</v>
      </c>
      <c r="Q15">
        <v>68598</v>
      </c>
      <c r="R15">
        <v>4829</v>
      </c>
      <c r="S15">
        <v>1819402</v>
      </c>
      <c r="T15">
        <v>564930</v>
      </c>
      <c r="U15">
        <v>4137738</v>
      </c>
      <c r="V15">
        <v>95004</v>
      </c>
      <c r="W15">
        <v>215214</v>
      </c>
      <c r="X15">
        <v>265877</v>
      </c>
      <c r="Y15">
        <v>419424</v>
      </c>
      <c r="Z15">
        <v>205862</v>
      </c>
      <c r="AA15">
        <v>4908</v>
      </c>
    </row>
    <row r="16" spans="1:27" x14ac:dyDescent="0.25">
      <c r="A16" t="s">
        <v>40</v>
      </c>
      <c r="B16">
        <v>17147199</v>
      </c>
      <c r="C16">
        <v>4940971</v>
      </c>
      <c r="D16">
        <v>284081</v>
      </c>
      <c r="E16">
        <v>647372</v>
      </c>
      <c r="F16">
        <v>33615</v>
      </c>
      <c r="G16">
        <v>470343</v>
      </c>
      <c r="H16">
        <v>7963079</v>
      </c>
      <c r="I16">
        <v>2373901</v>
      </c>
      <c r="J16">
        <v>2981</v>
      </c>
      <c r="K16">
        <v>484693</v>
      </c>
      <c r="L16">
        <v>82769</v>
      </c>
      <c r="M16">
        <v>74656</v>
      </c>
      <c r="N16">
        <v>12356</v>
      </c>
      <c r="O16">
        <v>149498</v>
      </c>
      <c r="P16">
        <v>18410</v>
      </c>
      <c r="Q16">
        <v>5085</v>
      </c>
      <c r="R16">
        <v>2762</v>
      </c>
      <c r="S16">
        <v>1474000</v>
      </c>
      <c r="T16">
        <v>268085</v>
      </c>
      <c r="U16">
        <v>4481094</v>
      </c>
      <c r="V16">
        <v>42922</v>
      </c>
      <c r="W16">
        <v>63960</v>
      </c>
      <c r="X16">
        <v>328366</v>
      </c>
      <c r="Y16">
        <v>275194</v>
      </c>
      <c r="Z16">
        <v>291051</v>
      </c>
      <c r="AA16">
        <v>10576</v>
      </c>
    </row>
    <row r="17" spans="1:27" x14ac:dyDescent="0.25">
      <c r="A17" t="s">
        <v>41</v>
      </c>
      <c r="B17">
        <v>10427424</v>
      </c>
      <c r="C17">
        <v>3854676</v>
      </c>
      <c r="D17">
        <v>366269</v>
      </c>
      <c r="E17">
        <v>364988</v>
      </c>
      <c r="F17">
        <v>19522</v>
      </c>
      <c r="G17">
        <v>155017</v>
      </c>
      <c r="H17">
        <v>2723155</v>
      </c>
      <c r="I17">
        <v>1291868</v>
      </c>
      <c r="J17">
        <v>4744</v>
      </c>
      <c r="K17">
        <v>459936</v>
      </c>
      <c r="L17">
        <v>52392</v>
      </c>
      <c r="M17">
        <v>13620</v>
      </c>
      <c r="N17">
        <v>1391</v>
      </c>
      <c r="O17">
        <v>72273</v>
      </c>
      <c r="P17">
        <v>75133</v>
      </c>
      <c r="Q17">
        <v>57335</v>
      </c>
      <c r="R17">
        <v>7631</v>
      </c>
      <c r="S17">
        <v>1497514</v>
      </c>
      <c r="T17">
        <v>305613</v>
      </c>
      <c r="U17">
        <v>2767596</v>
      </c>
      <c r="V17">
        <v>54370</v>
      </c>
      <c r="W17">
        <v>255379</v>
      </c>
      <c r="X17">
        <v>276261</v>
      </c>
      <c r="Y17">
        <v>288485</v>
      </c>
      <c r="Z17">
        <v>403093</v>
      </c>
      <c r="AA17">
        <v>13973</v>
      </c>
    </row>
    <row r="18" spans="1:27" x14ac:dyDescent="0.25">
      <c r="A18" t="s">
        <v>42</v>
      </c>
      <c r="B18">
        <v>9350708</v>
      </c>
      <c r="C18">
        <v>4203108</v>
      </c>
      <c r="D18">
        <v>439401</v>
      </c>
      <c r="E18">
        <v>418259</v>
      </c>
      <c r="F18">
        <v>21064</v>
      </c>
      <c r="G18">
        <v>148807</v>
      </c>
      <c r="H18">
        <v>3599103</v>
      </c>
      <c r="I18">
        <v>906441</v>
      </c>
      <c r="J18">
        <v>2519</v>
      </c>
      <c r="K18">
        <v>347328</v>
      </c>
      <c r="L18">
        <v>82480</v>
      </c>
      <c r="M18">
        <v>49344</v>
      </c>
      <c r="N18">
        <v>6910</v>
      </c>
      <c r="O18">
        <v>2290</v>
      </c>
      <c r="P18">
        <v>36974</v>
      </c>
      <c r="Q18">
        <v>14327</v>
      </c>
      <c r="R18">
        <v>3875</v>
      </c>
      <c r="S18">
        <v>1348664</v>
      </c>
      <c r="T18">
        <v>730655</v>
      </c>
      <c r="U18">
        <v>3523520</v>
      </c>
      <c r="V18">
        <v>54283</v>
      </c>
      <c r="W18">
        <v>14979</v>
      </c>
      <c r="X18">
        <v>56594</v>
      </c>
      <c r="Y18">
        <v>161278</v>
      </c>
      <c r="Z18">
        <v>63399</v>
      </c>
      <c r="AA18">
        <v>3931</v>
      </c>
    </row>
    <row r="19" spans="1:27" x14ac:dyDescent="0.25">
      <c r="A19" t="s">
        <v>43</v>
      </c>
      <c r="B19">
        <v>7374431</v>
      </c>
      <c r="C19">
        <v>3829610</v>
      </c>
      <c r="D19">
        <v>121371</v>
      </c>
      <c r="E19">
        <v>313185</v>
      </c>
      <c r="F19">
        <v>16344</v>
      </c>
      <c r="G19">
        <v>428025</v>
      </c>
      <c r="H19">
        <v>2416054</v>
      </c>
      <c r="I19">
        <v>723083</v>
      </c>
      <c r="J19">
        <v>2993</v>
      </c>
      <c r="K19">
        <v>409891</v>
      </c>
      <c r="L19">
        <v>153610</v>
      </c>
      <c r="M19">
        <v>53593</v>
      </c>
      <c r="N19">
        <v>13700</v>
      </c>
      <c r="O19">
        <v>34752</v>
      </c>
      <c r="P19">
        <v>83914</v>
      </c>
      <c r="Q19">
        <v>44680</v>
      </c>
      <c r="R19">
        <v>5324</v>
      </c>
      <c r="S19">
        <v>830980</v>
      </c>
      <c r="T19">
        <v>275372</v>
      </c>
      <c r="U19">
        <v>2002782</v>
      </c>
      <c r="V19">
        <v>49834</v>
      </c>
      <c r="W19">
        <v>20989</v>
      </c>
      <c r="X19">
        <v>32440</v>
      </c>
      <c r="Y19">
        <v>91420</v>
      </c>
      <c r="Z19">
        <v>46067</v>
      </c>
      <c r="AA19">
        <v>5039</v>
      </c>
    </row>
    <row r="20" spans="1:27" x14ac:dyDescent="0.25">
      <c r="A20" t="s">
        <v>44</v>
      </c>
      <c r="B20">
        <v>18651779</v>
      </c>
      <c r="C20">
        <v>9817927</v>
      </c>
      <c r="D20">
        <v>813786</v>
      </c>
      <c r="E20">
        <v>1057721</v>
      </c>
      <c r="F20">
        <v>61165</v>
      </c>
      <c r="G20">
        <v>611863</v>
      </c>
      <c r="H20">
        <v>8258187</v>
      </c>
      <c r="I20">
        <v>2967746</v>
      </c>
      <c r="J20">
        <v>3594</v>
      </c>
      <c r="K20">
        <v>939336</v>
      </c>
      <c r="L20">
        <v>476985</v>
      </c>
      <c r="M20">
        <v>76678</v>
      </c>
      <c r="N20">
        <v>9237</v>
      </c>
      <c r="O20">
        <v>122714</v>
      </c>
      <c r="P20">
        <v>139654</v>
      </c>
      <c r="Q20">
        <v>127127</v>
      </c>
      <c r="R20">
        <v>9103</v>
      </c>
      <c r="S20">
        <v>2264925</v>
      </c>
      <c r="T20">
        <v>895656</v>
      </c>
      <c r="U20">
        <v>6800300</v>
      </c>
      <c r="V20">
        <v>157996</v>
      </c>
      <c r="W20">
        <v>158106</v>
      </c>
      <c r="X20">
        <v>282638</v>
      </c>
      <c r="Y20">
        <v>680562</v>
      </c>
      <c r="Z20">
        <v>303498</v>
      </c>
      <c r="AA20">
        <v>4460</v>
      </c>
    </row>
    <row r="21" spans="1:27" x14ac:dyDescent="0.25">
      <c r="A21" t="s">
        <v>45</v>
      </c>
      <c r="B21">
        <v>14203317</v>
      </c>
      <c r="C21">
        <v>4939491</v>
      </c>
      <c r="D21">
        <v>347826</v>
      </c>
      <c r="E21">
        <v>482321</v>
      </c>
      <c r="F21">
        <v>18647</v>
      </c>
      <c r="G21">
        <v>431682</v>
      </c>
      <c r="H21">
        <v>5564239</v>
      </c>
      <c r="I21">
        <v>1327919</v>
      </c>
      <c r="J21">
        <v>2387</v>
      </c>
      <c r="K21">
        <v>1023219</v>
      </c>
      <c r="L21">
        <v>343538</v>
      </c>
      <c r="M21">
        <v>142072</v>
      </c>
      <c r="N21">
        <v>17061</v>
      </c>
      <c r="O21">
        <v>39819</v>
      </c>
      <c r="P21">
        <v>122659</v>
      </c>
      <c r="Q21">
        <v>53689</v>
      </c>
      <c r="R21">
        <v>4377</v>
      </c>
      <c r="S21">
        <v>2445888</v>
      </c>
      <c r="T21">
        <v>926723</v>
      </c>
      <c r="U21">
        <v>3629567</v>
      </c>
      <c r="V21">
        <v>51940</v>
      </c>
      <c r="W21">
        <v>180828</v>
      </c>
      <c r="X21">
        <v>61910</v>
      </c>
      <c r="Y21">
        <v>429196</v>
      </c>
      <c r="Z21">
        <v>234126</v>
      </c>
      <c r="AA21">
        <v>5455</v>
      </c>
    </row>
    <row r="22" spans="1:27" x14ac:dyDescent="0.25">
      <c r="A22" t="s">
        <v>46</v>
      </c>
      <c r="B22">
        <v>22979561</v>
      </c>
      <c r="C22">
        <v>10476927</v>
      </c>
      <c r="D22">
        <v>564898</v>
      </c>
      <c r="E22">
        <v>1367496</v>
      </c>
      <c r="F22">
        <v>41422</v>
      </c>
      <c r="G22">
        <v>1086047</v>
      </c>
      <c r="H22">
        <v>8341755</v>
      </c>
      <c r="I22">
        <v>2491016</v>
      </c>
      <c r="J22">
        <v>2986</v>
      </c>
      <c r="K22">
        <v>1095229</v>
      </c>
      <c r="L22">
        <v>282467</v>
      </c>
      <c r="M22">
        <v>123641</v>
      </c>
      <c r="N22">
        <v>30597</v>
      </c>
      <c r="O22">
        <v>102369</v>
      </c>
      <c r="P22">
        <v>187725</v>
      </c>
      <c r="Q22">
        <v>64836</v>
      </c>
      <c r="R22">
        <v>3454</v>
      </c>
      <c r="S22">
        <v>1885310</v>
      </c>
      <c r="T22">
        <v>567738</v>
      </c>
      <c r="U22">
        <v>7222508</v>
      </c>
      <c r="V22">
        <v>114562</v>
      </c>
      <c r="W22">
        <v>54441</v>
      </c>
      <c r="X22">
        <v>375290</v>
      </c>
      <c r="Y22">
        <v>365833</v>
      </c>
      <c r="Z22">
        <v>202805</v>
      </c>
      <c r="AA22">
        <v>5544</v>
      </c>
    </row>
    <row r="23" spans="1:27" x14ac:dyDescent="0.25">
      <c r="A23" t="s">
        <v>47</v>
      </c>
      <c r="B23">
        <v>15094805</v>
      </c>
      <c r="C23">
        <v>6654624</v>
      </c>
      <c r="D23">
        <v>542811</v>
      </c>
      <c r="E23">
        <v>667617</v>
      </c>
      <c r="F23">
        <v>35946</v>
      </c>
      <c r="G23">
        <v>238093</v>
      </c>
      <c r="H23">
        <v>6107679</v>
      </c>
      <c r="I23">
        <v>1275759</v>
      </c>
      <c r="J23">
        <v>2089</v>
      </c>
      <c r="K23">
        <v>651527</v>
      </c>
      <c r="L23">
        <v>355049</v>
      </c>
      <c r="M23">
        <v>102440</v>
      </c>
      <c r="N23">
        <v>20948</v>
      </c>
      <c r="O23">
        <v>20907</v>
      </c>
      <c r="P23">
        <v>111903</v>
      </c>
      <c r="Q23">
        <v>46152</v>
      </c>
      <c r="R23">
        <v>4124</v>
      </c>
      <c r="S23">
        <v>2148288</v>
      </c>
      <c r="T23">
        <v>892372</v>
      </c>
      <c r="U23">
        <v>4676457</v>
      </c>
      <c r="V23">
        <v>89748</v>
      </c>
      <c r="W23">
        <v>111615</v>
      </c>
      <c r="X23">
        <v>177605</v>
      </c>
      <c r="Y23">
        <v>448442</v>
      </c>
      <c r="Z23">
        <v>223124</v>
      </c>
      <c r="AA23">
        <v>4976</v>
      </c>
    </row>
    <row r="24" spans="1:27" x14ac:dyDescent="0.25">
      <c r="A24" t="s">
        <v>48</v>
      </c>
      <c r="B24">
        <v>34231897</v>
      </c>
      <c r="C24">
        <v>8519574</v>
      </c>
      <c r="D24">
        <v>833547</v>
      </c>
      <c r="E24">
        <v>1556615</v>
      </c>
      <c r="F24">
        <v>72578</v>
      </c>
      <c r="G24">
        <v>2391077</v>
      </c>
      <c r="H24">
        <v>11312385</v>
      </c>
      <c r="I24">
        <v>5702816</v>
      </c>
      <c r="J24">
        <v>5041</v>
      </c>
      <c r="K24">
        <v>4142381</v>
      </c>
      <c r="L24">
        <v>388685</v>
      </c>
      <c r="M24">
        <v>702786</v>
      </c>
      <c r="N24">
        <v>166074</v>
      </c>
      <c r="O24">
        <v>545932</v>
      </c>
      <c r="P24">
        <v>544641</v>
      </c>
      <c r="Q24">
        <v>481692</v>
      </c>
      <c r="R24">
        <v>8844</v>
      </c>
      <c r="S24">
        <v>5462268</v>
      </c>
      <c r="T24">
        <v>917164</v>
      </c>
      <c r="U24">
        <v>8028751</v>
      </c>
      <c r="V24">
        <v>168047</v>
      </c>
      <c r="W24">
        <v>2528596</v>
      </c>
      <c r="X24">
        <v>1434165</v>
      </c>
      <c r="Y24">
        <v>475097</v>
      </c>
      <c r="Z24">
        <v>518264</v>
      </c>
      <c r="AA24">
        <v>10909</v>
      </c>
    </row>
    <row r="25" spans="1:27" x14ac:dyDescent="0.25">
      <c r="A25" t="s">
        <v>49</v>
      </c>
      <c r="B25">
        <v>21525794</v>
      </c>
      <c r="C25">
        <v>7538999</v>
      </c>
      <c r="D25">
        <v>966736</v>
      </c>
      <c r="E25">
        <v>2144465</v>
      </c>
      <c r="F25">
        <v>77286</v>
      </c>
      <c r="G25">
        <v>902421</v>
      </c>
      <c r="H25">
        <v>10198073</v>
      </c>
      <c r="I25">
        <v>7134861</v>
      </c>
      <c r="J25">
        <v>6996</v>
      </c>
      <c r="K25">
        <v>1556667</v>
      </c>
      <c r="L25">
        <v>398950</v>
      </c>
      <c r="M25">
        <v>187015</v>
      </c>
      <c r="N25">
        <v>75592</v>
      </c>
      <c r="O25">
        <v>143824</v>
      </c>
      <c r="P25">
        <v>264472</v>
      </c>
      <c r="Q25">
        <v>327283</v>
      </c>
      <c r="R25">
        <v>12375</v>
      </c>
      <c r="S25">
        <v>3703388</v>
      </c>
      <c r="T25">
        <v>1271474</v>
      </c>
      <c r="U25">
        <v>7044367</v>
      </c>
      <c r="V25">
        <v>429150</v>
      </c>
      <c r="W25">
        <v>857430</v>
      </c>
      <c r="X25">
        <v>634361</v>
      </c>
      <c r="Y25">
        <v>639663</v>
      </c>
      <c r="Z25">
        <v>964834</v>
      </c>
      <c r="AA25">
        <v>15083</v>
      </c>
    </row>
    <row r="26" spans="1:27" x14ac:dyDescent="0.25">
      <c r="A26" t="s">
        <v>50</v>
      </c>
      <c r="B26">
        <v>11251003</v>
      </c>
      <c r="C26">
        <v>5088435</v>
      </c>
      <c r="D26">
        <v>512834</v>
      </c>
      <c r="E26">
        <v>301764</v>
      </c>
      <c r="F26">
        <v>32205</v>
      </c>
      <c r="G26">
        <v>164374</v>
      </c>
      <c r="H26">
        <v>4199902</v>
      </c>
      <c r="I26">
        <v>1002792</v>
      </c>
      <c r="J26">
        <v>2388</v>
      </c>
      <c r="K26">
        <v>641856</v>
      </c>
      <c r="L26">
        <v>288825</v>
      </c>
      <c r="M26">
        <v>96217</v>
      </c>
      <c r="N26">
        <v>10062</v>
      </c>
      <c r="O26">
        <v>35112</v>
      </c>
      <c r="P26">
        <v>59897</v>
      </c>
      <c r="Q26">
        <v>25105</v>
      </c>
      <c r="R26">
        <v>4191</v>
      </c>
      <c r="S26">
        <v>1978594</v>
      </c>
      <c r="T26">
        <v>759395</v>
      </c>
      <c r="U26">
        <v>3236999</v>
      </c>
      <c r="V26">
        <v>50361</v>
      </c>
      <c r="W26">
        <v>42801</v>
      </c>
      <c r="X26">
        <v>367727</v>
      </c>
      <c r="Y26">
        <v>210410</v>
      </c>
      <c r="Z26">
        <v>138705</v>
      </c>
      <c r="AA26">
        <v>6592</v>
      </c>
    </row>
    <row r="27" spans="1:27" x14ac:dyDescent="0.25">
      <c r="A27" t="s">
        <v>51</v>
      </c>
      <c r="B27">
        <v>5544305</v>
      </c>
      <c r="C27">
        <v>1476357</v>
      </c>
      <c r="D27">
        <v>85308</v>
      </c>
      <c r="E27">
        <v>179367</v>
      </c>
      <c r="F27">
        <v>2575</v>
      </c>
      <c r="G27">
        <v>197838</v>
      </c>
      <c r="H27">
        <v>1790879</v>
      </c>
      <c r="I27">
        <v>452880</v>
      </c>
      <c r="J27">
        <v>2529</v>
      </c>
      <c r="K27">
        <v>151740</v>
      </c>
      <c r="L27">
        <v>14691</v>
      </c>
      <c r="M27">
        <v>15635</v>
      </c>
      <c r="N27">
        <v>1902</v>
      </c>
      <c r="O27">
        <v>49761</v>
      </c>
      <c r="P27">
        <v>19210</v>
      </c>
      <c r="Q27">
        <v>5225</v>
      </c>
      <c r="R27">
        <v>2720</v>
      </c>
      <c r="S27">
        <v>1001453</v>
      </c>
      <c r="T27">
        <v>468742</v>
      </c>
      <c r="U27">
        <v>969068</v>
      </c>
      <c r="V27">
        <v>13907</v>
      </c>
      <c r="W27">
        <v>15508</v>
      </c>
      <c r="X27">
        <v>94051</v>
      </c>
      <c r="Y27">
        <v>111337</v>
      </c>
      <c r="Z27">
        <v>51105</v>
      </c>
      <c r="AA27">
        <v>4590</v>
      </c>
    </row>
    <row r="28" spans="1:27" x14ac:dyDescent="0.25">
      <c r="A28" t="s">
        <v>52</v>
      </c>
      <c r="B28">
        <v>55147499</v>
      </c>
      <c r="C28">
        <v>18247407</v>
      </c>
      <c r="D28">
        <v>3116542</v>
      </c>
      <c r="E28">
        <v>1840526</v>
      </c>
      <c r="F28">
        <v>159226</v>
      </c>
      <c r="G28">
        <v>1971991</v>
      </c>
      <c r="H28">
        <v>17924140</v>
      </c>
      <c r="I28">
        <v>3406768</v>
      </c>
      <c r="J28">
        <v>1901</v>
      </c>
      <c r="K28">
        <v>2733041</v>
      </c>
      <c r="L28">
        <v>469712</v>
      </c>
      <c r="M28">
        <v>678066</v>
      </c>
      <c r="N28">
        <v>104579</v>
      </c>
      <c r="O28">
        <v>444599</v>
      </c>
      <c r="P28">
        <v>325811</v>
      </c>
      <c r="Q28">
        <v>78450</v>
      </c>
      <c r="R28">
        <v>2408</v>
      </c>
      <c r="S28">
        <v>12052249</v>
      </c>
      <c r="T28">
        <v>3195302</v>
      </c>
      <c r="U28">
        <v>17135511</v>
      </c>
      <c r="V28">
        <v>453355</v>
      </c>
      <c r="W28">
        <v>1359198</v>
      </c>
      <c r="X28">
        <v>2509597</v>
      </c>
      <c r="Y28">
        <v>1778602</v>
      </c>
      <c r="Z28">
        <v>793601</v>
      </c>
      <c r="AA28">
        <v>4462</v>
      </c>
    </row>
    <row r="29" spans="1:27" x14ac:dyDescent="0.25">
      <c r="A29" t="s">
        <v>53</v>
      </c>
      <c r="B29">
        <v>25865499</v>
      </c>
      <c r="C29">
        <v>11467552</v>
      </c>
      <c r="D29">
        <v>1236915</v>
      </c>
      <c r="E29">
        <v>657030</v>
      </c>
      <c r="F29">
        <v>56004</v>
      </c>
      <c r="G29">
        <v>631959</v>
      </c>
      <c r="H29">
        <v>11098598</v>
      </c>
      <c r="I29">
        <v>3185784</v>
      </c>
      <c r="J29">
        <v>2870</v>
      </c>
      <c r="K29">
        <v>609302</v>
      </c>
      <c r="L29">
        <v>148229</v>
      </c>
      <c r="M29">
        <v>79739</v>
      </c>
      <c r="N29">
        <v>11123</v>
      </c>
      <c r="O29">
        <v>75002</v>
      </c>
      <c r="P29">
        <v>168952</v>
      </c>
      <c r="Q29">
        <v>86943</v>
      </c>
      <c r="R29">
        <v>5146</v>
      </c>
      <c r="S29">
        <v>4994456</v>
      </c>
      <c r="T29">
        <v>1602727</v>
      </c>
      <c r="U29">
        <v>5976907</v>
      </c>
      <c r="V29">
        <v>165885</v>
      </c>
      <c r="W29">
        <v>201161</v>
      </c>
      <c r="X29">
        <v>646023</v>
      </c>
      <c r="Y29">
        <v>944210</v>
      </c>
      <c r="Z29">
        <v>668769</v>
      </c>
      <c r="AA29">
        <v>7083</v>
      </c>
    </row>
    <row r="30" spans="1:27" x14ac:dyDescent="0.25">
      <c r="A30" t="s">
        <v>54</v>
      </c>
      <c r="B30">
        <v>10409221</v>
      </c>
      <c r="C30">
        <v>3299401</v>
      </c>
      <c r="D30">
        <v>274615</v>
      </c>
      <c r="E30">
        <v>237827</v>
      </c>
      <c r="F30">
        <v>20189</v>
      </c>
      <c r="G30">
        <v>477799</v>
      </c>
      <c r="H30">
        <v>3323263</v>
      </c>
      <c r="I30">
        <v>598569</v>
      </c>
      <c r="J30">
        <v>1801</v>
      </c>
      <c r="K30">
        <v>906862</v>
      </c>
      <c r="L30">
        <v>161451</v>
      </c>
      <c r="M30">
        <v>63550</v>
      </c>
      <c r="N30">
        <v>9041</v>
      </c>
      <c r="O30">
        <v>39435</v>
      </c>
      <c r="P30">
        <v>159140</v>
      </c>
      <c r="Q30">
        <v>58116</v>
      </c>
      <c r="R30">
        <v>3652</v>
      </c>
      <c r="S30">
        <v>1952816</v>
      </c>
      <c r="T30">
        <v>499772</v>
      </c>
      <c r="U30">
        <v>2328926</v>
      </c>
      <c r="V30">
        <v>34331</v>
      </c>
      <c r="W30">
        <v>128899</v>
      </c>
      <c r="X30">
        <v>307775</v>
      </c>
      <c r="Y30">
        <v>183626</v>
      </c>
      <c r="Z30">
        <v>136189</v>
      </c>
      <c r="AA30">
        <v>7417</v>
      </c>
    </row>
    <row r="31" spans="1:27" x14ac:dyDescent="0.25">
      <c r="A31" t="s">
        <v>55</v>
      </c>
      <c r="B31">
        <v>13181271</v>
      </c>
      <c r="C31">
        <v>4929941</v>
      </c>
      <c r="D31">
        <v>283521</v>
      </c>
      <c r="E31">
        <v>608331</v>
      </c>
      <c r="F31">
        <v>29914</v>
      </c>
      <c r="G31">
        <v>352030</v>
      </c>
      <c r="H31">
        <v>7342898</v>
      </c>
      <c r="I31">
        <v>1845289</v>
      </c>
      <c r="J31">
        <v>2513</v>
      </c>
      <c r="K31">
        <v>202568</v>
      </c>
      <c r="L31">
        <v>98113</v>
      </c>
      <c r="M31">
        <v>65578</v>
      </c>
      <c r="N31">
        <v>7605</v>
      </c>
      <c r="O31">
        <v>74405</v>
      </c>
      <c r="P31">
        <v>49640</v>
      </c>
      <c r="Q31">
        <v>15842</v>
      </c>
      <c r="R31">
        <v>3191</v>
      </c>
      <c r="S31">
        <v>804825</v>
      </c>
      <c r="T31">
        <v>264891</v>
      </c>
      <c r="U31">
        <v>3802517</v>
      </c>
      <c r="V31">
        <v>47543</v>
      </c>
      <c r="W31">
        <v>110944</v>
      </c>
      <c r="X31">
        <v>209068</v>
      </c>
      <c r="Y31">
        <v>340013</v>
      </c>
      <c r="Z31">
        <v>179192</v>
      </c>
      <c r="AA31">
        <v>5270</v>
      </c>
    </row>
    <row r="32" spans="1:27" x14ac:dyDescent="0.25">
      <c r="A32" t="s">
        <v>56</v>
      </c>
      <c r="B32">
        <v>16756138</v>
      </c>
      <c r="C32">
        <v>5512840</v>
      </c>
      <c r="D32">
        <v>160379</v>
      </c>
      <c r="E32">
        <v>668380</v>
      </c>
      <c r="F32">
        <v>50880</v>
      </c>
      <c r="G32">
        <v>901478</v>
      </c>
      <c r="H32">
        <v>4354580</v>
      </c>
      <c r="I32">
        <v>1169727</v>
      </c>
      <c r="J32">
        <v>2686</v>
      </c>
      <c r="K32">
        <v>1389945</v>
      </c>
      <c r="L32">
        <v>196083</v>
      </c>
      <c r="M32">
        <v>233809</v>
      </c>
      <c r="N32">
        <v>74060</v>
      </c>
      <c r="O32">
        <v>85692</v>
      </c>
      <c r="P32">
        <v>76384</v>
      </c>
      <c r="Q32">
        <v>31993</v>
      </c>
      <c r="R32">
        <v>4188</v>
      </c>
      <c r="S32">
        <v>1958395</v>
      </c>
      <c r="T32">
        <v>165653</v>
      </c>
      <c r="U32">
        <v>3028977</v>
      </c>
      <c r="V32">
        <v>40497</v>
      </c>
      <c r="W32">
        <v>117004</v>
      </c>
      <c r="X32">
        <v>106410</v>
      </c>
      <c r="Y32">
        <v>129023</v>
      </c>
      <c r="Z32">
        <v>98222</v>
      </c>
      <c r="AA32">
        <v>7613</v>
      </c>
    </row>
    <row r="33" spans="1:27" x14ac:dyDescent="0.25">
      <c r="A33" t="s">
        <v>57</v>
      </c>
      <c r="B33">
        <v>6318224</v>
      </c>
      <c r="C33">
        <v>258915</v>
      </c>
      <c r="D33">
        <v>219625</v>
      </c>
      <c r="E33">
        <v>234276</v>
      </c>
      <c r="F33">
        <v>15215</v>
      </c>
      <c r="G33">
        <v>812070</v>
      </c>
      <c r="H33">
        <v>2034565</v>
      </c>
      <c r="I33">
        <v>475931</v>
      </c>
      <c r="J33">
        <v>2339</v>
      </c>
      <c r="K33">
        <v>468040</v>
      </c>
      <c r="L33">
        <v>2000</v>
      </c>
      <c r="M33">
        <v>191234</v>
      </c>
      <c r="N33">
        <v>32135</v>
      </c>
      <c r="O33">
        <v>124241</v>
      </c>
      <c r="P33">
        <v>90085</v>
      </c>
      <c r="Q33">
        <v>25941</v>
      </c>
      <c r="R33">
        <v>2880</v>
      </c>
      <c r="S33">
        <v>950677</v>
      </c>
      <c r="T33">
        <v>30512</v>
      </c>
      <c r="U33">
        <v>1748396</v>
      </c>
      <c r="V33">
        <v>40314</v>
      </c>
      <c r="W33">
        <v>214751</v>
      </c>
      <c r="X33">
        <v>280254</v>
      </c>
      <c r="Y33">
        <v>165326</v>
      </c>
      <c r="Z33">
        <v>93930</v>
      </c>
      <c r="AA33">
        <v>5682</v>
      </c>
    </row>
    <row r="34" spans="1:27" x14ac:dyDescent="0.25">
      <c r="A34" t="s">
        <v>58</v>
      </c>
      <c r="B34">
        <v>2993165</v>
      </c>
      <c r="C34">
        <v>1777979</v>
      </c>
      <c r="D34">
        <v>173855</v>
      </c>
      <c r="E34">
        <v>72840</v>
      </c>
      <c r="F34">
        <v>6413</v>
      </c>
      <c r="G34">
        <v>218756</v>
      </c>
      <c r="H34">
        <v>994638</v>
      </c>
      <c r="I34">
        <v>171776</v>
      </c>
      <c r="J34">
        <v>1727</v>
      </c>
      <c r="K34">
        <v>246858</v>
      </c>
      <c r="L34">
        <v>107168</v>
      </c>
      <c r="M34">
        <v>102050</v>
      </c>
      <c r="N34">
        <v>16227</v>
      </c>
      <c r="O34">
        <v>57453</v>
      </c>
      <c r="P34">
        <v>81877</v>
      </c>
      <c r="Q34">
        <v>23236</v>
      </c>
      <c r="R34">
        <v>2838</v>
      </c>
      <c r="S34">
        <v>516962</v>
      </c>
      <c r="T34">
        <v>248506</v>
      </c>
      <c r="U34">
        <v>690018</v>
      </c>
      <c r="V34">
        <v>30215</v>
      </c>
      <c r="W34">
        <v>30897</v>
      </c>
      <c r="X34">
        <v>67122</v>
      </c>
      <c r="Y34">
        <v>29414</v>
      </c>
      <c r="Z34">
        <v>12513</v>
      </c>
      <c r="AA34">
        <v>4254</v>
      </c>
    </row>
    <row r="35" spans="1:27" x14ac:dyDescent="0.25">
      <c r="A35" t="s">
        <v>59</v>
      </c>
      <c r="B35">
        <v>5201347</v>
      </c>
      <c r="C35">
        <v>3143277</v>
      </c>
      <c r="D35">
        <v>766002</v>
      </c>
      <c r="E35">
        <v>277249</v>
      </c>
      <c r="F35">
        <v>27199</v>
      </c>
      <c r="G35">
        <v>1634564</v>
      </c>
      <c r="H35">
        <v>2223464</v>
      </c>
      <c r="I35">
        <v>451330</v>
      </c>
      <c r="J35">
        <v>2030</v>
      </c>
      <c r="K35">
        <v>365393</v>
      </c>
      <c r="L35">
        <v>110644</v>
      </c>
      <c r="M35">
        <v>164205</v>
      </c>
      <c r="N35">
        <v>26304</v>
      </c>
      <c r="O35">
        <v>89400</v>
      </c>
      <c r="P35">
        <v>82175</v>
      </c>
      <c r="Q35">
        <v>29065</v>
      </c>
      <c r="R35">
        <v>3537</v>
      </c>
      <c r="S35">
        <v>1825407</v>
      </c>
      <c r="T35">
        <v>787815</v>
      </c>
      <c r="U35">
        <v>2989411</v>
      </c>
      <c r="V35">
        <v>101599</v>
      </c>
      <c r="W35">
        <v>79585</v>
      </c>
      <c r="X35">
        <v>740507</v>
      </c>
      <c r="Y35">
        <v>323873</v>
      </c>
      <c r="Z35">
        <v>201600</v>
      </c>
      <c r="AA35">
        <v>6225</v>
      </c>
    </row>
    <row r="36" spans="1:27" x14ac:dyDescent="0.25">
      <c r="A36" t="s">
        <v>60</v>
      </c>
      <c r="B36">
        <v>3383797</v>
      </c>
      <c r="C36">
        <v>2065012</v>
      </c>
      <c r="D36">
        <v>202041</v>
      </c>
      <c r="E36">
        <v>212547</v>
      </c>
      <c r="F36">
        <v>20159</v>
      </c>
      <c r="G36">
        <v>1297363</v>
      </c>
      <c r="H36">
        <v>2250582</v>
      </c>
      <c r="I36">
        <v>432195</v>
      </c>
      <c r="J36">
        <v>1920</v>
      </c>
      <c r="K36">
        <v>396197</v>
      </c>
      <c r="L36">
        <v>32454</v>
      </c>
      <c r="M36">
        <v>211928</v>
      </c>
      <c r="N36">
        <v>43288</v>
      </c>
      <c r="O36">
        <v>292261</v>
      </c>
      <c r="P36">
        <v>35165</v>
      </c>
      <c r="Q36">
        <v>14038</v>
      </c>
      <c r="R36">
        <v>3992</v>
      </c>
      <c r="S36">
        <v>951410</v>
      </c>
      <c r="T36">
        <v>123973</v>
      </c>
      <c r="U36">
        <v>2059063</v>
      </c>
      <c r="V36">
        <v>45852</v>
      </c>
      <c r="W36">
        <v>273654</v>
      </c>
      <c r="X36">
        <v>471518</v>
      </c>
      <c r="Y36">
        <v>133241</v>
      </c>
      <c r="Z36">
        <v>128325</v>
      </c>
      <c r="AA36">
        <v>9631</v>
      </c>
    </row>
    <row r="39" spans="1:27" x14ac:dyDescent="0.25">
      <c r="A39" t="s">
        <v>68</v>
      </c>
    </row>
    <row r="40" spans="1:27" x14ac:dyDescent="0.25">
      <c r="A40" t="s">
        <v>65</v>
      </c>
      <c r="B40" s="2">
        <f>MIN(B2:B36)</f>
        <v>2993165</v>
      </c>
      <c r="C40" s="2">
        <f t="shared" ref="C40:AA40" si="0">MIN(C2:C36)</f>
        <v>258915</v>
      </c>
      <c r="D40" s="2">
        <f t="shared" si="0"/>
        <v>85308</v>
      </c>
      <c r="E40" s="2">
        <f t="shared" si="0"/>
        <v>72840</v>
      </c>
      <c r="F40" s="2">
        <f t="shared" si="0"/>
        <v>2575</v>
      </c>
      <c r="G40" s="2">
        <f t="shared" si="0"/>
        <v>107865</v>
      </c>
      <c r="H40" s="2">
        <f t="shared" si="0"/>
        <v>994638</v>
      </c>
      <c r="I40" s="2">
        <f t="shared" si="0"/>
        <v>171776</v>
      </c>
      <c r="J40" s="2">
        <f t="shared" si="0"/>
        <v>1541</v>
      </c>
      <c r="K40" s="2">
        <f t="shared" si="0"/>
        <v>151740</v>
      </c>
      <c r="L40" s="2">
        <f t="shared" si="0"/>
        <v>2000</v>
      </c>
      <c r="M40" s="2">
        <f t="shared" si="0"/>
        <v>13620</v>
      </c>
      <c r="N40" s="2">
        <f t="shared" si="0"/>
        <v>1391</v>
      </c>
      <c r="O40" s="2">
        <f t="shared" si="0"/>
        <v>2290</v>
      </c>
      <c r="P40" s="2">
        <f t="shared" si="0"/>
        <v>18410</v>
      </c>
      <c r="Q40" s="2">
        <f t="shared" si="0"/>
        <v>5085</v>
      </c>
      <c r="R40" s="2">
        <f t="shared" si="0"/>
        <v>2408</v>
      </c>
      <c r="S40" s="2">
        <f t="shared" si="0"/>
        <v>516962</v>
      </c>
      <c r="T40" s="2">
        <f t="shared" si="0"/>
        <v>30512</v>
      </c>
      <c r="U40" s="2">
        <f t="shared" si="0"/>
        <v>690018</v>
      </c>
      <c r="V40" s="2">
        <f t="shared" si="0"/>
        <v>13907</v>
      </c>
      <c r="W40" s="2">
        <f t="shared" si="0"/>
        <v>1E-3</v>
      </c>
      <c r="X40" s="2">
        <f t="shared" si="0"/>
        <v>32440</v>
      </c>
      <c r="Y40" s="2">
        <f t="shared" si="0"/>
        <v>29414</v>
      </c>
      <c r="Z40" s="2">
        <f t="shared" si="0"/>
        <v>12513</v>
      </c>
      <c r="AA40" s="2">
        <f t="shared" si="0"/>
        <v>2677</v>
      </c>
    </row>
    <row r="41" spans="1:27" x14ac:dyDescent="0.25">
      <c r="A41" t="s">
        <v>66</v>
      </c>
      <c r="B41" s="2">
        <f>MAX(B2:B36)</f>
        <v>80918482</v>
      </c>
      <c r="C41">
        <f t="shared" ref="C41:AA41" si="1">MAX(C2:C36)</f>
        <v>24857476</v>
      </c>
      <c r="D41">
        <f t="shared" si="1"/>
        <v>3116542</v>
      </c>
      <c r="E41">
        <f t="shared" si="1"/>
        <v>8110155</v>
      </c>
      <c r="F41">
        <f t="shared" si="1"/>
        <v>234388</v>
      </c>
      <c r="G41">
        <f t="shared" si="1"/>
        <v>7997272</v>
      </c>
      <c r="H41">
        <f t="shared" si="1"/>
        <v>28456969</v>
      </c>
      <c r="I41">
        <f t="shared" si="1"/>
        <v>19060478</v>
      </c>
      <c r="J41">
        <f t="shared" si="1"/>
        <v>6996</v>
      </c>
      <c r="K41">
        <f t="shared" si="1"/>
        <v>12098474</v>
      </c>
      <c r="L41">
        <f t="shared" si="1"/>
        <v>2949129</v>
      </c>
      <c r="M41">
        <f t="shared" si="1"/>
        <v>2877712</v>
      </c>
      <c r="N41">
        <f t="shared" si="1"/>
        <v>852478</v>
      </c>
      <c r="O41">
        <f t="shared" si="1"/>
        <v>1988506</v>
      </c>
      <c r="P41">
        <f t="shared" si="1"/>
        <v>1846732</v>
      </c>
      <c r="Q41">
        <f t="shared" si="1"/>
        <v>2496235</v>
      </c>
      <c r="R41">
        <f t="shared" si="1"/>
        <v>13517</v>
      </c>
      <c r="S41">
        <f t="shared" si="1"/>
        <v>12052249</v>
      </c>
      <c r="T41">
        <f t="shared" si="1"/>
        <v>3195302</v>
      </c>
      <c r="U41">
        <f t="shared" si="1"/>
        <v>28414211</v>
      </c>
      <c r="V41">
        <f t="shared" si="1"/>
        <v>453355</v>
      </c>
      <c r="W41">
        <f t="shared" si="1"/>
        <v>2528596</v>
      </c>
      <c r="X41">
        <f t="shared" si="1"/>
        <v>2509597</v>
      </c>
      <c r="Y41">
        <f t="shared" si="1"/>
        <v>1778602</v>
      </c>
      <c r="Z41">
        <f t="shared" si="1"/>
        <v>1208493</v>
      </c>
      <c r="AA41">
        <f t="shared" si="1"/>
        <v>15083</v>
      </c>
    </row>
    <row r="42" spans="1:27" x14ac:dyDescent="0.25">
      <c r="A42" t="s">
        <v>67</v>
      </c>
      <c r="B42" s="2">
        <f>B41-B40</f>
        <v>77925317</v>
      </c>
      <c r="C42">
        <f>C41-C40</f>
        <v>24598561</v>
      </c>
      <c r="D42">
        <f t="shared" ref="D42:AA42" si="2">D41-D40</f>
        <v>3031234</v>
      </c>
      <c r="E42">
        <f t="shared" si="2"/>
        <v>8037315</v>
      </c>
      <c r="F42">
        <f t="shared" si="2"/>
        <v>231813</v>
      </c>
      <c r="G42">
        <f t="shared" si="2"/>
        <v>7889407</v>
      </c>
      <c r="H42">
        <f t="shared" si="2"/>
        <v>27462331</v>
      </c>
      <c r="I42">
        <f t="shared" si="2"/>
        <v>18888702</v>
      </c>
      <c r="J42">
        <f t="shared" si="2"/>
        <v>5455</v>
      </c>
      <c r="K42">
        <f t="shared" si="2"/>
        <v>11946734</v>
      </c>
      <c r="L42">
        <f t="shared" si="2"/>
        <v>2947129</v>
      </c>
      <c r="M42">
        <f t="shared" si="2"/>
        <v>2864092</v>
      </c>
      <c r="N42">
        <f t="shared" si="2"/>
        <v>851087</v>
      </c>
      <c r="O42">
        <f t="shared" si="2"/>
        <v>1986216</v>
      </c>
      <c r="P42">
        <f t="shared" si="2"/>
        <v>1828322</v>
      </c>
      <c r="Q42">
        <f t="shared" si="2"/>
        <v>2491150</v>
      </c>
      <c r="R42">
        <f t="shared" si="2"/>
        <v>11109</v>
      </c>
      <c r="S42">
        <f t="shared" si="2"/>
        <v>11535287</v>
      </c>
      <c r="T42">
        <f t="shared" si="2"/>
        <v>3164790</v>
      </c>
      <c r="U42">
        <f t="shared" si="2"/>
        <v>27724193</v>
      </c>
      <c r="V42">
        <f t="shared" si="2"/>
        <v>439448</v>
      </c>
      <c r="W42">
        <f t="shared" si="2"/>
        <v>2528595.9989999998</v>
      </c>
      <c r="X42">
        <f t="shared" si="2"/>
        <v>2477157</v>
      </c>
      <c r="Y42">
        <f t="shared" si="2"/>
        <v>1749188</v>
      </c>
      <c r="Z42">
        <f t="shared" si="2"/>
        <v>1195980</v>
      </c>
      <c r="AA42">
        <f t="shared" si="2"/>
        <v>12406</v>
      </c>
    </row>
    <row r="43" spans="1:27" x14ac:dyDescent="0.25">
      <c r="A43" t="s">
        <v>26</v>
      </c>
      <c r="B43" s="2">
        <f>ROUND((B2-B$40)/B$42,3)</f>
        <v>0.89600000000000002</v>
      </c>
      <c r="C43">
        <f t="shared" ref="C43:AA43" si="3">ROUND((C2-C$40)/C$42,3)</f>
        <v>0.79600000000000004</v>
      </c>
      <c r="D43">
        <f t="shared" si="3"/>
        <v>0.56899999999999995</v>
      </c>
      <c r="E43">
        <f t="shared" si="3"/>
        <v>0.7</v>
      </c>
      <c r="F43">
        <f t="shared" si="3"/>
        <v>0.97799999999999998</v>
      </c>
      <c r="G43">
        <f t="shared" si="3"/>
        <v>1</v>
      </c>
      <c r="H43">
        <f t="shared" si="3"/>
        <v>0.99199999999999999</v>
      </c>
      <c r="I43">
        <f t="shared" si="3"/>
        <v>0.91200000000000003</v>
      </c>
      <c r="J43">
        <f t="shared" si="3"/>
        <v>0.84699999999999998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1</v>
      </c>
      <c r="S43">
        <f t="shared" si="3"/>
        <v>0.65700000000000003</v>
      </c>
      <c r="T43">
        <f t="shared" si="3"/>
        <v>0.81100000000000005</v>
      </c>
      <c r="U43">
        <f t="shared" si="3"/>
        <v>1</v>
      </c>
      <c r="V43">
        <f t="shared" si="3"/>
        <v>0.94299999999999995</v>
      </c>
      <c r="W43">
        <f t="shared" si="3"/>
        <v>0.42499999999999999</v>
      </c>
      <c r="X43">
        <f t="shared" si="3"/>
        <v>0.78500000000000003</v>
      </c>
      <c r="Y43">
        <f t="shared" si="3"/>
        <v>0.48299999999999998</v>
      </c>
      <c r="Z43">
        <f t="shared" si="3"/>
        <v>1</v>
      </c>
      <c r="AA43">
        <f t="shared" si="3"/>
        <v>0.89900000000000002</v>
      </c>
    </row>
    <row r="44" spans="1:27" x14ac:dyDescent="0.25">
      <c r="A44" t="s">
        <v>27</v>
      </c>
      <c r="B44" s="2">
        <f t="shared" ref="B44:AA53" si="4">ROUND((B3-B$40)/B$42,3)</f>
        <v>0.32400000000000001</v>
      </c>
      <c r="C44">
        <f t="shared" si="4"/>
        <v>0.51300000000000001</v>
      </c>
      <c r="D44">
        <f t="shared" si="4"/>
        <v>0.371</v>
      </c>
      <c r="E44">
        <f t="shared" si="4"/>
        <v>0.20699999999999999</v>
      </c>
      <c r="F44">
        <f t="shared" si="4"/>
        <v>0.39</v>
      </c>
      <c r="G44">
        <f t="shared" si="4"/>
        <v>0.153</v>
      </c>
      <c r="H44">
        <f t="shared" si="4"/>
        <v>0.42399999999999999</v>
      </c>
      <c r="I44">
        <f t="shared" si="4"/>
        <v>0.25800000000000001</v>
      </c>
      <c r="J44">
        <f t="shared" si="4"/>
        <v>0.44800000000000001</v>
      </c>
      <c r="K44">
        <f t="shared" si="4"/>
        <v>0.121</v>
      </c>
      <c r="L44">
        <f t="shared" si="4"/>
        <v>0.26100000000000001</v>
      </c>
      <c r="M44">
        <f t="shared" si="4"/>
        <v>0.13200000000000001</v>
      </c>
      <c r="N44">
        <f t="shared" si="4"/>
        <v>7.2999999999999995E-2</v>
      </c>
      <c r="O44">
        <f t="shared" si="4"/>
        <v>4.9000000000000002E-2</v>
      </c>
      <c r="P44">
        <f t="shared" si="4"/>
        <v>0.22800000000000001</v>
      </c>
      <c r="Q44">
        <f t="shared" si="4"/>
        <v>8.5999999999999993E-2</v>
      </c>
      <c r="R44">
        <f t="shared" si="4"/>
        <v>0.23499999999999999</v>
      </c>
      <c r="S44">
        <f t="shared" si="4"/>
        <v>0.27500000000000002</v>
      </c>
      <c r="T44">
        <f t="shared" si="4"/>
        <v>0.47599999999999998</v>
      </c>
      <c r="U44">
        <f t="shared" si="4"/>
        <v>0.434</v>
      </c>
      <c r="V44">
        <f t="shared" si="4"/>
        <v>0.41699999999999998</v>
      </c>
      <c r="W44">
        <f t="shared" si="4"/>
        <v>9.1999999999999998E-2</v>
      </c>
      <c r="X44">
        <f t="shared" si="4"/>
        <v>0.14599999999999999</v>
      </c>
      <c r="Y44">
        <f t="shared" si="4"/>
        <v>0.436</v>
      </c>
      <c r="Z44">
        <f t="shared" si="4"/>
        <v>0.30199999999999999</v>
      </c>
      <c r="AA44">
        <f t="shared" si="4"/>
        <v>0.16500000000000001</v>
      </c>
    </row>
    <row r="45" spans="1:27" x14ac:dyDescent="0.25">
      <c r="A45" t="s">
        <v>28</v>
      </c>
      <c r="B45" s="2">
        <f t="shared" si="4"/>
        <v>3.7999999999999999E-2</v>
      </c>
      <c r="C45">
        <f t="shared" si="4"/>
        <v>9.5000000000000001E-2</v>
      </c>
      <c r="D45">
        <f t="shared" si="4"/>
        <v>2.5999999999999999E-2</v>
      </c>
      <c r="E45">
        <f t="shared" si="4"/>
        <v>1.2999999999999999E-2</v>
      </c>
      <c r="F45">
        <f t="shared" si="4"/>
        <v>4.9000000000000002E-2</v>
      </c>
      <c r="G45">
        <f t="shared" si="4"/>
        <v>0</v>
      </c>
      <c r="H45">
        <f t="shared" si="4"/>
        <v>4.1000000000000002E-2</v>
      </c>
      <c r="I45">
        <f t="shared" si="4"/>
        <v>0.01</v>
      </c>
      <c r="J45">
        <f t="shared" si="4"/>
        <v>0.03</v>
      </c>
      <c r="K45">
        <f t="shared" si="4"/>
        <v>2E-3</v>
      </c>
      <c r="L45">
        <f t="shared" si="4"/>
        <v>1.7999999999999999E-2</v>
      </c>
      <c r="M45">
        <f t="shared" si="4"/>
        <v>3.0000000000000001E-3</v>
      </c>
      <c r="N45">
        <f t="shared" si="4"/>
        <v>2E-3</v>
      </c>
      <c r="O45">
        <f t="shared" si="4"/>
        <v>1.4E-2</v>
      </c>
      <c r="P45">
        <f t="shared" si="4"/>
        <v>0.02</v>
      </c>
      <c r="Q45">
        <f t="shared" si="4"/>
        <v>1.4E-2</v>
      </c>
      <c r="R45">
        <f t="shared" si="4"/>
        <v>0.437</v>
      </c>
      <c r="S45">
        <f t="shared" si="4"/>
        <v>5.8999999999999997E-2</v>
      </c>
      <c r="T45">
        <f t="shared" si="4"/>
        <v>8.6999999999999994E-2</v>
      </c>
      <c r="U45">
        <f t="shared" si="4"/>
        <v>3.7999999999999999E-2</v>
      </c>
      <c r="V45">
        <f t="shared" si="4"/>
        <v>3.5999999999999997E-2</v>
      </c>
      <c r="W45">
        <f t="shared" si="4"/>
        <v>0</v>
      </c>
      <c r="X45">
        <f t="shared" si="4"/>
        <v>8.0000000000000002E-3</v>
      </c>
      <c r="Y45">
        <f t="shared" si="4"/>
        <v>1.7000000000000001E-2</v>
      </c>
      <c r="Z45">
        <f t="shared" si="4"/>
        <v>3.0000000000000001E-3</v>
      </c>
      <c r="AA45">
        <f t="shared" si="4"/>
        <v>0</v>
      </c>
    </row>
    <row r="46" spans="1:27" x14ac:dyDescent="0.25">
      <c r="A46" t="s">
        <v>29</v>
      </c>
      <c r="B46" s="2">
        <f t="shared" si="4"/>
        <v>4.2000000000000003E-2</v>
      </c>
      <c r="C46">
        <f t="shared" si="4"/>
        <v>7.5999999999999998E-2</v>
      </c>
      <c r="D46">
        <f t="shared" si="4"/>
        <v>0.109</v>
      </c>
      <c r="E46">
        <f t="shared" si="4"/>
        <v>2.9000000000000001E-2</v>
      </c>
      <c r="F46">
        <f t="shared" si="4"/>
        <v>3.9E-2</v>
      </c>
      <c r="G46">
        <f t="shared" si="4"/>
        <v>0.01</v>
      </c>
      <c r="H46">
        <f t="shared" si="4"/>
        <v>3.1E-2</v>
      </c>
      <c r="I46">
        <f t="shared" si="4"/>
        <v>1.9E-2</v>
      </c>
      <c r="J46">
        <f t="shared" si="4"/>
        <v>0.25</v>
      </c>
      <c r="K46">
        <f t="shared" si="4"/>
        <v>6.2E-2</v>
      </c>
      <c r="L46">
        <f t="shared" si="4"/>
        <v>0.126</v>
      </c>
      <c r="M46">
        <f t="shared" si="4"/>
        <v>3.3000000000000002E-2</v>
      </c>
      <c r="N46">
        <f t="shared" si="4"/>
        <v>2.9000000000000001E-2</v>
      </c>
      <c r="O46">
        <f t="shared" si="4"/>
        <v>2.5000000000000001E-2</v>
      </c>
      <c r="P46">
        <f t="shared" si="4"/>
        <v>5.8000000000000003E-2</v>
      </c>
      <c r="Q46">
        <f t="shared" si="4"/>
        <v>2.8000000000000001E-2</v>
      </c>
      <c r="R46">
        <f t="shared" si="4"/>
        <v>0.32600000000000001</v>
      </c>
      <c r="S46">
        <f t="shared" si="4"/>
        <v>0.11899999999999999</v>
      </c>
      <c r="T46">
        <f t="shared" si="4"/>
        <v>0.114</v>
      </c>
      <c r="U46">
        <f t="shared" si="4"/>
        <v>3.5999999999999997E-2</v>
      </c>
      <c r="V46">
        <f t="shared" si="4"/>
        <v>0.249</v>
      </c>
      <c r="W46">
        <f t="shared" si="4"/>
        <v>2.3E-2</v>
      </c>
      <c r="X46">
        <f t="shared" si="4"/>
        <v>0.14099999999999999</v>
      </c>
      <c r="Y46">
        <f t="shared" si="4"/>
        <v>9.9000000000000005E-2</v>
      </c>
      <c r="Z46">
        <f t="shared" si="4"/>
        <v>0.129</v>
      </c>
      <c r="AA46">
        <f t="shared" si="4"/>
        <v>0.44600000000000001</v>
      </c>
    </row>
    <row r="47" spans="1:27" x14ac:dyDescent="0.25">
      <c r="A47" t="s">
        <v>30</v>
      </c>
      <c r="B47" s="2">
        <f t="shared" si="4"/>
        <v>0.01</v>
      </c>
      <c r="C47">
        <f t="shared" si="4"/>
        <v>7.6999999999999999E-2</v>
      </c>
      <c r="D47">
        <f t="shared" si="4"/>
        <v>5.8000000000000003E-2</v>
      </c>
      <c r="E47">
        <f t="shared" si="4"/>
        <v>8.9999999999999993E-3</v>
      </c>
      <c r="F47">
        <f t="shared" si="4"/>
        <v>4.9000000000000002E-2</v>
      </c>
      <c r="G47">
        <f t="shared" si="4"/>
        <v>4.7E-2</v>
      </c>
      <c r="H47">
        <f t="shared" si="4"/>
        <v>3.5000000000000003E-2</v>
      </c>
      <c r="I47">
        <f t="shared" si="4"/>
        <v>7.0000000000000001E-3</v>
      </c>
      <c r="J47">
        <f t="shared" si="4"/>
        <v>0</v>
      </c>
      <c r="K47">
        <f t="shared" si="4"/>
        <v>0.03</v>
      </c>
      <c r="L47">
        <f t="shared" si="4"/>
        <v>3.1E-2</v>
      </c>
      <c r="M47">
        <f t="shared" si="4"/>
        <v>4.2000000000000003E-2</v>
      </c>
      <c r="N47">
        <f t="shared" si="4"/>
        <v>3.2000000000000001E-2</v>
      </c>
      <c r="O47">
        <f t="shared" si="4"/>
        <v>4.2999999999999997E-2</v>
      </c>
      <c r="P47">
        <f t="shared" si="4"/>
        <v>5.8000000000000003E-2</v>
      </c>
      <c r="Q47">
        <f t="shared" si="4"/>
        <v>1.4999999999999999E-2</v>
      </c>
      <c r="R47">
        <f t="shared" si="4"/>
        <v>0.1</v>
      </c>
      <c r="S47">
        <f t="shared" si="4"/>
        <v>5.3999999999999999E-2</v>
      </c>
      <c r="T47">
        <f t="shared" si="4"/>
        <v>0.154</v>
      </c>
      <c r="U47">
        <f t="shared" si="4"/>
        <v>3.3000000000000002E-2</v>
      </c>
      <c r="V47">
        <f t="shared" si="4"/>
        <v>7.1999999999999995E-2</v>
      </c>
      <c r="W47">
        <f t="shared" si="4"/>
        <v>1.2E-2</v>
      </c>
      <c r="X47">
        <f t="shared" si="4"/>
        <v>8.4000000000000005E-2</v>
      </c>
      <c r="Y47">
        <f t="shared" si="4"/>
        <v>7.8E-2</v>
      </c>
      <c r="Z47">
        <f t="shared" si="4"/>
        <v>8.6999999999999994E-2</v>
      </c>
      <c r="AA47">
        <f t="shared" si="4"/>
        <v>0.34899999999999998</v>
      </c>
    </row>
    <row r="48" spans="1:27" x14ac:dyDescent="0.25">
      <c r="A48" t="s">
        <v>31</v>
      </c>
      <c r="B48" s="2">
        <f t="shared" si="4"/>
        <v>0.27400000000000002</v>
      </c>
      <c r="C48">
        <f t="shared" si="4"/>
        <v>0.44600000000000001</v>
      </c>
      <c r="D48">
        <f t="shared" si="4"/>
        <v>0.26900000000000002</v>
      </c>
      <c r="E48">
        <f t="shared" si="4"/>
        <v>0.13300000000000001</v>
      </c>
      <c r="F48">
        <f t="shared" si="4"/>
        <v>0.39500000000000002</v>
      </c>
      <c r="G48">
        <f t="shared" si="4"/>
        <v>0.48299999999999998</v>
      </c>
      <c r="H48">
        <f t="shared" si="4"/>
        <v>0.30299999999999999</v>
      </c>
      <c r="I48">
        <f t="shared" si="4"/>
        <v>0.14000000000000001</v>
      </c>
      <c r="J48">
        <f t="shared" si="4"/>
        <v>0.27200000000000002</v>
      </c>
      <c r="K48">
        <f t="shared" si="4"/>
        <v>0.106</v>
      </c>
      <c r="L48">
        <f t="shared" si="4"/>
        <v>5.8000000000000003E-2</v>
      </c>
      <c r="M48">
        <f t="shared" si="4"/>
        <v>0.05</v>
      </c>
      <c r="N48">
        <f t="shared" si="4"/>
        <v>0.03</v>
      </c>
      <c r="O48">
        <f t="shared" si="4"/>
        <v>5.5E-2</v>
      </c>
      <c r="P48">
        <f t="shared" si="4"/>
        <v>1.2999999999999999E-2</v>
      </c>
      <c r="Q48">
        <f t="shared" si="4"/>
        <v>8.0000000000000002E-3</v>
      </c>
      <c r="R48">
        <f t="shared" si="4"/>
        <v>0.307</v>
      </c>
      <c r="S48">
        <f t="shared" si="4"/>
        <v>0.32200000000000001</v>
      </c>
      <c r="T48">
        <f t="shared" si="4"/>
        <v>0.39900000000000002</v>
      </c>
      <c r="U48">
        <f t="shared" si="4"/>
        <v>0.31</v>
      </c>
      <c r="V48">
        <f t="shared" si="4"/>
        <v>0.316</v>
      </c>
      <c r="W48">
        <f t="shared" si="4"/>
        <v>1.2E-2</v>
      </c>
      <c r="X48">
        <f t="shared" si="4"/>
        <v>0.25700000000000001</v>
      </c>
      <c r="Y48">
        <f t="shared" si="4"/>
        <v>0.26700000000000002</v>
      </c>
      <c r="Z48">
        <f t="shared" si="4"/>
        <v>0.224</v>
      </c>
      <c r="AA48">
        <f t="shared" si="4"/>
        <v>0.24</v>
      </c>
    </row>
    <row r="49" spans="1:27" x14ac:dyDescent="0.25">
      <c r="A49" t="s">
        <v>32</v>
      </c>
      <c r="B49" s="2">
        <f t="shared" si="4"/>
        <v>0.107</v>
      </c>
      <c r="C49">
        <f t="shared" si="4"/>
        <v>0.186</v>
      </c>
      <c r="D49">
        <f t="shared" si="4"/>
        <v>6.4000000000000001E-2</v>
      </c>
      <c r="E49">
        <f t="shared" si="4"/>
        <v>5.5E-2</v>
      </c>
      <c r="F49">
        <f t="shared" si="4"/>
        <v>0.14599999999999999</v>
      </c>
      <c r="G49">
        <f t="shared" si="4"/>
        <v>0.19600000000000001</v>
      </c>
      <c r="H49">
        <f t="shared" si="4"/>
        <v>0.16500000000000001</v>
      </c>
      <c r="I49">
        <f t="shared" si="4"/>
        <v>9.6000000000000002E-2</v>
      </c>
      <c r="J49">
        <f t="shared" si="4"/>
        <v>0.374</v>
      </c>
      <c r="K49">
        <f t="shared" si="4"/>
        <v>4.7E-2</v>
      </c>
      <c r="L49">
        <f t="shared" si="4"/>
        <v>6.5000000000000002E-2</v>
      </c>
      <c r="M49">
        <f t="shared" si="4"/>
        <v>2E-3</v>
      </c>
      <c r="N49">
        <f t="shared" si="4"/>
        <v>2E-3</v>
      </c>
      <c r="O49">
        <f t="shared" si="4"/>
        <v>3.6999999999999998E-2</v>
      </c>
      <c r="P49">
        <f t="shared" si="4"/>
        <v>3.0000000000000001E-3</v>
      </c>
      <c r="Q49">
        <f t="shared" si="4"/>
        <v>5.0000000000000001E-3</v>
      </c>
      <c r="R49">
        <f t="shared" si="4"/>
        <v>0.45700000000000002</v>
      </c>
      <c r="S49">
        <f t="shared" si="4"/>
        <v>0.187</v>
      </c>
      <c r="T49">
        <f t="shared" si="4"/>
        <v>0.28599999999999998</v>
      </c>
      <c r="U49">
        <f t="shared" si="4"/>
        <v>0.1</v>
      </c>
      <c r="V49">
        <f t="shared" si="4"/>
        <v>7.5999999999999998E-2</v>
      </c>
      <c r="W49">
        <f t="shared" si="4"/>
        <v>1E-3</v>
      </c>
      <c r="X49">
        <f t="shared" si="4"/>
        <v>0.25800000000000001</v>
      </c>
      <c r="Y49">
        <f t="shared" si="4"/>
        <v>0.19500000000000001</v>
      </c>
      <c r="Z49">
        <f t="shared" si="4"/>
        <v>0.17899999999999999</v>
      </c>
      <c r="AA49">
        <f t="shared" si="4"/>
        <v>0.27800000000000002</v>
      </c>
    </row>
    <row r="50" spans="1:27" x14ac:dyDescent="0.25">
      <c r="A50" t="s">
        <v>33</v>
      </c>
      <c r="B50" s="2">
        <f t="shared" si="4"/>
        <v>0.05</v>
      </c>
      <c r="C50">
        <f t="shared" si="4"/>
        <v>0.186</v>
      </c>
      <c r="D50">
        <f t="shared" si="4"/>
        <v>0.105</v>
      </c>
      <c r="E50">
        <f t="shared" si="4"/>
        <v>2.1000000000000001E-2</v>
      </c>
      <c r="F50">
        <f t="shared" si="4"/>
        <v>8.3000000000000004E-2</v>
      </c>
      <c r="G50">
        <f t="shared" si="4"/>
        <v>0.16900000000000001</v>
      </c>
      <c r="H50">
        <f t="shared" si="4"/>
        <v>7.6999999999999999E-2</v>
      </c>
      <c r="I50">
        <f t="shared" si="4"/>
        <v>2.8000000000000001E-2</v>
      </c>
      <c r="J50">
        <f t="shared" si="4"/>
        <v>0.13400000000000001</v>
      </c>
      <c r="K50">
        <f t="shared" si="4"/>
        <v>1.4E-2</v>
      </c>
      <c r="L50">
        <f t="shared" si="4"/>
        <v>4.2999999999999997E-2</v>
      </c>
      <c r="M50">
        <f t="shared" si="4"/>
        <v>3.6999999999999998E-2</v>
      </c>
      <c r="N50">
        <f t="shared" si="4"/>
        <v>1.2999999999999999E-2</v>
      </c>
      <c r="O50">
        <f t="shared" si="4"/>
        <v>8.5000000000000006E-2</v>
      </c>
      <c r="P50">
        <f t="shared" si="4"/>
        <v>3.1E-2</v>
      </c>
      <c r="Q50">
        <f t="shared" si="4"/>
        <v>8.9999999999999993E-3</v>
      </c>
      <c r="R50">
        <f t="shared" si="4"/>
        <v>0.107</v>
      </c>
      <c r="S50">
        <f t="shared" si="4"/>
        <v>4.3999999999999997E-2</v>
      </c>
      <c r="T50">
        <f t="shared" si="4"/>
        <v>0.16800000000000001</v>
      </c>
      <c r="U50">
        <f t="shared" si="4"/>
        <v>6.2E-2</v>
      </c>
      <c r="V50">
        <f t="shared" si="4"/>
        <v>0.113</v>
      </c>
      <c r="W50">
        <f t="shared" si="4"/>
        <v>1.9E-2</v>
      </c>
      <c r="X50">
        <f t="shared" si="4"/>
        <v>0.23400000000000001</v>
      </c>
      <c r="Y50">
        <f t="shared" si="4"/>
        <v>0.08</v>
      </c>
      <c r="Z50">
        <f t="shared" si="4"/>
        <v>4.7E-2</v>
      </c>
      <c r="AA50">
        <f t="shared" si="4"/>
        <v>0.112</v>
      </c>
    </row>
    <row r="51" spans="1:27" x14ac:dyDescent="0.25">
      <c r="A51" t="s">
        <v>34</v>
      </c>
      <c r="B51" s="2">
        <f t="shared" si="4"/>
        <v>7.9000000000000001E-2</v>
      </c>
      <c r="C51">
        <f t="shared" si="4"/>
        <v>0.20200000000000001</v>
      </c>
      <c r="D51">
        <f t="shared" si="4"/>
        <v>0.27300000000000002</v>
      </c>
      <c r="E51">
        <f t="shared" si="4"/>
        <v>5.1999999999999998E-2</v>
      </c>
      <c r="F51">
        <f t="shared" si="4"/>
        <v>0.157</v>
      </c>
      <c r="G51">
        <f t="shared" si="4"/>
        <v>0.27900000000000003</v>
      </c>
      <c r="H51">
        <f t="shared" si="4"/>
        <v>0.13700000000000001</v>
      </c>
      <c r="I51">
        <f t="shared" si="4"/>
        <v>5.0999999999999997E-2</v>
      </c>
      <c r="J51">
        <f t="shared" si="4"/>
        <v>0.155</v>
      </c>
      <c r="K51">
        <f t="shared" si="4"/>
        <v>4.5999999999999999E-2</v>
      </c>
      <c r="L51">
        <f t="shared" si="4"/>
        <v>7.8E-2</v>
      </c>
      <c r="M51">
        <f t="shared" si="4"/>
        <v>0.05</v>
      </c>
      <c r="N51">
        <f t="shared" si="4"/>
        <v>3.4000000000000002E-2</v>
      </c>
      <c r="O51">
        <f t="shared" si="4"/>
        <v>3.2000000000000001E-2</v>
      </c>
      <c r="P51">
        <f t="shared" si="4"/>
        <v>0.10299999999999999</v>
      </c>
      <c r="Q51">
        <f t="shared" si="4"/>
        <v>4.2000000000000003E-2</v>
      </c>
      <c r="R51">
        <f t="shared" si="4"/>
        <v>0.26100000000000001</v>
      </c>
      <c r="S51">
        <f t="shared" si="4"/>
        <v>0.19500000000000001</v>
      </c>
      <c r="T51">
        <f t="shared" si="4"/>
        <v>0.27800000000000002</v>
      </c>
      <c r="U51">
        <f t="shared" si="4"/>
        <v>0.114</v>
      </c>
      <c r="V51">
        <f t="shared" si="4"/>
        <v>0.26700000000000002</v>
      </c>
      <c r="W51">
        <f t="shared" si="4"/>
        <v>4.0000000000000001E-3</v>
      </c>
      <c r="X51">
        <f t="shared" si="4"/>
        <v>0.54800000000000004</v>
      </c>
      <c r="Y51">
        <f t="shared" si="4"/>
        <v>0.34799999999999998</v>
      </c>
      <c r="Z51">
        <f t="shared" si="4"/>
        <v>0.20799999999999999</v>
      </c>
      <c r="AA51">
        <f t="shared" si="4"/>
        <v>0.114</v>
      </c>
    </row>
    <row r="52" spans="1:27" x14ac:dyDescent="0.25">
      <c r="A52" t="s">
        <v>35</v>
      </c>
      <c r="B52" s="2">
        <f t="shared" si="4"/>
        <v>1</v>
      </c>
      <c r="C52">
        <f t="shared" si="4"/>
        <v>1</v>
      </c>
      <c r="D52">
        <f t="shared" si="4"/>
        <v>0.34200000000000003</v>
      </c>
      <c r="E52">
        <f t="shared" si="4"/>
        <v>1</v>
      </c>
      <c r="F52">
        <f t="shared" si="4"/>
        <v>1</v>
      </c>
      <c r="G52">
        <f t="shared" si="4"/>
        <v>0.30099999999999999</v>
      </c>
      <c r="H52">
        <f t="shared" si="4"/>
        <v>1</v>
      </c>
      <c r="I52">
        <f t="shared" si="4"/>
        <v>1</v>
      </c>
      <c r="J52">
        <f t="shared" si="4"/>
        <v>0.94499999999999995</v>
      </c>
      <c r="K52">
        <f t="shared" si="4"/>
        <v>0.51500000000000001</v>
      </c>
      <c r="L52">
        <f t="shared" si="4"/>
        <v>0.40699999999999997</v>
      </c>
      <c r="M52">
        <f t="shared" si="4"/>
        <v>0.29899999999999999</v>
      </c>
      <c r="N52">
        <f t="shared" si="4"/>
        <v>0.67200000000000004</v>
      </c>
      <c r="O52">
        <f t="shared" si="4"/>
        <v>0.39300000000000002</v>
      </c>
      <c r="P52">
        <f t="shared" si="4"/>
        <v>0.52500000000000002</v>
      </c>
      <c r="Q52">
        <f t="shared" si="4"/>
        <v>0.46400000000000002</v>
      </c>
      <c r="R52">
        <f t="shared" si="4"/>
        <v>0.85099999999999998</v>
      </c>
      <c r="S52">
        <f t="shared" si="4"/>
        <v>0.78</v>
      </c>
      <c r="T52">
        <f t="shared" si="4"/>
        <v>0.73299999999999998</v>
      </c>
      <c r="U52">
        <f t="shared" si="4"/>
        <v>0.96299999999999997</v>
      </c>
      <c r="V52">
        <f t="shared" si="4"/>
        <v>0.84399999999999997</v>
      </c>
      <c r="W52">
        <f t="shared" si="4"/>
        <v>0.80900000000000005</v>
      </c>
      <c r="X52">
        <f t="shared" si="4"/>
        <v>0.309</v>
      </c>
      <c r="Y52">
        <f t="shared" si="4"/>
        <v>0.84199999999999997</v>
      </c>
      <c r="Z52">
        <f t="shared" si="4"/>
        <v>0.88100000000000001</v>
      </c>
      <c r="AA52">
        <f t="shared" si="4"/>
        <v>0.35699999999999998</v>
      </c>
    </row>
    <row r="53" spans="1:27" x14ac:dyDescent="0.25">
      <c r="A53" t="s">
        <v>36</v>
      </c>
      <c r="B53" s="2">
        <f t="shared" si="4"/>
        <v>0.24</v>
      </c>
      <c r="C53">
        <f t="shared" si="4"/>
        <v>0.26200000000000001</v>
      </c>
      <c r="D53">
        <f t="shared" si="4"/>
        <v>7.8E-2</v>
      </c>
      <c r="E53">
        <f t="shared" ref="E53:AA53" si="5">ROUND((E12-E$40)/E$42,3)</f>
        <v>0.105</v>
      </c>
      <c r="F53">
        <f t="shared" si="5"/>
        <v>0.187</v>
      </c>
      <c r="G53">
        <f t="shared" si="5"/>
        <v>1.7000000000000001E-2</v>
      </c>
      <c r="H53">
        <f t="shared" si="5"/>
        <v>0.28999999999999998</v>
      </c>
      <c r="I53">
        <f t="shared" si="5"/>
        <v>0.17299999999999999</v>
      </c>
      <c r="J53">
        <f t="shared" si="5"/>
        <v>0.42299999999999999</v>
      </c>
      <c r="K53">
        <f t="shared" si="5"/>
        <v>0.13200000000000001</v>
      </c>
      <c r="L53">
        <f t="shared" si="5"/>
        <v>7.3999999999999996E-2</v>
      </c>
      <c r="M53">
        <f t="shared" si="5"/>
        <v>0.01</v>
      </c>
      <c r="N53">
        <f t="shared" si="5"/>
        <v>7.0000000000000001E-3</v>
      </c>
      <c r="O53">
        <f t="shared" si="5"/>
        <v>4.2999999999999997E-2</v>
      </c>
      <c r="P53">
        <f t="shared" si="5"/>
        <v>0.121</v>
      </c>
      <c r="Q53">
        <f t="shared" si="5"/>
        <v>6.9000000000000006E-2</v>
      </c>
      <c r="R53">
        <f t="shared" si="5"/>
        <v>0.44900000000000001</v>
      </c>
      <c r="S53">
        <f t="shared" si="5"/>
        <v>0.21</v>
      </c>
      <c r="T53">
        <f t="shared" si="5"/>
        <v>0.377</v>
      </c>
      <c r="U53">
        <f t="shared" si="5"/>
        <v>0.184</v>
      </c>
      <c r="V53">
        <f t="shared" si="5"/>
        <v>7.0999999999999994E-2</v>
      </c>
      <c r="W53">
        <f t="shared" si="5"/>
        <v>3.5000000000000003E-2</v>
      </c>
      <c r="X53">
        <f t="shared" si="5"/>
        <v>1.2999999999999999E-2</v>
      </c>
      <c r="Y53">
        <f t="shared" si="5"/>
        <v>0.11700000000000001</v>
      </c>
      <c r="Z53">
        <f t="shared" si="5"/>
        <v>0.16900000000000001</v>
      </c>
      <c r="AA53">
        <f t="shared" si="5"/>
        <v>0.52300000000000002</v>
      </c>
    </row>
    <row r="54" spans="1:27" x14ac:dyDescent="0.25">
      <c r="A54" t="s">
        <v>37</v>
      </c>
      <c r="B54" s="2">
        <f t="shared" ref="B54:AA63" si="6">ROUND((B13-B$40)/B$42,3)</f>
        <v>0.38700000000000001</v>
      </c>
      <c r="C54">
        <f t="shared" si="6"/>
        <v>0.39300000000000002</v>
      </c>
      <c r="D54">
        <f t="shared" si="6"/>
        <v>0.215</v>
      </c>
      <c r="E54">
        <f t="shared" si="6"/>
        <v>0.2</v>
      </c>
      <c r="F54">
        <f t="shared" si="6"/>
        <v>0.22600000000000001</v>
      </c>
      <c r="G54">
        <f t="shared" si="6"/>
        <v>2.1000000000000001E-2</v>
      </c>
      <c r="H54">
        <f t="shared" si="6"/>
        <v>0.19</v>
      </c>
      <c r="I54">
        <f t="shared" si="6"/>
        <v>0.17</v>
      </c>
      <c r="J54">
        <f t="shared" si="6"/>
        <v>0.71699999999999997</v>
      </c>
      <c r="K54">
        <f t="shared" si="6"/>
        <v>0.22</v>
      </c>
      <c r="L54">
        <f t="shared" si="6"/>
        <v>6.8000000000000005E-2</v>
      </c>
      <c r="M54">
        <f t="shared" si="6"/>
        <v>0.19600000000000001</v>
      </c>
      <c r="N54">
        <f t="shared" si="6"/>
        <v>0.20799999999999999</v>
      </c>
      <c r="O54">
        <f t="shared" si="6"/>
        <v>4.7E-2</v>
      </c>
      <c r="P54">
        <f t="shared" si="6"/>
        <v>0.155</v>
      </c>
      <c r="Q54">
        <f t="shared" si="6"/>
        <v>9.8000000000000004E-2</v>
      </c>
      <c r="R54">
        <f t="shared" si="6"/>
        <v>0.52300000000000002</v>
      </c>
      <c r="S54">
        <f t="shared" si="6"/>
        <v>0.23400000000000001</v>
      </c>
      <c r="T54">
        <f t="shared" si="6"/>
        <v>0.21299999999999999</v>
      </c>
      <c r="U54">
        <f t="shared" si="6"/>
        <v>0.23</v>
      </c>
      <c r="V54">
        <f t="shared" si="6"/>
        <v>0.36599999999999999</v>
      </c>
      <c r="W54">
        <f t="shared" si="6"/>
        <v>0.08</v>
      </c>
      <c r="X54">
        <f t="shared" si="6"/>
        <v>0.11600000000000001</v>
      </c>
      <c r="Y54">
        <f t="shared" si="6"/>
        <v>0.219</v>
      </c>
      <c r="Z54">
        <f t="shared" si="6"/>
        <v>0.21299999999999999</v>
      </c>
      <c r="AA54">
        <f t="shared" si="6"/>
        <v>0.307</v>
      </c>
    </row>
    <row r="55" spans="1:27" x14ac:dyDescent="0.25">
      <c r="A55" t="s">
        <v>38</v>
      </c>
      <c r="B55" s="2">
        <f t="shared" si="6"/>
        <v>0.21299999999999999</v>
      </c>
      <c r="C55">
        <f t="shared" si="6"/>
        <v>0.23899999999999999</v>
      </c>
      <c r="D55">
        <f t="shared" si="6"/>
        <v>0.22</v>
      </c>
      <c r="E55">
        <f t="shared" si="6"/>
        <v>9.9000000000000005E-2</v>
      </c>
      <c r="F55">
        <f t="shared" si="6"/>
        <v>0.18099999999999999</v>
      </c>
      <c r="G55">
        <f t="shared" si="6"/>
        <v>8.3000000000000004E-2</v>
      </c>
      <c r="H55">
        <f t="shared" si="6"/>
        <v>0.105</v>
      </c>
      <c r="I55">
        <f t="shared" si="6"/>
        <v>8.4000000000000005E-2</v>
      </c>
      <c r="J55">
        <f t="shared" si="6"/>
        <v>0.54600000000000004</v>
      </c>
      <c r="K55">
        <f t="shared" si="6"/>
        <v>8.6999999999999994E-2</v>
      </c>
      <c r="L55">
        <f t="shared" si="6"/>
        <v>9.1999999999999998E-2</v>
      </c>
      <c r="M55">
        <f t="shared" si="6"/>
        <v>8.3000000000000004E-2</v>
      </c>
      <c r="N55">
        <f t="shared" si="6"/>
        <v>0.10100000000000001</v>
      </c>
      <c r="O55">
        <f t="shared" si="6"/>
        <v>2.3E-2</v>
      </c>
      <c r="P55">
        <f t="shared" si="6"/>
        <v>0.127</v>
      </c>
      <c r="Q55">
        <f t="shared" si="6"/>
        <v>7.8E-2</v>
      </c>
      <c r="R55">
        <f t="shared" si="6"/>
        <v>0.503</v>
      </c>
      <c r="S55">
        <f t="shared" si="6"/>
        <v>0.187</v>
      </c>
      <c r="T55">
        <f t="shared" si="6"/>
        <v>0.192</v>
      </c>
      <c r="U55">
        <f t="shared" si="6"/>
        <v>0.16900000000000001</v>
      </c>
      <c r="V55">
        <f t="shared" si="6"/>
        <v>0.29199999999999998</v>
      </c>
      <c r="W55">
        <f t="shared" si="6"/>
        <v>2.5000000000000001E-2</v>
      </c>
      <c r="X55">
        <f t="shared" si="6"/>
        <v>8.8999999999999996E-2</v>
      </c>
      <c r="Y55">
        <f t="shared" si="6"/>
        <v>0.183</v>
      </c>
      <c r="Z55">
        <f t="shared" si="6"/>
        <v>0.24299999999999999</v>
      </c>
      <c r="AA55">
        <f t="shared" si="6"/>
        <v>0.48199999999999998</v>
      </c>
    </row>
    <row r="56" spans="1:27" x14ac:dyDescent="0.25">
      <c r="A56" t="s">
        <v>39</v>
      </c>
      <c r="B56" s="2">
        <f t="shared" si="6"/>
        <v>0.13400000000000001</v>
      </c>
      <c r="C56">
        <f t="shared" si="6"/>
        <v>0.23499999999999999</v>
      </c>
      <c r="D56">
        <f t="shared" si="6"/>
        <v>0.17</v>
      </c>
      <c r="E56">
        <f t="shared" si="6"/>
        <v>6.2E-2</v>
      </c>
      <c r="F56">
        <f t="shared" si="6"/>
        <v>0.14199999999999999</v>
      </c>
      <c r="G56">
        <f t="shared" si="6"/>
        <v>4.3999999999999997E-2</v>
      </c>
      <c r="H56">
        <f t="shared" si="6"/>
        <v>0.159</v>
      </c>
      <c r="I56">
        <f t="shared" si="6"/>
        <v>7.0999999999999994E-2</v>
      </c>
      <c r="J56">
        <f t="shared" si="6"/>
        <v>0.23100000000000001</v>
      </c>
      <c r="K56">
        <f t="shared" si="6"/>
        <v>5.1999999999999998E-2</v>
      </c>
      <c r="L56">
        <f t="shared" si="6"/>
        <v>6.0999999999999999E-2</v>
      </c>
      <c r="M56">
        <f t="shared" si="6"/>
        <v>6.3E-2</v>
      </c>
      <c r="N56">
        <f t="shared" si="6"/>
        <v>3.4000000000000002E-2</v>
      </c>
      <c r="O56">
        <f t="shared" si="6"/>
        <v>3.4000000000000002E-2</v>
      </c>
      <c r="P56">
        <f t="shared" si="6"/>
        <v>6.8000000000000005E-2</v>
      </c>
      <c r="Q56">
        <f t="shared" si="6"/>
        <v>2.5000000000000001E-2</v>
      </c>
      <c r="R56">
        <f t="shared" si="6"/>
        <v>0.218</v>
      </c>
      <c r="S56">
        <f t="shared" si="6"/>
        <v>0.113</v>
      </c>
      <c r="T56">
        <f t="shared" si="6"/>
        <v>0.16900000000000001</v>
      </c>
      <c r="U56">
        <f t="shared" si="6"/>
        <v>0.124</v>
      </c>
      <c r="V56">
        <f t="shared" si="6"/>
        <v>0.185</v>
      </c>
      <c r="W56">
        <f t="shared" si="6"/>
        <v>8.5000000000000006E-2</v>
      </c>
      <c r="X56">
        <f t="shared" si="6"/>
        <v>9.4E-2</v>
      </c>
      <c r="Y56">
        <f t="shared" si="6"/>
        <v>0.223</v>
      </c>
      <c r="Z56">
        <f t="shared" si="6"/>
        <v>0.16200000000000001</v>
      </c>
      <c r="AA56">
        <f t="shared" si="6"/>
        <v>0.18</v>
      </c>
    </row>
    <row r="57" spans="1:27" x14ac:dyDescent="0.25">
      <c r="A57" t="s">
        <v>40</v>
      </c>
      <c r="B57" s="2">
        <f t="shared" si="6"/>
        <v>0.182</v>
      </c>
      <c r="C57">
        <f t="shared" si="6"/>
        <v>0.19</v>
      </c>
      <c r="D57">
        <f t="shared" si="6"/>
        <v>6.6000000000000003E-2</v>
      </c>
      <c r="E57">
        <f t="shared" si="6"/>
        <v>7.0999999999999994E-2</v>
      </c>
      <c r="F57">
        <f t="shared" si="6"/>
        <v>0.13400000000000001</v>
      </c>
      <c r="G57">
        <f t="shared" si="6"/>
        <v>4.5999999999999999E-2</v>
      </c>
      <c r="H57">
        <f t="shared" si="6"/>
        <v>0.254</v>
      </c>
      <c r="I57">
        <f t="shared" si="6"/>
        <v>0.11700000000000001</v>
      </c>
      <c r="J57">
        <f t="shared" si="6"/>
        <v>0.26400000000000001</v>
      </c>
      <c r="K57">
        <f t="shared" si="6"/>
        <v>2.8000000000000001E-2</v>
      </c>
      <c r="L57">
        <f t="shared" si="6"/>
        <v>2.7E-2</v>
      </c>
      <c r="M57">
        <f t="shared" si="6"/>
        <v>2.1000000000000001E-2</v>
      </c>
      <c r="N57">
        <f t="shared" si="6"/>
        <v>1.2999999999999999E-2</v>
      </c>
      <c r="O57">
        <f t="shared" si="6"/>
        <v>7.3999999999999996E-2</v>
      </c>
      <c r="P57">
        <f t="shared" si="6"/>
        <v>0</v>
      </c>
      <c r="Q57">
        <f t="shared" si="6"/>
        <v>0</v>
      </c>
      <c r="R57">
        <f t="shared" si="6"/>
        <v>3.2000000000000001E-2</v>
      </c>
      <c r="S57">
        <f t="shared" si="6"/>
        <v>8.3000000000000004E-2</v>
      </c>
      <c r="T57">
        <f t="shared" si="6"/>
        <v>7.4999999999999997E-2</v>
      </c>
      <c r="U57">
        <f t="shared" si="6"/>
        <v>0.13700000000000001</v>
      </c>
      <c r="V57">
        <f t="shared" si="6"/>
        <v>6.6000000000000003E-2</v>
      </c>
      <c r="W57">
        <f t="shared" si="6"/>
        <v>2.5000000000000001E-2</v>
      </c>
      <c r="X57">
        <f t="shared" si="6"/>
        <v>0.11899999999999999</v>
      </c>
      <c r="Y57">
        <f t="shared" si="6"/>
        <v>0.14099999999999999</v>
      </c>
      <c r="Z57">
        <f t="shared" si="6"/>
        <v>0.23300000000000001</v>
      </c>
      <c r="AA57">
        <f t="shared" si="6"/>
        <v>0.63700000000000001</v>
      </c>
    </row>
    <row r="58" spans="1:27" x14ac:dyDescent="0.25">
      <c r="A58" t="s">
        <v>41</v>
      </c>
      <c r="B58" s="2">
        <f t="shared" si="6"/>
        <v>9.5000000000000001E-2</v>
      </c>
      <c r="C58">
        <f t="shared" si="6"/>
        <v>0.14599999999999999</v>
      </c>
      <c r="D58">
        <f t="shared" si="6"/>
        <v>9.2999999999999999E-2</v>
      </c>
      <c r="E58">
        <f t="shared" si="6"/>
        <v>3.5999999999999997E-2</v>
      </c>
      <c r="F58">
        <f t="shared" si="6"/>
        <v>7.2999999999999995E-2</v>
      </c>
      <c r="G58">
        <f t="shared" si="6"/>
        <v>6.0000000000000001E-3</v>
      </c>
      <c r="H58">
        <f t="shared" si="6"/>
        <v>6.3E-2</v>
      </c>
      <c r="I58">
        <f t="shared" si="6"/>
        <v>5.8999999999999997E-2</v>
      </c>
      <c r="J58">
        <f t="shared" si="6"/>
        <v>0.58699999999999997</v>
      </c>
      <c r="K58">
        <f t="shared" si="6"/>
        <v>2.5999999999999999E-2</v>
      </c>
      <c r="L58">
        <f t="shared" si="6"/>
        <v>1.7000000000000001E-2</v>
      </c>
      <c r="M58">
        <f t="shared" si="6"/>
        <v>0</v>
      </c>
      <c r="N58">
        <f t="shared" si="6"/>
        <v>0</v>
      </c>
      <c r="O58">
        <f t="shared" si="6"/>
        <v>3.5000000000000003E-2</v>
      </c>
      <c r="P58">
        <f t="shared" si="6"/>
        <v>3.1E-2</v>
      </c>
      <c r="Q58">
        <f t="shared" si="6"/>
        <v>2.1000000000000001E-2</v>
      </c>
      <c r="R58">
        <f t="shared" si="6"/>
        <v>0.47</v>
      </c>
      <c r="S58">
        <f t="shared" si="6"/>
        <v>8.5000000000000006E-2</v>
      </c>
      <c r="T58">
        <f t="shared" si="6"/>
        <v>8.6999999999999994E-2</v>
      </c>
      <c r="U58">
        <f t="shared" si="6"/>
        <v>7.4999999999999997E-2</v>
      </c>
      <c r="V58">
        <f t="shared" si="6"/>
        <v>9.1999999999999998E-2</v>
      </c>
      <c r="W58">
        <f t="shared" si="6"/>
        <v>0.10100000000000001</v>
      </c>
      <c r="X58">
        <f t="shared" si="6"/>
        <v>9.8000000000000004E-2</v>
      </c>
      <c r="Y58">
        <f t="shared" si="6"/>
        <v>0.14799999999999999</v>
      </c>
      <c r="Z58">
        <f t="shared" si="6"/>
        <v>0.32700000000000001</v>
      </c>
      <c r="AA58">
        <f t="shared" si="6"/>
        <v>0.91100000000000003</v>
      </c>
    </row>
    <row r="59" spans="1:27" x14ac:dyDescent="0.25">
      <c r="A59" t="s">
        <v>42</v>
      </c>
      <c r="B59" s="2">
        <f t="shared" si="6"/>
        <v>8.2000000000000003E-2</v>
      </c>
      <c r="C59">
        <f t="shared" si="6"/>
        <v>0.16</v>
      </c>
      <c r="D59">
        <f t="shared" si="6"/>
        <v>0.11700000000000001</v>
      </c>
      <c r="E59">
        <f t="shared" si="6"/>
        <v>4.2999999999999997E-2</v>
      </c>
      <c r="F59">
        <f t="shared" si="6"/>
        <v>0.08</v>
      </c>
      <c r="G59">
        <f t="shared" si="6"/>
        <v>5.0000000000000001E-3</v>
      </c>
      <c r="H59">
        <f t="shared" si="6"/>
        <v>9.5000000000000001E-2</v>
      </c>
      <c r="I59">
        <f t="shared" si="6"/>
        <v>3.9E-2</v>
      </c>
      <c r="J59">
        <f t="shared" si="6"/>
        <v>0.17899999999999999</v>
      </c>
      <c r="K59">
        <f t="shared" si="6"/>
        <v>1.6E-2</v>
      </c>
      <c r="L59">
        <f t="shared" si="6"/>
        <v>2.7E-2</v>
      </c>
      <c r="M59">
        <f t="shared" si="6"/>
        <v>1.2E-2</v>
      </c>
      <c r="N59">
        <f t="shared" si="6"/>
        <v>6.0000000000000001E-3</v>
      </c>
      <c r="O59">
        <f t="shared" si="6"/>
        <v>0</v>
      </c>
      <c r="P59">
        <f t="shared" si="6"/>
        <v>0.01</v>
      </c>
      <c r="Q59">
        <f t="shared" si="6"/>
        <v>4.0000000000000001E-3</v>
      </c>
      <c r="R59">
        <f t="shared" si="6"/>
        <v>0.13200000000000001</v>
      </c>
      <c r="S59">
        <f t="shared" si="6"/>
        <v>7.1999999999999995E-2</v>
      </c>
      <c r="T59">
        <f t="shared" si="6"/>
        <v>0.221</v>
      </c>
      <c r="U59">
        <f t="shared" si="6"/>
        <v>0.10199999999999999</v>
      </c>
      <c r="V59">
        <f t="shared" si="6"/>
        <v>9.1999999999999998E-2</v>
      </c>
      <c r="W59">
        <f t="shared" si="6"/>
        <v>6.0000000000000001E-3</v>
      </c>
      <c r="X59">
        <f t="shared" si="6"/>
        <v>0.01</v>
      </c>
      <c r="Y59">
        <f t="shared" si="6"/>
        <v>7.4999999999999997E-2</v>
      </c>
      <c r="Z59">
        <f t="shared" si="6"/>
        <v>4.2999999999999997E-2</v>
      </c>
      <c r="AA59">
        <f t="shared" si="6"/>
        <v>0.10100000000000001</v>
      </c>
    </row>
    <row r="60" spans="1:27" x14ac:dyDescent="0.25">
      <c r="A60" t="s">
        <v>43</v>
      </c>
      <c r="B60" s="2">
        <f t="shared" si="6"/>
        <v>5.6000000000000001E-2</v>
      </c>
      <c r="C60">
        <f t="shared" si="6"/>
        <v>0.14499999999999999</v>
      </c>
      <c r="D60">
        <f t="shared" si="6"/>
        <v>1.2E-2</v>
      </c>
      <c r="E60">
        <f t="shared" si="6"/>
        <v>0.03</v>
      </c>
      <c r="F60">
        <f t="shared" si="6"/>
        <v>5.8999999999999997E-2</v>
      </c>
      <c r="G60">
        <f t="shared" si="6"/>
        <v>4.1000000000000002E-2</v>
      </c>
      <c r="H60">
        <f t="shared" si="6"/>
        <v>5.1999999999999998E-2</v>
      </c>
      <c r="I60">
        <f t="shared" si="6"/>
        <v>2.9000000000000001E-2</v>
      </c>
      <c r="J60">
        <f t="shared" si="6"/>
        <v>0.26600000000000001</v>
      </c>
      <c r="K60">
        <f t="shared" si="6"/>
        <v>2.1999999999999999E-2</v>
      </c>
      <c r="L60">
        <f t="shared" si="6"/>
        <v>5.0999999999999997E-2</v>
      </c>
      <c r="M60">
        <f t="shared" si="6"/>
        <v>1.4E-2</v>
      </c>
      <c r="N60">
        <f t="shared" si="6"/>
        <v>1.4E-2</v>
      </c>
      <c r="O60">
        <f t="shared" si="6"/>
        <v>1.6E-2</v>
      </c>
      <c r="P60">
        <f t="shared" si="6"/>
        <v>3.5999999999999997E-2</v>
      </c>
      <c r="Q60">
        <f t="shared" si="6"/>
        <v>1.6E-2</v>
      </c>
      <c r="R60">
        <f t="shared" si="6"/>
        <v>0.26200000000000001</v>
      </c>
      <c r="S60">
        <f t="shared" si="6"/>
        <v>2.7E-2</v>
      </c>
      <c r="T60">
        <f t="shared" si="6"/>
        <v>7.6999999999999999E-2</v>
      </c>
      <c r="U60">
        <f t="shared" si="6"/>
        <v>4.7E-2</v>
      </c>
      <c r="V60">
        <f t="shared" si="6"/>
        <v>8.2000000000000003E-2</v>
      </c>
      <c r="W60">
        <f t="shared" si="6"/>
        <v>8.0000000000000002E-3</v>
      </c>
      <c r="X60">
        <f t="shared" si="6"/>
        <v>0</v>
      </c>
      <c r="Y60">
        <f t="shared" si="6"/>
        <v>3.5000000000000003E-2</v>
      </c>
      <c r="Z60">
        <f t="shared" si="6"/>
        <v>2.8000000000000001E-2</v>
      </c>
      <c r="AA60">
        <f t="shared" si="6"/>
        <v>0.19</v>
      </c>
    </row>
    <row r="61" spans="1:27" x14ac:dyDescent="0.25">
      <c r="A61" t="s">
        <v>44</v>
      </c>
      <c r="B61" s="2">
        <f t="shared" si="6"/>
        <v>0.20100000000000001</v>
      </c>
      <c r="C61">
        <f t="shared" si="6"/>
        <v>0.38900000000000001</v>
      </c>
      <c r="D61">
        <f t="shared" si="6"/>
        <v>0.24</v>
      </c>
      <c r="E61">
        <f t="shared" si="6"/>
        <v>0.123</v>
      </c>
      <c r="F61">
        <f t="shared" si="6"/>
        <v>0.253</v>
      </c>
      <c r="G61">
        <f t="shared" si="6"/>
        <v>6.4000000000000001E-2</v>
      </c>
      <c r="H61">
        <f t="shared" si="6"/>
        <v>0.26400000000000001</v>
      </c>
      <c r="I61">
        <f t="shared" si="6"/>
        <v>0.14799999999999999</v>
      </c>
      <c r="J61">
        <f t="shared" si="6"/>
        <v>0.376</v>
      </c>
      <c r="K61">
        <f t="shared" si="6"/>
        <v>6.6000000000000003E-2</v>
      </c>
      <c r="L61">
        <f t="shared" si="6"/>
        <v>0.161</v>
      </c>
      <c r="M61">
        <f t="shared" si="6"/>
        <v>2.1999999999999999E-2</v>
      </c>
      <c r="N61">
        <f t="shared" si="6"/>
        <v>8.9999999999999993E-3</v>
      </c>
      <c r="O61">
        <f t="shared" si="6"/>
        <v>6.0999999999999999E-2</v>
      </c>
      <c r="P61">
        <f t="shared" si="6"/>
        <v>6.6000000000000003E-2</v>
      </c>
      <c r="Q61">
        <f t="shared" si="6"/>
        <v>4.9000000000000002E-2</v>
      </c>
      <c r="R61">
        <f t="shared" si="6"/>
        <v>0.60299999999999998</v>
      </c>
      <c r="S61">
        <f t="shared" si="6"/>
        <v>0.152</v>
      </c>
      <c r="T61">
        <f t="shared" si="6"/>
        <v>0.27300000000000002</v>
      </c>
      <c r="U61">
        <f t="shared" si="6"/>
        <v>0.22</v>
      </c>
      <c r="V61">
        <f t="shared" si="6"/>
        <v>0.32800000000000001</v>
      </c>
      <c r="W61">
        <f t="shared" si="6"/>
        <v>6.3E-2</v>
      </c>
      <c r="X61">
        <f t="shared" si="6"/>
        <v>0.10100000000000001</v>
      </c>
      <c r="Y61">
        <f t="shared" si="6"/>
        <v>0.372</v>
      </c>
      <c r="Z61">
        <f t="shared" si="6"/>
        <v>0.24299999999999999</v>
      </c>
      <c r="AA61">
        <f t="shared" si="6"/>
        <v>0.14399999999999999</v>
      </c>
    </row>
    <row r="62" spans="1:27" x14ac:dyDescent="0.25">
      <c r="A62" t="s">
        <v>45</v>
      </c>
      <c r="B62" s="2">
        <f t="shared" si="6"/>
        <v>0.14399999999999999</v>
      </c>
      <c r="C62">
        <f t="shared" si="6"/>
        <v>0.19</v>
      </c>
      <c r="D62">
        <f t="shared" si="6"/>
        <v>8.6999999999999994E-2</v>
      </c>
      <c r="E62">
        <f t="shared" si="6"/>
        <v>5.0999999999999997E-2</v>
      </c>
      <c r="F62">
        <f t="shared" si="6"/>
        <v>6.9000000000000006E-2</v>
      </c>
      <c r="G62">
        <f t="shared" si="6"/>
        <v>4.1000000000000002E-2</v>
      </c>
      <c r="H62">
        <f t="shared" si="6"/>
        <v>0.16600000000000001</v>
      </c>
      <c r="I62">
        <f t="shared" si="6"/>
        <v>6.0999999999999999E-2</v>
      </c>
      <c r="J62">
        <f t="shared" si="6"/>
        <v>0.155</v>
      </c>
      <c r="K62">
        <f t="shared" si="6"/>
        <v>7.2999999999999995E-2</v>
      </c>
      <c r="L62">
        <f t="shared" si="6"/>
        <v>0.11600000000000001</v>
      </c>
      <c r="M62">
        <f t="shared" si="6"/>
        <v>4.4999999999999998E-2</v>
      </c>
      <c r="N62">
        <f t="shared" si="6"/>
        <v>1.7999999999999999E-2</v>
      </c>
      <c r="O62">
        <f t="shared" si="6"/>
        <v>1.9E-2</v>
      </c>
      <c r="P62">
        <f t="shared" si="6"/>
        <v>5.7000000000000002E-2</v>
      </c>
      <c r="Q62">
        <f t="shared" si="6"/>
        <v>0.02</v>
      </c>
      <c r="R62">
        <f t="shared" si="6"/>
        <v>0.17699999999999999</v>
      </c>
      <c r="S62">
        <f t="shared" si="6"/>
        <v>0.16700000000000001</v>
      </c>
      <c r="T62">
        <f t="shared" si="6"/>
        <v>0.28299999999999997</v>
      </c>
      <c r="U62">
        <f t="shared" si="6"/>
        <v>0.106</v>
      </c>
      <c r="V62">
        <f t="shared" si="6"/>
        <v>8.6999999999999994E-2</v>
      </c>
      <c r="W62">
        <f t="shared" si="6"/>
        <v>7.1999999999999995E-2</v>
      </c>
      <c r="X62">
        <f t="shared" si="6"/>
        <v>1.2E-2</v>
      </c>
      <c r="Y62">
        <f t="shared" si="6"/>
        <v>0.22900000000000001</v>
      </c>
      <c r="Z62">
        <f t="shared" si="6"/>
        <v>0.185</v>
      </c>
      <c r="AA62">
        <f t="shared" si="6"/>
        <v>0.224</v>
      </c>
    </row>
    <row r="63" spans="1:27" x14ac:dyDescent="0.25">
      <c r="A63" t="s">
        <v>46</v>
      </c>
      <c r="B63" s="2">
        <f t="shared" si="6"/>
        <v>0.25600000000000001</v>
      </c>
      <c r="C63">
        <f t="shared" si="6"/>
        <v>0.41499999999999998</v>
      </c>
      <c r="D63">
        <f t="shared" si="6"/>
        <v>0.158</v>
      </c>
      <c r="E63">
        <f t="shared" ref="E63:AA63" si="7">ROUND((E22-E$40)/E$42,3)</f>
        <v>0.161</v>
      </c>
      <c r="F63">
        <f t="shared" si="7"/>
        <v>0.16800000000000001</v>
      </c>
      <c r="G63">
        <f t="shared" si="7"/>
        <v>0.124</v>
      </c>
      <c r="H63">
        <f t="shared" si="7"/>
        <v>0.26800000000000002</v>
      </c>
      <c r="I63">
        <f t="shared" si="7"/>
        <v>0.123</v>
      </c>
      <c r="J63">
        <f t="shared" si="7"/>
        <v>0.26500000000000001</v>
      </c>
      <c r="K63">
        <f t="shared" si="7"/>
        <v>7.9000000000000001E-2</v>
      </c>
      <c r="L63">
        <f t="shared" si="7"/>
        <v>9.5000000000000001E-2</v>
      </c>
      <c r="M63">
        <f t="shared" si="7"/>
        <v>3.7999999999999999E-2</v>
      </c>
      <c r="N63">
        <f t="shared" si="7"/>
        <v>3.4000000000000002E-2</v>
      </c>
      <c r="O63">
        <f t="shared" si="7"/>
        <v>0.05</v>
      </c>
      <c r="P63">
        <f t="shared" si="7"/>
        <v>9.2999999999999999E-2</v>
      </c>
      <c r="Q63">
        <f t="shared" si="7"/>
        <v>2.4E-2</v>
      </c>
      <c r="R63">
        <f t="shared" si="7"/>
        <v>9.4E-2</v>
      </c>
      <c r="S63">
        <f t="shared" si="7"/>
        <v>0.11899999999999999</v>
      </c>
      <c r="T63">
        <f t="shared" si="7"/>
        <v>0.17</v>
      </c>
      <c r="U63">
        <f t="shared" si="7"/>
        <v>0.23599999999999999</v>
      </c>
      <c r="V63">
        <f t="shared" si="7"/>
        <v>0.22900000000000001</v>
      </c>
      <c r="W63">
        <f t="shared" si="7"/>
        <v>2.1999999999999999E-2</v>
      </c>
      <c r="X63">
        <f t="shared" si="7"/>
        <v>0.13800000000000001</v>
      </c>
      <c r="Y63">
        <f t="shared" si="7"/>
        <v>0.192</v>
      </c>
      <c r="Z63">
        <f t="shared" si="7"/>
        <v>0.159</v>
      </c>
      <c r="AA63">
        <f t="shared" si="7"/>
        <v>0.23100000000000001</v>
      </c>
    </row>
    <row r="64" spans="1:27" x14ac:dyDescent="0.25">
      <c r="A64" t="s">
        <v>47</v>
      </c>
      <c r="B64" s="2">
        <f t="shared" ref="B64:AA70" si="8">ROUND((B23-B$40)/B$42,3)</f>
        <v>0.155</v>
      </c>
      <c r="C64">
        <f t="shared" si="8"/>
        <v>0.26</v>
      </c>
      <c r="D64">
        <f t="shared" si="8"/>
        <v>0.151</v>
      </c>
      <c r="E64">
        <f t="shared" si="8"/>
        <v>7.3999999999999996E-2</v>
      </c>
      <c r="F64">
        <f t="shared" si="8"/>
        <v>0.14399999999999999</v>
      </c>
      <c r="G64">
        <f t="shared" si="8"/>
        <v>1.7000000000000001E-2</v>
      </c>
      <c r="H64">
        <f t="shared" si="8"/>
        <v>0.186</v>
      </c>
      <c r="I64">
        <f t="shared" si="8"/>
        <v>5.8000000000000003E-2</v>
      </c>
      <c r="J64">
        <f t="shared" si="8"/>
        <v>0.1</v>
      </c>
      <c r="K64">
        <f t="shared" si="8"/>
        <v>4.2000000000000003E-2</v>
      </c>
      <c r="L64">
        <f t="shared" si="8"/>
        <v>0.12</v>
      </c>
      <c r="M64">
        <f t="shared" si="8"/>
        <v>3.1E-2</v>
      </c>
      <c r="N64">
        <f t="shared" si="8"/>
        <v>2.3E-2</v>
      </c>
      <c r="O64">
        <f t="shared" si="8"/>
        <v>8.9999999999999993E-3</v>
      </c>
      <c r="P64">
        <f t="shared" si="8"/>
        <v>5.0999999999999997E-2</v>
      </c>
      <c r="Q64">
        <f t="shared" si="8"/>
        <v>1.6E-2</v>
      </c>
      <c r="R64">
        <f t="shared" si="8"/>
        <v>0.154</v>
      </c>
      <c r="S64">
        <f t="shared" si="8"/>
        <v>0.14099999999999999</v>
      </c>
      <c r="T64">
        <f t="shared" si="8"/>
        <v>0.27200000000000002</v>
      </c>
      <c r="U64">
        <f t="shared" si="8"/>
        <v>0.14399999999999999</v>
      </c>
      <c r="V64">
        <f t="shared" si="8"/>
        <v>0.17299999999999999</v>
      </c>
      <c r="W64">
        <f t="shared" si="8"/>
        <v>4.3999999999999997E-2</v>
      </c>
      <c r="X64">
        <f t="shared" si="8"/>
        <v>5.8999999999999997E-2</v>
      </c>
      <c r="Y64">
        <f t="shared" si="8"/>
        <v>0.24</v>
      </c>
      <c r="Z64">
        <f t="shared" si="8"/>
        <v>0.17599999999999999</v>
      </c>
      <c r="AA64">
        <f t="shared" si="8"/>
        <v>0.185</v>
      </c>
    </row>
    <row r="65" spans="1:27" x14ac:dyDescent="0.25">
      <c r="A65" t="s">
        <v>48</v>
      </c>
      <c r="B65" s="2">
        <f t="shared" si="8"/>
        <v>0.40100000000000002</v>
      </c>
      <c r="C65">
        <f t="shared" si="8"/>
        <v>0.33600000000000002</v>
      </c>
      <c r="D65">
        <f t="shared" si="8"/>
        <v>0.247</v>
      </c>
      <c r="E65">
        <f t="shared" si="8"/>
        <v>0.185</v>
      </c>
      <c r="F65">
        <f t="shared" si="8"/>
        <v>0.30199999999999999</v>
      </c>
      <c r="G65">
        <f t="shared" si="8"/>
        <v>0.28899999999999998</v>
      </c>
      <c r="H65">
        <f t="shared" si="8"/>
        <v>0.376</v>
      </c>
      <c r="I65">
        <f t="shared" si="8"/>
        <v>0.29299999999999998</v>
      </c>
      <c r="J65">
        <f t="shared" si="8"/>
        <v>0.64200000000000002</v>
      </c>
      <c r="K65">
        <f t="shared" si="8"/>
        <v>0.33400000000000002</v>
      </c>
      <c r="L65">
        <f t="shared" si="8"/>
        <v>0.13100000000000001</v>
      </c>
      <c r="M65">
        <f t="shared" si="8"/>
        <v>0.24099999999999999</v>
      </c>
      <c r="N65">
        <f t="shared" si="8"/>
        <v>0.193</v>
      </c>
      <c r="O65">
        <f t="shared" si="8"/>
        <v>0.27400000000000002</v>
      </c>
      <c r="P65">
        <f t="shared" si="8"/>
        <v>0.28799999999999998</v>
      </c>
      <c r="Q65">
        <f t="shared" si="8"/>
        <v>0.191</v>
      </c>
      <c r="R65">
        <f t="shared" si="8"/>
        <v>0.57899999999999996</v>
      </c>
      <c r="S65">
        <f t="shared" si="8"/>
        <v>0.42899999999999999</v>
      </c>
      <c r="T65">
        <f t="shared" si="8"/>
        <v>0.28000000000000003</v>
      </c>
      <c r="U65">
        <f t="shared" si="8"/>
        <v>0.26500000000000001</v>
      </c>
      <c r="V65">
        <f t="shared" si="8"/>
        <v>0.35099999999999998</v>
      </c>
      <c r="W65">
        <f t="shared" si="8"/>
        <v>1</v>
      </c>
      <c r="X65">
        <f t="shared" si="8"/>
        <v>0.56599999999999995</v>
      </c>
      <c r="Y65">
        <f t="shared" si="8"/>
        <v>0.255</v>
      </c>
      <c r="Z65">
        <f t="shared" si="8"/>
        <v>0.42299999999999999</v>
      </c>
      <c r="AA65">
        <f t="shared" si="8"/>
        <v>0.66400000000000003</v>
      </c>
    </row>
    <row r="66" spans="1:27" x14ac:dyDescent="0.25">
      <c r="A66" t="s">
        <v>49</v>
      </c>
      <c r="B66" s="2">
        <f t="shared" si="8"/>
        <v>0.23799999999999999</v>
      </c>
      <c r="C66">
        <f t="shared" si="8"/>
        <v>0.29599999999999999</v>
      </c>
      <c r="D66">
        <f t="shared" si="8"/>
        <v>0.29099999999999998</v>
      </c>
      <c r="E66">
        <f t="shared" si="8"/>
        <v>0.25800000000000001</v>
      </c>
      <c r="F66">
        <f t="shared" si="8"/>
        <v>0.32200000000000001</v>
      </c>
      <c r="G66">
        <f t="shared" si="8"/>
        <v>0.10100000000000001</v>
      </c>
      <c r="H66">
        <f t="shared" si="8"/>
        <v>0.33500000000000002</v>
      </c>
      <c r="I66">
        <f t="shared" si="8"/>
        <v>0.36899999999999999</v>
      </c>
      <c r="J66">
        <f t="shared" si="8"/>
        <v>1</v>
      </c>
      <c r="K66">
        <f t="shared" si="8"/>
        <v>0.11799999999999999</v>
      </c>
      <c r="L66">
        <f t="shared" si="8"/>
        <v>0.13500000000000001</v>
      </c>
      <c r="M66">
        <f t="shared" si="8"/>
        <v>6.0999999999999999E-2</v>
      </c>
      <c r="N66">
        <f t="shared" si="8"/>
        <v>8.6999999999999994E-2</v>
      </c>
      <c r="O66">
        <f t="shared" si="8"/>
        <v>7.0999999999999994E-2</v>
      </c>
      <c r="P66">
        <f t="shared" si="8"/>
        <v>0.13500000000000001</v>
      </c>
      <c r="Q66">
        <f t="shared" si="8"/>
        <v>0.129</v>
      </c>
      <c r="R66">
        <f t="shared" si="8"/>
        <v>0.89700000000000002</v>
      </c>
      <c r="S66">
        <f t="shared" si="8"/>
        <v>0.27600000000000002</v>
      </c>
      <c r="T66">
        <f t="shared" si="8"/>
        <v>0.39200000000000002</v>
      </c>
      <c r="U66">
        <f t="shared" si="8"/>
        <v>0.22900000000000001</v>
      </c>
      <c r="V66">
        <f t="shared" si="8"/>
        <v>0.94499999999999995</v>
      </c>
      <c r="W66">
        <f t="shared" si="8"/>
        <v>0.33900000000000002</v>
      </c>
      <c r="X66">
        <f t="shared" si="8"/>
        <v>0.24299999999999999</v>
      </c>
      <c r="Y66">
        <f t="shared" si="8"/>
        <v>0.34899999999999998</v>
      </c>
      <c r="Z66">
        <f t="shared" si="8"/>
        <v>0.79600000000000004</v>
      </c>
      <c r="AA66">
        <f t="shared" si="8"/>
        <v>1</v>
      </c>
    </row>
    <row r="67" spans="1:27" x14ac:dyDescent="0.25">
      <c r="A67" t="s">
        <v>50</v>
      </c>
      <c r="B67" s="2">
        <f t="shared" si="8"/>
        <v>0.106</v>
      </c>
      <c r="C67">
        <f t="shared" si="8"/>
        <v>0.19600000000000001</v>
      </c>
      <c r="D67">
        <f t="shared" si="8"/>
        <v>0.14099999999999999</v>
      </c>
      <c r="E67">
        <f t="shared" si="8"/>
        <v>2.8000000000000001E-2</v>
      </c>
      <c r="F67">
        <f t="shared" si="8"/>
        <v>0.128</v>
      </c>
      <c r="G67">
        <f t="shared" si="8"/>
        <v>7.0000000000000001E-3</v>
      </c>
      <c r="H67">
        <f t="shared" si="8"/>
        <v>0.11700000000000001</v>
      </c>
      <c r="I67">
        <f t="shared" si="8"/>
        <v>4.3999999999999997E-2</v>
      </c>
      <c r="J67">
        <f t="shared" si="8"/>
        <v>0.155</v>
      </c>
      <c r="K67">
        <f t="shared" si="8"/>
        <v>4.1000000000000002E-2</v>
      </c>
      <c r="L67">
        <f t="shared" si="8"/>
        <v>9.7000000000000003E-2</v>
      </c>
      <c r="M67">
        <f t="shared" si="8"/>
        <v>2.9000000000000001E-2</v>
      </c>
      <c r="N67">
        <f t="shared" si="8"/>
        <v>0.01</v>
      </c>
      <c r="O67">
        <f t="shared" si="8"/>
        <v>1.7000000000000001E-2</v>
      </c>
      <c r="P67">
        <f t="shared" si="8"/>
        <v>2.3E-2</v>
      </c>
      <c r="Q67">
        <f t="shared" si="8"/>
        <v>8.0000000000000002E-3</v>
      </c>
      <c r="R67">
        <f t="shared" si="8"/>
        <v>0.161</v>
      </c>
      <c r="S67">
        <f t="shared" si="8"/>
        <v>0.127</v>
      </c>
      <c r="T67">
        <f t="shared" si="8"/>
        <v>0.23</v>
      </c>
      <c r="U67">
        <f t="shared" si="8"/>
        <v>9.1999999999999998E-2</v>
      </c>
      <c r="V67">
        <f t="shared" si="8"/>
        <v>8.3000000000000004E-2</v>
      </c>
      <c r="W67">
        <f t="shared" si="8"/>
        <v>1.7000000000000001E-2</v>
      </c>
      <c r="X67">
        <f t="shared" si="8"/>
        <v>0.13500000000000001</v>
      </c>
      <c r="Y67">
        <f t="shared" si="8"/>
        <v>0.10299999999999999</v>
      </c>
      <c r="Z67">
        <f t="shared" si="8"/>
        <v>0.106</v>
      </c>
      <c r="AA67">
        <f t="shared" si="8"/>
        <v>0.316</v>
      </c>
    </row>
    <row r="68" spans="1:27" x14ac:dyDescent="0.25">
      <c r="A68" t="s">
        <v>51</v>
      </c>
      <c r="B68" s="2">
        <f t="shared" si="8"/>
        <v>3.3000000000000002E-2</v>
      </c>
      <c r="C68">
        <f t="shared" si="8"/>
        <v>4.9000000000000002E-2</v>
      </c>
      <c r="D68">
        <f t="shared" si="8"/>
        <v>0</v>
      </c>
      <c r="E68">
        <f t="shared" si="8"/>
        <v>1.2999999999999999E-2</v>
      </c>
      <c r="F68">
        <f t="shared" si="8"/>
        <v>0</v>
      </c>
      <c r="G68">
        <f t="shared" si="8"/>
        <v>1.0999999999999999E-2</v>
      </c>
      <c r="H68">
        <f t="shared" si="8"/>
        <v>2.9000000000000001E-2</v>
      </c>
      <c r="I68">
        <f t="shared" si="8"/>
        <v>1.4999999999999999E-2</v>
      </c>
      <c r="J68">
        <f t="shared" si="8"/>
        <v>0.18099999999999999</v>
      </c>
      <c r="K68">
        <f t="shared" si="8"/>
        <v>0</v>
      </c>
      <c r="L68">
        <f t="shared" si="8"/>
        <v>4.0000000000000001E-3</v>
      </c>
      <c r="M68">
        <f t="shared" si="8"/>
        <v>1E-3</v>
      </c>
      <c r="N68">
        <f t="shared" si="8"/>
        <v>1E-3</v>
      </c>
      <c r="O68">
        <f t="shared" si="8"/>
        <v>2.4E-2</v>
      </c>
      <c r="P68">
        <f t="shared" si="8"/>
        <v>0</v>
      </c>
      <c r="Q68">
        <f t="shared" si="8"/>
        <v>0</v>
      </c>
      <c r="R68">
        <f t="shared" si="8"/>
        <v>2.8000000000000001E-2</v>
      </c>
      <c r="S68">
        <f t="shared" si="8"/>
        <v>4.2000000000000003E-2</v>
      </c>
      <c r="T68">
        <f t="shared" si="8"/>
        <v>0.13800000000000001</v>
      </c>
      <c r="U68">
        <f t="shared" si="8"/>
        <v>0.01</v>
      </c>
      <c r="V68">
        <f t="shared" si="8"/>
        <v>0</v>
      </c>
      <c r="W68">
        <f t="shared" si="8"/>
        <v>6.0000000000000001E-3</v>
      </c>
      <c r="X68">
        <f t="shared" si="8"/>
        <v>2.5000000000000001E-2</v>
      </c>
      <c r="Y68">
        <f t="shared" si="8"/>
        <v>4.7E-2</v>
      </c>
      <c r="Z68">
        <f t="shared" si="8"/>
        <v>3.2000000000000001E-2</v>
      </c>
      <c r="AA68">
        <f t="shared" si="8"/>
        <v>0.154</v>
      </c>
    </row>
    <row r="69" spans="1:27" x14ac:dyDescent="0.25">
      <c r="A69" t="s">
        <v>52</v>
      </c>
      <c r="B69" s="2">
        <f t="shared" si="8"/>
        <v>0.66900000000000004</v>
      </c>
      <c r="C69">
        <f t="shared" si="8"/>
        <v>0.73099999999999998</v>
      </c>
      <c r="D69">
        <f t="shared" si="8"/>
        <v>1</v>
      </c>
      <c r="E69">
        <f t="shared" si="8"/>
        <v>0.22</v>
      </c>
      <c r="F69">
        <f t="shared" si="8"/>
        <v>0.67600000000000005</v>
      </c>
      <c r="G69">
        <f t="shared" si="8"/>
        <v>0.23599999999999999</v>
      </c>
      <c r="H69">
        <f t="shared" si="8"/>
        <v>0.61599999999999999</v>
      </c>
      <c r="I69">
        <f t="shared" si="8"/>
        <v>0.17100000000000001</v>
      </c>
      <c r="J69">
        <f t="shared" si="8"/>
        <v>6.6000000000000003E-2</v>
      </c>
      <c r="K69">
        <f t="shared" si="8"/>
        <v>0.216</v>
      </c>
      <c r="L69">
        <f t="shared" si="8"/>
        <v>0.159</v>
      </c>
      <c r="M69">
        <f t="shared" si="8"/>
        <v>0.23200000000000001</v>
      </c>
      <c r="N69">
        <f t="shared" si="8"/>
        <v>0.121</v>
      </c>
      <c r="O69">
        <f t="shared" si="8"/>
        <v>0.223</v>
      </c>
      <c r="P69">
        <f t="shared" si="8"/>
        <v>0.16800000000000001</v>
      </c>
      <c r="Q69">
        <f t="shared" si="8"/>
        <v>2.9000000000000001E-2</v>
      </c>
      <c r="R69">
        <f t="shared" si="8"/>
        <v>0</v>
      </c>
      <c r="S69">
        <f t="shared" si="8"/>
        <v>1</v>
      </c>
      <c r="T69">
        <f t="shared" si="8"/>
        <v>1</v>
      </c>
      <c r="U69">
        <f t="shared" si="8"/>
        <v>0.59299999999999997</v>
      </c>
      <c r="V69">
        <f t="shared" si="8"/>
        <v>1</v>
      </c>
      <c r="W69">
        <f t="shared" si="8"/>
        <v>0.53800000000000003</v>
      </c>
      <c r="X69">
        <f t="shared" si="8"/>
        <v>1</v>
      </c>
      <c r="Y69">
        <f t="shared" si="8"/>
        <v>1</v>
      </c>
      <c r="Z69">
        <f t="shared" si="8"/>
        <v>0.65300000000000002</v>
      </c>
      <c r="AA69">
        <f t="shared" si="8"/>
        <v>0.14399999999999999</v>
      </c>
    </row>
    <row r="70" spans="1:27" x14ac:dyDescent="0.25">
      <c r="A70" t="s">
        <v>53</v>
      </c>
      <c r="B70" s="2">
        <f>ROUND((B29-B$40)/B$42,3)</f>
        <v>0.29399999999999998</v>
      </c>
      <c r="C70">
        <f t="shared" si="8"/>
        <v>0.45600000000000002</v>
      </c>
      <c r="D70">
        <f t="shared" si="8"/>
        <v>0.38</v>
      </c>
      <c r="E70">
        <f t="shared" si="8"/>
        <v>7.2999999999999995E-2</v>
      </c>
      <c r="F70">
        <f t="shared" si="8"/>
        <v>0.23</v>
      </c>
      <c r="G70">
        <f t="shared" si="8"/>
        <v>6.6000000000000003E-2</v>
      </c>
      <c r="H70">
        <f t="shared" si="8"/>
        <v>0.36799999999999999</v>
      </c>
      <c r="I70">
        <f t="shared" si="8"/>
        <v>0.16</v>
      </c>
      <c r="J70">
        <f t="shared" si="8"/>
        <v>0.24399999999999999</v>
      </c>
      <c r="K70">
        <f t="shared" si="8"/>
        <v>3.7999999999999999E-2</v>
      </c>
      <c r="L70">
        <f t="shared" si="8"/>
        <v>0.05</v>
      </c>
      <c r="M70">
        <f t="shared" si="8"/>
        <v>2.3E-2</v>
      </c>
      <c r="N70">
        <f t="shared" si="8"/>
        <v>1.0999999999999999E-2</v>
      </c>
      <c r="O70">
        <f t="shared" si="8"/>
        <v>3.6999999999999998E-2</v>
      </c>
      <c r="P70">
        <f t="shared" si="8"/>
        <v>8.2000000000000003E-2</v>
      </c>
      <c r="Q70">
        <f t="shared" si="8"/>
        <v>3.3000000000000002E-2</v>
      </c>
      <c r="R70">
        <f t="shared" si="8"/>
        <v>0.246</v>
      </c>
      <c r="S70">
        <f t="shared" si="8"/>
        <v>0.38800000000000001</v>
      </c>
      <c r="T70">
        <f t="shared" si="8"/>
        <v>0.497</v>
      </c>
      <c r="U70">
        <f t="shared" si="8"/>
        <v>0.191</v>
      </c>
      <c r="V70">
        <f t="shared" si="8"/>
        <v>0.34599999999999997</v>
      </c>
      <c r="W70">
        <f t="shared" si="8"/>
        <v>0.08</v>
      </c>
      <c r="X70">
        <f t="shared" si="8"/>
        <v>0.248</v>
      </c>
      <c r="Y70">
        <f t="shared" si="8"/>
        <v>0.52300000000000002</v>
      </c>
      <c r="Z70">
        <f t="shared" si="8"/>
        <v>0.54900000000000004</v>
      </c>
      <c r="AA70">
        <f t="shared" si="8"/>
        <v>0.35499999999999998</v>
      </c>
    </row>
    <row r="71" spans="1:27" x14ac:dyDescent="0.25">
      <c r="A71" t="s">
        <v>54</v>
      </c>
      <c r="B71" s="2">
        <f t="shared" ref="B71:AA77" si="9">ROUND((B30-B$40)/B$42,3)</f>
        <v>9.5000000000000001E-2</v>
      </c>
      <c r="C71">
        <f t="shared" si="9"/>
        <v>0.124</v>
      </c>
      <c r="D71">
        <f t="shared" si="9"/>
        <v>6.2E-2</v>
      </c>
      <c r="E71">
        <f t="shared" si="9"/>
        <v>2.1000000000000001E-2</v>
      </c>
      <c r="F71">
        <f t="shared" si="9"/>
        <v>7.5999999999999998E-2</v>
      </c>
      <c r="G71">
        <f t="shared" si="9"/>
        <v>4.7E-2</v>
      </c>
      <c r="H71">
        <f t="shared" si="9"/>
        <v>8.5000000000000006E-2</v>
      </c>
      <c r="I71">
        <f t="shared" si="9"/>
        <v>2.3E-2</v>
      </c>
      <c r="J71">
        <f t="shared" si="9"/>
        <v>4.8000000000000001E-2</v>
      </c>
      <c r="K71">
        <f t="shared" si="9"/>
        <v>6.3E-2</v>
      </c>
      <c r="L71">
        <f t="shared" si="9"/>
        <v>5.3999999999999999E-2</v>
      </c>
      <c r="M71">
        <f t="shared" si="9"/>
        <v>1.7000000000000001E-2</v>
      </c>
      <c r="N71">
        <f t="shared" si="9"/>
        <v>8.9999999999999993E-3</v>
      </c>
      <c r="O71">
        <f t="shared" si="9"/>
        <v>1.9E-2</v>
      </c>
      <c r="P71">
        <f t="shared" si="9"/>
        <v>7.6999999999999999E-2</v>
      </c>
      <c r="Q71">
        <f t="shared" si="9"/>
        <v>2.1000000000000001E-2</v>
      </c>
      <c r="R71">
        <f t="shared" si="9"/>
        <v>0.112</v>
      </c>
      <c r="S71">
        <f t="shared" si="9"/>
        <v>0.124</v>
      </c>
      <c r="T71">
        <f t="shared" si="9"/>
        <v>0.14799999999999999</v>
      </c>
      <c r="U71">
        <f t="shared" si="9"/>
        <v>5.8999999999999997E-2</v>
      </c>
      <c r="V71">
        <f t="shared" si="9"/>
        <v>4.5999999999999999E-2</v>
      </c>
      <c r="W71">
        <f t="shared" si="9"/>
        <v>5.0999999999999997E-2</v>
      </c>
      <c r="X71">
        <f t="shared" si="9"/>
        <v>0.111</v>
      </c>
      <c r="Y71">
        <f t="shared" si="9"/>
        <v>8.7999999999999995E-2</v>
      </c>
      <c r="Z71">
        <f t="shared" si="9"/>
        <v>0.10299999999999999</v>
      </c>
      <c r="AA71">
        <f t="shared" si="9"/>
        <v>0.38200000000000001</v>
      </c>
    </row>
    <row r="72" spans="1:27" x14ac:dyDescent="0.25">
      <c r="A72" t="s">
        <v>55</v>
      </c>
      <c r="B72" s="2">
        <f t="shared" si="9"/>
        <v>0.13100000000000001</v>
      </c>
      <c r="C72">
        <f t="shared" si="9"/>
        <v>0.19</v>
      </c>
      <c r="D72">
        <f t="shared" si="9"/>
        <v>6.5000000000000002E-2</v>
      </c>
      <c r="E72">
        <f t="shared" si="9"/>
        <v>6.7000000000000004E-2</v>
      </c>
      <c r="F72">
        <f t="shared" si="9"/>
        <v>0.11799999999999999</v>
      </c>
      <c r="G72">
        <f t="shared" si="9"/>
        <v>3.1E-2</v>
      </c>
      <c r="H72">
        <f t="shared" si="9"/>
        <v>0.23100000000000001</v>
      </c>
      <c r="I72">
        <f t="shared" si="9"/>
        <v>8.8999999999999996E-2</v>
      </c>
      <c r="J72">
        <f t="shared" si="9"/>
        <v>0.17799999999999999</v>
      </c>
      <c r="K72">
        <f t="shared" si="9"/>
        <v>4.0000000000000001E-3</v>
      </c>
      <c r="L72">
        <f t="shared" si="9"/>
        <v>3.3000000000000002E-2</v>
      </c>
      <c r="M72">
        <f t="shared" si="9"/>
        <v>1.7999999999999999E-2</v>
      </c>
      <c r="N72">
        <f t="shared" si="9"/>
        <v>7.0000000000000001E-3</v>
      </c>
      <c r="O72">
        <f t="shared" si="9"/>
        <v>3.5999999999999997E-2</v>
      </c>
      <c r="P72">
        <f t="shared" si="9"/>
        <v>1.7000000000000001E-2</v>
      </c>
      <c r="Q72">
        <f t="shared" si="9"/>
        <v>4.0000000000000001E-3</v>
      </c>
      <c r="R72">
        <f t="shared" si="9"/>
        <v>7.0000000000000007E-2</v>
      </c>
      <c r="S72">
        <f t="shared" si="9"/>
        <v>2.5000000000000001E-2</v>
      </c>
      <c r="T72">
        <f t="shared" si="9"/>
        <v>7.3999999999999996E-2</v>
      </c>
      <c r="U72">
        <f t="shared" si="9"/>
        <v>0.112</v>
      </c>
      <c r="V72">
        <f t="shared" si="9"/>
        <v>7.6999999999999999E-2</v>
      </c>
      <c r="W72">
        <f t="shared" si="9"/>
        <v>4.3999999999999997E-2</v>
      </c>
      <c r="X72">
        <f t="shared" si="9"/>
        <v>7.0999999999999994E-2</v>
      </c>
      <c r="Y72">
        <f t="shared" si="9"/>
        <v>0.17799999999999999</v>
      </c>
      <c r="Z72">
        <f t="shared" si="9"/>
        <v>0.13900000000000001</v>
      </c>
      <c r="AA72">
        <f t="shared" si="9"/>
        <v>0.20899999999999999</v>
      </c>
    </row>
    <row r="73" spans="1:27" x14ac:dyDescent="0.25">
      <c r="A73" t="s">
        <v>56</v>
      </c>
      <c r="B73" s="2">
        <f t="shared" si="9"/>
        <v>0.17699999999999999</v>
      </c>
      <c r="C73">
        <f t="shared" si="9"/>
        <v>0.214</v>
      </c>
      <c r="D73">
        <f t="shared" si="9"/>
        <v>2.5000000000000001E-2</v>
      </c>
      <c r="E73">
        <f t="shared" si="9"/>
        <v>7.3999999999999996E-2</v>
      </c>
      <c r="F73">
        <f t="shared" si="9"/>
        <v>0.20799999999999999</v>
      </c>
      <c r="G73">
        <f t="shared" si="9"/>
        <v>0.10100000000000001</v>
      </c>
      <c r="H73">
        <f t="shared" si="9"/>
        <v>0.122</v>
      </c>
      <c r="I73">
        <f t="shared" si="9"/>
        <v>5.2999999999999999E-2</v>
      </c>
      <c r="J73">
        <f t="shared" si="9"/>
        <v>0.21</v>
      </c>
      <c r="K73">
        <f t="shared" si="9"/>
        <v>0.104</v>
      </c>
      <c r="L73">
        <f t="shared" si="9"/>
        <v>6.6000000000000003E-2</v>
      </c>
      <c r="M73">
        <f t="shared" si="9"/>
        <v>7.6999999999999999E-2</v>
      </c>
      <c r="N73">
        <f t="shared" si="9"/>
        <v>8.5000000000000006E-2</v>
      </c>
      <c r="O73">
        <f t="shared" si="9"/>
        <v>4.2000000000000003E-2</v>
      </c>
      <c r="P73">
        <f t="shared" si="9"/>
        <v>3.2000000000000001E-2</v>
      </c>
      <c r="Q73">
        <f t="shared" si="9"/>
        <v>1.0999999999999999E-2</v>
      </c>
      <c r="R73">
        <f t="shared" si="9"/>
        <v>0.16</v>
      </c>
      <c r="S73">
        <f t="shared" si="9"/>
        <v>0.125</v>
      </c>
      <c r="T73">
        <f t="shared" si="9"/>
        <v>4.2999999999999997E-2</v>
      </c>
      <c r="U73">
        <f t="shared" si="9"/>
        <v>8.4000000000000005E-2</v>
      </c>
      <c r="V73">
        <f t="shared" si="9"/>
        <v>6.0999999999999999E-2</v>
      </c>
      <c r="W73">
        <f t="shared" si="9"/>
        <v>4.5999999999999999E-2</v>
      </c>
      <c r="X73">
        <f t="shared" si="9"/>
        <v>0.03</v>
      </c>
      <c r="Y73">
        <f t="shared" si="9"/>
        <v>5.7000000000000002E-2</v>
      </c>
      <c r="Z73">
        <f t="shared" si="9"/>
        <v>7.1999999999999995E-2</v>
      </c>
      <c r="AA73">
        <f t="shared" si="9"/>
        <v>0.39800000000000002</v>
      </c>
    </row>
    <row r="74" spans="1:27" x14ac:dyDescent="0.25">
      <c r="A74" t="s">
        <v>57</v>
      </c>
      <c r="B74" s="2">
        <f t="shared" si="9"/>
        <v>4.2999999999999997E-2</v>
      </c>
      <c r="C74">
        <f t="shared" si="9"/>
        <v>0</v>
      </c>
      <c r="D74">
        <f t="shared" si="9"/>
        <v>4.3999999999999997E-2</v>
      </c>
      <c r="E74">
        <f t="shared" si="9"/>
        <v>0.02</v>
      </c>
      <c r="F74">
        <f t="shared" si="9"/>
        <v>5.5E-2</v>
      </c>
      <c r="G74">
        <f t="shared" si="9"/>
        <v>8.8999999999999996E-2</v>
      </c>
      <c r="H74">
        <f t="shared" si="9"/>
        <v>3.7999999999999999E-2</v>
      </c>
      <c r="I74">
        <f t="shared" si="9"/>
        <v>1.6E-2</v>
      </c>
      <c r="J74">
        <f t="shared" si="9"/>
        <v>0.14599999999999999</v>
      </c>
      <c r="K74">
        <f t="shared" si="9"/>
        <v>2.5999999999999999E-2</v>
      </c>
      <c r="L74">
        <f t="shared" si="9"/>
        <v>0</v>
      </c>
      <c r="M74">
        <f t="shared" si="9"/>
        <v>6.2E-2</v>
      </c>
      <c r="N74">
        <f t="shared" si="9"/>
        <v>3.5999999999999997E-2</v>
      </c>
      <c r="O74">
        <f t="shared" si="9"/>
        <v>6.0999999999999999E-2</v>
      </c>
      <c r="P74">
        <f t="shared" si="9"/>
        <v>3.9E-2</v>
      </c>
      <c r="Q74">
        <f t="shared" si="9"/>
        <v>8.0000000000000002E-3</v>
      </c>
      <c r="R74">
        <f t="shared" si="9"/>
        <v>4.2000000000000003E-2</v>
      </c>
      <c r="S74">
        <f t="shared" si="9"/>
        <v>3.7999999999999999E-2</v>
      </c>
      <c r="T74">
        <f t="shared" si="9"/>
        <v>0</v>
      </c>
      <c r="U74">
        <f t="shared" si="9"/>
        <v>3.7999999999999999E-2</v>
      </c>
      <c r="V74">
        <f t="shared" si="9"/>
        <v>0.06</v>
      </c>
      <c r="W74">
        <f t="shared" si="9"/>
        <v>8.5000000000000006E-2</v>
      </c>
      <c r="X74">
        <f t="shared" si="9"/>
        <v>0.1</v>
      </c>
      <c r="Y74">
        <f t="shared" si="9"/>
        <v>7.8E-2</v>
      </c>
      <c r="Z74">
        <f t="shared" si="9"/>
        <v>6.8000000000000005E-2</v>
      </c>
      <c r="AA74">
        <f t="shared" si="9"/>
        <v>0.24199999999999999</v>
      </c>
    </row>
    <row r="75" spans="1:27" x14ac:dyDescent="0.25">
      <c r="A75" t="s">
        <v>58</v>
      </c>
      <c r="B75" s="2">
        <f t="shared" si="9"/>
        <v>0</v>
      </c>
      <c r="C75">
        <f t="shared" si="9"/>
        <v>6.2E-2</v>
      </c>
      <c r="D75">
        <f t="shared" si="9"/>
        <v>2.9000000000000001E-2</v>
      </c>
      <c r="E75">
        <f t="shared" si="9"/>
        <v>0</v>
      </c>
      <c r="F75">
        <f t="shared" si="9"/>
        <v>1.7000000000000001E-2</v>
      </c>
      <c r="G75">
        <f t="shared" si="9"/>
        <v>1.4E-2</v>
      </c>
      <c r="H75">
        <f t="shared" si="9"/>
        <v>0</v>
      </c>
      <c r="I75">
        <f t="shared" si="9"/>
        <v>0</v>
      </c>
      <c r="J75">
        <f t="shared" si="9"/>
        <v>3.4000000000000002E-2</v>
      </c>
      <c r="K75">
        <f t="shared" si="9"/>
        <v>8.0000000000000002E-3</v>
      </c>
      <c r="L75">
        <f t="shared" si="9"/>
        <v>3.5999999999999997E-2</v>
      </c>
      <c r="M75">
        <f t="shared" si="9"/>
        <v>3.1E-2</v>
      </c>
      <c r="N75">
        <f t="shared" si="9"/>
        <v>1.7000000000000001E-2</v>
      </c>
      <c r="O75">
        <f t="shared" si="9"/>
        <v>2.8000000000000001E-2</v>
      </c>
      <c r="P75">
        <f t="shared" si="9"/>
        <v>3.5000000000000003E-2</v>
      </c>
      <c r="Q75">
        <f t="shared" si="9"/>
        <v>7.0000000000000001E-3</v>
      </c>
      <c r="R75">
        <f t="shared" si="9"/>
        <v>3.9E-2</v>
      </c>
      <c r="S75">
        <f t="shared" si="9"/>
        <v>0</v>
      </c>
      <c r="T75">
        <f t="shared" si="9"/>
        <v>6.9000000000000006E-2</v>
      </c>
      <c r="U75">
        <f t="shared" si="9"/>
        <v>0</v>
      </c>
      <c r="V75">
        <f t="shared" si="9"/>
        <v>3.6999999999999998E-2</v>
      </c>
      <c r="W75">
        <f t="shared" si="9"/>
        <v>1.2E-2</v>
      </c>
      <c r="X75">
        <f t="shared" si="9"/>
        <v>1.4E-2</v>
      </c>
      <c r="Y75">
        <f t="shared" si="9"/>
        <v>0</v>
      </c>
      <c r="Z75">
        <f t="shared" si="9"/>
        <v>0</v>
      </c>
      <c r="AA75">
        <f t="shared" si="9"/>
        <v>0.127</v>
      </c>
    </row>
    <row r="76" spans="1:27" x14ac:dyDescent="0.25">
      <c r="A76" t="s">
        <v>59</v>
      </c>
      <c r="B76">
        <f t="shared" si="9"/>
        <v>2.8000000000000001E-2</v>
      </c>
      <c r="C76">
        <f t="shared" si="9"/>
        <v>0.11700000000000001</v>
      </c>
      <c r="D76">
        <f t="shared" si="9"/>
        <v>0.22500000000000001</v>
      </c>
      <c r="E76">
        <f t="shared" si="9"/>
        <v>2.5000000000000001E-2</v>
      </c>
      <c r="F76">
        <f t="shared" si="9"/>
        <v>0.106</v>
      </c>
      <c r="G76">
        <f t="shared" si="9"/>
        <v>0.19400000000000001</v>
      </c>
      <c r="H76">
        <f t="shared" si="9"/>
        <v>4.4999999999999998E-2</v>
      </c>
      <c r="I76">
        <f t="shared" si="9"/>
        <v>1.4999999999999999E-2</v>
      </c>
      <c r="J76">
        <f t="shared" si="9"/>
        <v>0.09</v>
      </c>
      <c r="K76">
        <f t="shared" si="9"/>
        <v>1.7999999999999999E-2</v>
      </c>
      <c r="L76">
        <f t="shared" si="9"/>
        <v>3.6999999999999998E-2</v>
      </c>
      <c r="M76">
        <f t="shared" si="9"/>
        <v>5.2999999999999999E-2</v>
      </c>
      <c r="N76">
        <f t="shared" si="9"/>
        <v>2.9000000000000001E-2</v>
      </c>
      <c r="O76">
        <f t="shared" si="9"/>
        <v>4.3999999999999997E-2</v>
      </c>
      <c r="P76">
        <f t="shared" si="9"/>
        <v>3.5000000000000003E-2</v>
      </c>
      <c r="Q76">
        <f t="shared" si="9"/>
        <v>0.01</v>
      </c>
      <c r="R76">
        <f t="shared" si="9"/>
        <v>0.10199999999999999</v>
      </c>
      <c r="S76">
        <f t="shared" si="9"/>
        <v>0.113</v>
      </c>
      <c r="T76">
        <f t="shared" si="9"/>
        <v>0.23899999999999999</v>
      </c>
      <c r="U76">
        <f t="shared" si="9"/>
        <v>8.3000000000000004E-2</v>
      </c>
      <c r="V76">
        <f t="shared" si="9"/>
        <v>0.2</v>
      </c>
      <c r="W76">
        <f t="shared" si="9"/>
        <v>3.1E-2</v>
      </c>
      <c r="X76">
        <f t="shared" si="9"/>
        <v>0.28599999999999998</v>
      </c>
      <c r="Y76">
        <f t="shared" si="9"/>
        <v>0.16800000000000001</v>
      </c>
      <c r="Z76">
        <f t="shared" si="9"/>
        <v>0.158</v>
      </c>
      <c r="AA76">
        <f t="shared" si="9"/>
        <v>0.28599999999999998</v>
      </c>
    </row>
    <row r="77" spans="1:27" x14ac:dyDescent="0.25">
      <c r="A77" t="s">
        <v>60</v>
      </c>
      <c r="B77">
        <f t="shared" si="9"/>
        <v>5.0000000000000001E-3</v>
      </c>
      <c r="C77">
        <f t="shared" si="9"/>
        <v>7.2999999999999995E-2</v>
      </c>
      <c r="D77">
        <f t="shared" si="9"/>
        <v>3.9E-2</v>
      </c>
      <c r="E77">
        <f t="shared" si="9"/>
        <v>1.7000000000000001E-2</v>
      </c>
      <c r="F77">
        <f t="shared" si="9"/>
        <v>7.5999999999999998E-2</v>
      </c>
      <c r="G77">
        <f t="shared" si="9"/>
        <v>0.151</v>
      </c>
      <c r="H77">
        <f t="shared" si="9"/>
        <v>4.5999999999999999E-2</v>
      </c>
      <c r="I77">
        <f t="shared" si="9"/>
        <v>1.4E-2</v>
      </c>
      <c r="J77">
        <f t="shared" si="9"/>
        <v>6.9000000000000006E-2</v>
      </c>
      <c r="K77">
        <f t="shared" si="9"/>
        <v>0.02</v>
      </c>
      <c r="L77">
        <f t="shared" si="9"/>
        <v>0.01</v>
      </c>
      <c r="M77">
        <f t="shared" si="9"/>
        <v>6.9000000000000006E-2</v>
      </c>
      <c r="N77">
        <f t="shared" si="9"/>
        <v>4.9000000000000002E-2</v>
      </c>
      <c r="O77">
        <f t="shared" si="9"/>
        <v>0.14599999999999999</v>
      </c>
      <c r="P77">
        <f t="shared" si="9"/>
        <v>8.9999999999999993E-3</v>
      </c>
      <c r="Q77">
        <f t="shared" si="9"/>
        <v>4.0000000000000001E-3</v>
      </c>
      <c r="R77">
        <f t="shared" si="9"/>
        <v>0.14299999999999999</v>
      </c>
      <c r="S77">
        <f t="shared" si="9"/>
        <v>3.7999999999999999E-2</v>
      </c>
      <c r="T77">
        <f t="shared" si="9"/>
        <v>0.03</v>
      </c>
      <c r="U77">
        <f t="shared" si="9"/>
        <v>4.9000000000000002E-2</v>
      </c>
      <c r="V77">
        <f t="shared" si="9"/>
        <v>7.2999999999999995E-2</v>
      </c>
      <c r="W77">
        <f t="shared" si="9"/>
        <v>0.108</v>
      </c>
      <c r="X77">
        <f t="shared" si="9"/>
        <v>0.17699999999999999</v>
      </c>
      <c r="Y77">
        <f t="shared" si="9"/>
        <v>5.8999999999999997E-2</v>
      </c>
      <c r="Z77">
        <f t="shared" si="9"/>
        <v>9.7000000000000003E-2</v>
      </c>
      <c r="AA77">
        <f t="shared" si="9"/>
        <v>0.56100000000000005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69779888</v>
      </c>
      <c r="C2">
        <v>12822801</v>
      </c>
      <c r="D2">
        <v>18043430</v>
      </c>
      <c r="E2">
        <v>5006293</v>
      </c>
      <c r="F2">
        <v>200971</v>
      </c>
      <c r="G2">
        <v>8636646</v>
      </c>
      <c r="H2">
        <v>11365281</v>
      </c>
      <c r="I2">
        <v>21024647</v>
      </c>
      <c r="J2">
        <v>18499</v>
      </c>
      <c r="K2">
        <v>22539816</v>
      </c>
      <c r="L2">
        <v>4213732</v>
      </c>
      <c r="M2">
        <v>3874545</v>
      </c>
      <c r="N2">
        <v>1699636</v>
      </c>
      <c r="O2">
        <v>3071625</v>
      </c>
      <c r="P2">
        <v>1368000</v>
      </c>
      <c r="Q2">
        <v>3593214</v>
      </c>
      <c r="R2">
        <v>26266</v>
      </c>
      <c r="S2">
        <v>12785188</v>
      </c>
      <c r="T2">
        <v>2081676</v>
      </c>
      <c r="U2">
        <v>2162384</v>
      </c>
      <c r="V2">
        <v>947910</v>
      </c>
      <c r="W2">
        <v>2168256</v>
      </c>
      <c r="X2">
        <v>4348946</v>
      </c>
      <c r="Y2">
        <v>794977</v>
      </c>
      <c r="Z2">
        <v>2020333</v>
      </c>
      <c r="AA2">
        <v>25414</v>
      </c>
    </row>
    <row r="3" spans="1:27" x14ac:dyDescent="0.25">
      <c r="A3" t="s">
        <v>27</v>
      </c>
      <c r="B3">
        <v>72044627</v>
      </c>
      <c r="C3">
        <v>19865621</v>
      </c>
      <c r="D3">
        <v>21302486</v>
      </c>
      <c r="E3">
        <v>5566491</v>
      </c>
      <c r="F3">
        <v>219038</v>
      </c>
      <c r="G3">
        <v>7833716</v>
      </c>
      <c r="H3">
        <v>14836367</v>
      </c>
      <c r="I3">
        <v>13097031</v>
      </c>
      <c r="J3">
        <v>8828</v>
      </c>
      <c r="K3">
        <v>8646379</v>
      </c>
      <c r="L3">
        <v>1323764</v>
      </c>
      <c r="M3">
        <v>1171517</v>
      </c>
      <c r="N3">
        <v>294935</v>
      </c>
      <c r="O3">
        <v>1180812</v>
      </c>
      <c r="P3">
        <v>211048</v>
      </c>
      <c r="Q3">
        <v>358194</v>
      </c>
      <c r="R3">
        <v>16972</v>
      </c>
      <c r="S3">
        <v>12171539</v>
      </c>
      <c r="T3">
        <v>2750793</v>
      </c>
      <c r="U3">
        <v>2677462</v>
      </c>
      <c r="V3">
        <v>692950</v>
      </c>
      <c r="W3">
        <v>10416</v>
      </c>
      <c r="X3">
        <v>1338222</v>
      </c>
      <c r="Y3">
        <v>676132</v>
      </c>
      <c r="Z3">
        <v>1059549</v>
      </c>
      <c r="AA3">
        <v>15671</v>
      </c>
    </row>
    <row r="4" spans="1:27" x14ac:dyDescent="0.25">
      <c r="A4" t="s">
        <v>28</v>
      </c>
      <c r="B4">
        <v>36100275</v>
      </c>
      <c r="C4">
        <v>10776717</v>
      </c>
      <c r="D4">
        <v>4423777</v>
      </c>
      <c r="E4">
        <v>1461381</v>
      </c>
      <c r="F4">
        <v>38669</v>
      </c>
      <c r="G4">
        <v>2847188</v>
      </c>
      <c r="H4">
        <v>7256841</v>
      </c>
      <c r="I4">
        <v>4036492</v>
      </c>
      <c r="J4">
        <v>5562</v>
      </c>
      <c r="K4">
        <v>2747404</v>
      </c>
      <c r="L4">
        <v>464343</v>
      </c>
      <c r="M4">
        <v>173375</v>
      </c>
      <c r="N4">
        <v>100892</v>
      </c>
      <c r="O4">
        <v>61631</v>
      </c>
      <c r="P4">
        <v>309368</v>
      </c>
      <c r="Q4">
        <v>203615</v>
      </c>
      <c r="R4">
        <v>6582</v>
      </c>
      <c r="S4">
        <v>7233065</v>
      </c>
      <c r="T4">
        <v>1973617</v>
      </c>
      <c r="U4">
        <v>930011</v>
      </c>
      <c r="V4">
        <v>633581</v>
      </c>
      <c r="W4" s="4">
        <v>39640</v>
      </c>
      <c r="X4">
        <v>231353</v>
      </c>
      <c r="Y4">
        <v>1023556</v>
      </c>
      <c r="Z4">
        <v>723347</v>
      </c>
      <c r="AA4">
        <v>7067</v>
      </c>
    </row>
    <row r="5" spans="1:27" x14ac:dyDescent="0.25">
      <c r="A5" t="s">
        <v>29</v>
      </c>
      <c r="B5">
        <v>34812459</v>
      </c>
      <c r="C5">
        <v>4518749</v>
      </c>
      <c r="D5">
        <v>4910378</v>
      </c>
      <c r="E5">
        <v>2393649</v>
      </c>
      <c r="F5">
        <v>39142</v>
      </c>
      <c r="G5">
        <v>1305800</v>
      </c>
      <c r="H5">
        <v>3940938</v>
      </c>
      <c r="I5">
        <v>2819731</v>
      </c>
      <c r="J5">
        <v>7155</v>
      </c>
      <c r="K5">
        <v>2610341</v>
      </c>
      <c r="L5">
        <v>1194541</v>
      </c>
      <c r="M5">
        <v>92982</v>
      </c>
      <c r="N5">
        <v>40604</v>
      </c>
      <c r="O5">
        <v>30592</v>
      </c>
      <c r="P5">
        <v>141514</v>
      </c>
      <c r="Q5">
        <v>210371</v>
      </c>
      <c r="R5">
        <v>14866</v>
      </c>
      <c r="S5">
        <v>4308582</v>
      </c>
      <c r="T5">
        <v>800975</v>
      </c>
      <c r="U5">
        <v>383717</v>
      </c>
      <c r="V5">
        <v>201522</v>
      </c>
      <c r="W5">
        <v>16000</v>
      </c>
      <c r="X5">
        <v>175369</v>
      </c>
      <c r="Y5">
        <v>80409</v>
      </c>
      <c r="Z5">
        <v>143353</v>
      </c>
      <c r="AA5">
        <v>17828</v>
      </c>
    </row>
    <row r="6" spans="1:27" x14ac:dyDescent="0.25">
      <c r="A6" t="s">
        <v>30</v>
      </c>
      <c r="B6">
        <v>40544180</v>
      </c>
      <c r="C6">
        <v>5106840</v>
      </c>
      <c r="D6">
        <v>3451104</v>
      </c>
      <c r="E6">
        <v>1262736</v>
      </c>
      <c r="F6">
        <v>28576</v>
      </c>
      <c r="G6">
        <v>1401863</v>
      </c>
      <c r="H6">
        <v>3069181</v>
      </c>
      <c r="I6">
        <v>1581499</v>
      </c>
      <c r="J6">
        <v>5153</v>
      </c>
      <c r="K6">
        <v>2056859</v>
      </c>
      <c r="L6">
        <v>189116</v>
      </c>
      <c r="M6">
        <v>186103</v>
      </c>
      <c r="N6">
        <v>75299</v>
      </c>
      <c r="O6">
        <v>112753</v>
      </c>
      <c r="P6">
        <v>78070</v>
      </c>
      <c r="Q6">
        <v>81511</v>
      </c>
      <c r="R6">
        <v>10441</v>
      </c>
      <c r="S6">
        <v>10323269</v>
      </c>
      <c r="T6">
        <v>735560</v>
      </c>
      <c r="U6">
        <v>472866</v>
      </c>
      <c r="V6">
        <v>204571</v>
      </c>
      <c r="W6">
        <v>6050</v>
      </c>
      <c r="X6">
        <v>568108</v>
      </c>
      <c r="Y6">
        <v>297454</v>
      </c>
      <c r="Z6">
        <v>242105</v>
      </c>
      <c r="AA6">
        <v>8139</v>
      </c>
    </row>
    <row r="7" spans="1:27" x14ac:dyDescent="0.25">
      <c r="A7" t="s">
        <v>31</v>
      </c>
      <c r="B7">
        <v>82108076</v>
      </c>
      <c r="C7">
        <v>16650086</v>
      </c>
      <c r="D7">
        <v>9938777</v>
      </c>
      <c r="E7">
        <v>2519610</v>
      </c>
      <c r="F7">
        <v>115272</v>
      </c>
      <c r="G7">
        <v>8895359</v>
      </c>
      <c r="H7">
        <v>13423812</v>
      </c>
      <c r="I7">
        <v>7873308</v>
      </c>
      <c r="J7">
        <v>5865</v>
      </c>
      <c r="K7">
        <v>3931913</v>
      </c>
      <c r="L7">
        <v>691440</v>
      </c>
      <c r="M7">
        <v>208855</v>
      </c>
      <c r="N7">
        <v>89270</v>
      </c>
      <c r="O7">
        <v>396369</v>
      </c>
      <c r="P7">
        <v>140172</v>
      </c>
      <c r="Q7">
        <v>198910</v>
      </c>
      <c r="R7">
        <v>14190</v>
      </c>
      <c r="S7">
        <v>19853928</v>
      </c>
      <c r="T7">
        <v>4184527</v>
      </c>
      <c r="U7">
        <v>1561052</v>
      </c>
      <c r="V7">
        <v>402637</v>
      </c>
      <c r="W7" s="4">
        <v>63917.5</v>
      </c>
      <c r="X7">
        <v>2406884</v>
      </c>
      <c r="Y7">
        <v>1229827</v>
      </c>
      <c r="Z7">
        <v>1161482</v>
      </c>
      <c r="AA7">
        <v>9444</v>
      </c>
    </row>
    <row r="8" spans="1:27" x14ac:dyDescent="0.25">
      <c r="A8" t="s">
        <v>32</v>
      </c>
      <c r="B8">
        <v>46406735</v>
      </c>
      <c r="C8">
        <v>9392384</v>
      </c>
      <c r="D8">
        <v>5771808</v>
      </c>
      <c r="E8">
        <v>2142251</v>
      </c>
      <c r="F8">
        <v>67911</v>
      </c>
      <c r="G8">
        <v>9664757</v>
      </c>
      <c r="H8">
        <v>6707348</v>
      </c>
      <c r="I8">
        <v>5983672</v>
      </c>
      <c r="J8">
        <v>8921</v>
      </c>
      <c r="K8">
        <v>1942503</v>
      </c>
      <c r="L8">
        <v>269602</v>
      </c>
      <c r="M8">
        <v>24675</v>
      </c>
      <c r="N8">
        <v>8564</v>
      </c>
      <c r="O8">
        <v>476864</v>
      </c>
      <c r="P8">
        <v>66704</v>
      </c>
      <c r="Q8">
        <v>58118</v>
      </c>
      <c r="R8">
        <v>8713</v>
      </c>
      <c r="S8">
        <v>7928530</v>
      </c>
      <c r="T8">
        <v>1203086</v>
      </c>
      <c r="U8">
        <v>795722</v>
      </c>
      <c r="V8">
        <v>480462</v>
      </c>
      <c r="W8">
        <v>351752</v>
      </c>
      <c r="X8">
        <v>1720805</v>
      </c>
      <c r="Y8">
        <v>494778</v>
      </c>
      <c r="Z8">
        <v>683051</v>
      </c>
      <c r="AA8">
        <v>13805</v>
      </c>
    </row>
    <row r="9" spans="1:27" x14ac:dyDescent="0.25">
      <c r="A9" t="s">
        <v>33</v>
      </c>
      <c r="B9">
        <v>42093494</v>
      </c>
      <c r="C9">
        <v>8869384</v>
      </c>
      <c r="D9">
        <v>6344319</v>
      </c>
      <c r="E9">
        <v>1163413</v>
      </c>
      <c r="F9">
        <v>71153</v>
      </c>
      <c r="G9">
        <v>3369199</v>
      </c>
      <c r="H9">
        <v>6633500</v>
      </c>
      <c r="I9">
        <v>3878448</v>
      </c>
      <c r="J9">
        <v>5847</v>
      </c>
      <c r="K9">
        <v>3160099</v>
      </c>
      <c r="L9">
        <v>736295</v>
      </c>
      <c r="M9">
        <v>70763</v>
      </c>
      <c r="N9">
        <v>15888</v>
      </c>
      <c r="O9">
        <v>132520</v>
      </c>
      <c r="P9">
        <v>97312</v>
      </c>
      <c r="Q9">
        <v>72410</v>
      </c>
      <c r="R9">
        <v>7441</v>
      </c>
      <c r="S9">
        <v>8524743</v>
      </c>
      <c r="T9">
        <v>2462260</v>
      </c>
      <c r="U9">
        <v>859418</v>
      </c>
      <c r="V9">
        <v>182207</v>
      </c>
      <c r="W9">
        <v>276331</v>
      </c>
      <c r="X9">
        <v>1158013</v>
      </c>
      <c r="Y9">
        <v>572648</v>
      </c>
      <c r="Z9">
        <v>611187</v>
      </c>
      <c r="AA9">
        <v>10673</v>
      </c>
    </row>
    <row r="10" spans="1:27" x14ac:dyDescent="0.25">
      <c r="A10" t="s">
        <v>34</v>
      </c>
      <c r="B10">
        <v>42202535</v>
      </c>
      <c r="C10">
        <v>7084335</v>
      </c>
      <c r="D10">
        <v>10078956</v>
      </c>
      <c r="E10">
        <v>2782295</v>
      </c>
      <c r="F10">
        <v>109914</v>
      </c>
      <c r="G10">
        <v>7168273</v>
      </c>
      <c r="H10">
        <v>9198093</v>
      </c>
      <c r="I10">
        <v>5289643</v>
      </c>
      <c r="J10">
        <v>5751</v>
      </c>
      <c r="K10">
        <v>1957850</v>
      </c>
      <c r="L10">
        <v>527623</v>
      </c>
      <c r="M10">
        <v>498589</v>
      </c>
      <c r="N10">
        <v>135620</v>
      </c>
      <c r="O10">
        <v>301190</v>
      </c>
      <c r="P10">
        <v>124235</v>
      </c>
      <c r="Q10">
        <v>103759</v>
      </c>
      <c r="R10">
        <v>8352</v>
      </c>
      <c r="S10">
        <v>9222985</v>
      </c>
      <c r="T10">
        <v>1485695</v>
      </c>
      <c r="U10">
        <v>1478876</v>
      </c>
      <c r="V10">
        <v>762019</v>
      </c>
      <c r="W10">
        <v>84955</v>
      </c>
      <c r="X10">
        <v>1648820</v>
      </c>
      <c r="Y10">
        <v>905734</v>
      </c>
      <c r="Z10">
        <v>941785</v>
      </c>
      <c r="AA10">
        <v>10398</v>
      </c>
    </row>
    <row r="11" spans="1:27" x14ac:dyDescent="0.25">
      <c r="A11" t="s">
        <v>35</v>
      </c>
      <c r="B11">
        <v>85258520</v>
      </c>
      <c r="C11">
        <v>15472870</v>
      </c>
      <c r="D11">
        <v>15355468</v>
      </c>
      <c r="E11">
        <v>6444691</v>
      </c>
      <c r="F11">
        <v>157460</v>
      </c>
      <c r="G11">
        <v>9584830</v>
      </c>
      <c r="H11">
        <v>17809092</v>
      </c>
      <c r="I11">
        <v>29234429</v>
      </c>
      <c r="J11">
        <v>16415</v>
      </c>
      <c r="K11">
        <v>17790426</v>
      </c>
      <c r="L11">
        <v>3652529</v>
      </c>
      <c r="M11">
        <v>1650317</v>
      </c>
      <c r="N11">
        <v>1339558</v>
      </c>
      <c r="O11">
        <v>2622724</v>
      </c>
      <c r="P11">
        <v>1202800</v>
      </c>
      <c r="Q11">
        <v>3004300</v>
      </c>
      <c r="R11">
        <v>24978</v>
      </c>
      <c r="S11">
        <v>17519929</v>
      </c>
      <c r="T11">
        <v>3880318</v>
      </c>
      <c r="U11">
        <v>2083550</v>
      </c>
      <c r="V11">
        <v>1236189</v>
      </c>
      <c r="W11">
        <v>3739869</v>
      </c>
      <c r="X11">
        <v>3723603</v>
      </c>
      <c r="Y11">
        <v>1028615</v>
      </c>
      <c r="Z11">
        <v>2264416</v>
      </c>
      <c r="AA11">
        <v>22014</v>
      </c>
    </row>
    <row r="12" spans="1:27" x14ac:dyDescent="0.25">
      <c r="A12" t="s">
        <v>36</v>
      </c>
      <c r="B12">
        <v>44010647</v>
      </c>
      <c r="C12">
        <v>9064233</v>
      </c>
      <c r="D12">
        <v>7222911</v>
      </c>
      <c r="E12">
        <v>2388608</v>
      </c>
      <c r="F12">
        <v>71471</v>
      </c>
      <c r="G12">
        <v>3244409</v>
      </c>
      <c r="H12">
        <v>11247311</v>
      </c>
      <c r="I12">
        <v>12332035</v>
      </c>
      <c r="J12">
        <v>10964</v>
      </c>
      <c r="K12">
        <v>3904529</v>
      </c>
      <c r="L12">
        <v>493289</v>
      </c>
      <c r="M12">
        <v>250393</v>
      </c>
      <c r="N12">
        <v>131922</v>
      </c>
      <c r="O12">
        <v>162057</v>
      </c>
      <c r="P12">
        <v>246771</v>
      </c>
      <c r="Q12">
        <v>374000</v>
      </c>
      <c r="R12">
        <v>15156</v>
      </c>
      <c r="S12">
        <v>7196897</v>
      </c>
      <c r="T12">
        <v>1046022</v>
      </c>
      <c r="U12">
        <v>636630</v>
      </c>
      <c r="V12">
        <v>183885</v>
      </c>
      <c r="W12">
        <v>47927</v>
      </c>
      <c r="X12">
        <v>815553</v>
      </c>
      <c r="Y12">
        <v>423461</v>
      </c>
      <c r="Z12">
        <v>711979</v>
      </c>
      <c r="AA12">
        <v>16813</v>
      </c>
    </row>
    <row r="13" spans="1:27" x14ac:dyDescent="0.25">
      <c r="A13" t="s">
        <v>37</v>
      </c>
      <c r="B13">
        <v>57825641</v>
      </c>
      <c r="C13">
        <v>12256709</v>
      </c>
      <c r="D13">
        <v>9280090</v>
      </c>
      <c r="E13">
        <v>3086765</v>
      </c>
      <c r="F13">
        <v>82265</v>
      </c>
      <c r="G13">
        <v>5552276</v>
      </c>
      <c r="H13">
        <v>9525062</v>
      </c>
      <c r="I13">
        <v>13368719</v>
      </c>
      <c r="J13">
        <v>14035</v>
      </c>
      <c r="K13">
        <v>12848479</v>
      </c>
      <c r="L13">
        <v>3560838</v>
      </c>
      <c r="M13">
        <v>1097573</v>
      </c>
      <c r="N13">
        <v>412802</v>
      </c>
      <c r="O13">
        <v>880297</v>
      </c>
      <c r="P13">
        <v>730409</v>
      </c>
      <c r="Q13">
        <v>1110624</v>
      </c>
      <c r="R13">
        <v>15206</v>
      </c>
      <c r="S13">
        <v>11079938</v>
      </c>
      <c r="T13">
        <v>3151845</v>
      </c>
      <c r="U13">
        <v>1140434</v>
      </c>
      <c r="V13">
        <v>408661</v>
      </c>
      <c r="W13">
        <v>37133</v>
      </c>
      <c r="X13">
        <v>1427180</v>
      </c>
      <c r="Y13">
        <v>557811</v>
      </c>
      <c r="Z13">
        <v>961773</v>
      </c>
      <c r="AA13">
        <v>17242</v>
      </c>
    </row>
    <row r="14" spans="1:27" x14ac:dyDescent="0.25">
      <c r="A14" t="s">
        <v>38</v>
      </c>
      <c r="B14">
        <v>39507551</v>
      </c>
      <c r="C14">
        <v>7957427</v>
      </c>
      <c r="D14">
        <v>7122105</v>
      </c>
      <c r="E14">
        <v>3264472</v>
      </c>
      <c r="F14">
        <v>54066</v>
      </c>
      <c r="G14">
        <v>3296992</v>
      </c>
      <c r="H14">
        <v>5951952</v>
      </c>
      <c r="I14">
        <v>6481530</v>
      </c>
      <c r="J14">
        <v>10890</v>
      </c>
      <c r="K14">
        <v>5990839</v>
      </c>
      <c r="L14">
        <v>991683</v>
      </c>
      <c r="M14">
        <v>1212732</v>
      </c>
      <c r="N14">
        <v>547349</v>
      </c>
      <c r="O14">
        <v>786426</v>
      </c>
      <c r="P14">
        <v>508969</v>
      </c>
      <c r="Q14">
        <v>453284</v>
      </c>
      <c r="R14">
        <v>8906</v>
      </c>
      <c r="S14">
        <v>10471623</v>
      </c>
      <c r="T14">
        <v>2004611</v>
      </c>
      <c r="U14">
        <v>1384198</v>
      </c>
      <c r="V14">
        <v>741774</v>
      </c>
      <c r="W14">
        <v>203501</v>
      </c>
      <c r="X14">
        <v>1442342</v>
      </c>
      <c r="Y14">
        <v>505575</v>
      </c>
      <c r="Z14">
        <v>656358</v>
      </c>
      <c r="AA14">
        <v>12982</v>
      </c>
    </row>
    <row r="15" spans="1:27" x14ac:dyDescent="0.25">
      <c r="A15" t="s">
        <v>39</v>
      </c>
      <c r="B15">
        <v>44856423</v>
      </c>
      <c r="C15">
        <v>12310602</v>
      </c>
      <c r="D15">
        <v>7006786</v>
      </c>
      <c r="E15">
        <v>2232318</v>
      </c>
      <c r="F15">
        <v>67697</v>
      </c>
      <c r="G15">
        <v>832183</v>
      </c>
      <c r="H15">
        <v>13262153</v>
      </c>
      <c r="I15">
        <v>9173914</v>
      </c>
      <c r="J15">
        <v>6917</v>
      </c>
      <c r="K15">
        <v>4212685</v>
      </c>
      <c r="L15">
        <v>897009</v>
      </c>
      <c r="M15">
        <v>570801</v>
      </c>
      <c r="N15">
        <v>224811</v>
      </c>
      <c r="O15">
        <v>159948</v>
      </c>
      <c r="P15">
        <v>527257</v>
      </c>
      <c r="Q15">
        <v>431019</v>
      </c>
      <c r="R15">
        <v>8175</v>
      </c>
      <c r="S15">
        <v>11417601</v>
      </c>
      <c r="T15">
        <v>4429884</v>
      </c>
      <c r="U15">
        <v>1138071</v>
      </c>
      <c r="V15">
        <v>496240</v>
      </c>
      <c r="W15">
        <v>292875</v>
      </c>
      <c r="X15">
        <v>668768</v>
      </c>
      <c r="Y15">
        <v>1875933</v>
      </c>
      <c r="Z15">
        <v>1711880</v>
      </c>
      <c r="AA15">
        <v>9125</v>
      </c>
    </row>
    <row r="16" spans="1:27" x14ac:dyDescent="0.25">
      <c r="A16" t="s">
        <v>40</v>
      </c>
      <c r="B16">
        <v>51084522</v>
      </c>
      <c r="C16">
        <v>10302438</v>
      </c>
      <c r="D16">
        <v>6001156</v>
      </c>
      <c r="E16">
        <v>1386945</v>
      </c>
      <c r="F16">
        <v>48881</v>
      </c>
      <c r="G16">
        <v>1435299</v>
      </c>
      <c r="H16">
        <v>8166525</v>
      </c>
      <c r="I16">
        <v>8252471</v>
      </c>
      <c r="J16">
        <v>10105</v>
      </c>
      <c r="K16">
        <v>4908691</v>
      </c>
      <c r="L16">
        <v>1500147</v>
      </c>
      <c r="M16">
        <v>456464</v>
      </c>
      <c r="N16">
        <v>174205</v>
      </c>
      <c r="O16">
        <v>42923</v>
      </c>
      <c r="P16">
        <v>448612</v>
      </c>
      <c r="Q16">
        <v>686185</v>
      </c>
      <c r="R16">
        <v>15296</v>
      </c>
      <c r="S16">
        <v>8070753</v>
      </c>
      <c r="T16">
        <v>2326896</v>
      </c>
      <c r="U16">
        <v>352597</v>
      </c>
      <c r="V16">
        <v>117817</v>
      </c>
      <c r="W16">
        <v>16682</v>
      </c>
      <c r="X16">
        <v>173801</v>
      </c>
      <c r="Y16">
        <v>571903</v>
      </c>
      <c r="Z16">
        <v>1021724</v>
      </c>
      <c r="AA16">
        <v>17865</v>
      </c>
    </row>
    <row r="17" spans="1:27" x14ac:dyDescent="0.25">
      <c r="A17" t="s">
        <v>41</v>
      </c>
      <c r="B17">
        <v>22743224</v>
      </c>
      <c r="C17">
        <v>3042603</v>
      </c>
      <c r="D17">
        <v>3496778</v>
      </c>
      <c r="E17">
        <v>953252</v>
      </c>
      <c r="F17">
        <v>32928</v>
      </c>
      <c r="G17">
        <v>889385</v>
      </c>
      <c r="H17">
        <v>5103704</v>
      </c>
      <c r="I17">
        <v>9073155</v>
      </c>
      <c r="J17">
        <v>17778</v>
      </c>
      <c r="K17">
        <v>5567936</v>
      </c>
      <c r="L17">
        <v>1496222</v>
      </c>
      <c r="M17">
        <v>584962</v>
      </c>
      <c r="N17">
        <v>119310</v>
      </c>
      <c r="O17">
        <v>174718</v>
      </c>
      <c r="P17">
        <v>871468</v>
      </c>
      <c r="Q17">
        <v>926795</v>
      </c>
      <c r="R17">
        <v>10635</v>
      </c>
      <c r="S17">
        <v>3757772</v>
      </c>
      <c r="T17">
        <v>873667</v>
      </c>
      <c r="U17">
        <v>375519</v>
      </c>
      <c r="V17">
        <v>117015</v>
      </c>
      <c r="W17">
        <v>198670</v>
      </c>
      <c r="X17">
        <v>468629</v>
      </c>
      <c r="Y17">
        <v>303266</v>
      </c>
      <c r="Z17">
        <v>662372</v>
      </c>
      <c r="AA17">
        <v>21841</v>
      </c>
    </row>
    <row r="18" spans="1:27" x14ac:dyDescent="0.25">
      <c r="A18" t="s">
        <v>42</v>
      </c>
      <c r="B18">
        <v>29969048</v>
      </c>
      <c r="C18">
        <v>5033632</v>
      </c>
      <c r="D18">
        <v>4268088</v>
      </c>
      <c r="E18">
        <v>1003652</v>
      </c>
      <c r="F18">
        <v>42043</v>
      </c>
      <c r="G18">
        <v>585029</v>
      </c>
      <c r="H18">
        <v>7514757</v>
      </c>
      <c r="I18">
        <v>4677644</v>
      </c>
      <c r="J18">
        <v>6225</v>
      </c>
      <c r="K18">
        <v>3379167</v>
      </c>
      <c r="L18">
        <v>329803</v>
      </c>
      <c r="M18">
        <v>207470</v>
      </c>
      <c r="N18">
        <v>56507</v>
      </c>
      <c r="O18">
        <v>90928</v>
      </c>
      <c r="P18">
        <v>278635</v>
      </c>
      <c r="Q18">
        <v>267569</v>
      </c>
      <c r="R18">
        <v>9603</v>
      </c>
      <c r="S18">
        <v>4476161</v>
      </c>
      <c r="T18">
        <v>533134</v>
      </c>
      <c r="U18">
        <v>346226</v>
      </c>
      <c r="V18">
        <v>65450</v>
      </c>
      <c r="W18">
        <v>60958</v>
      </c>
      <c r="X18">
        <v>366103</v>
      </c>
      <c r="Y18">
        <v>381878</v>
      </c>
      <c r="Z18">
        <v>429841</v>
      </c>
      <c r="AA18">
        <v>11256</v>
      </c>
    </row>
    <row r="19" spans="1:27" x14ac:dyDescent="0.25">
      <c r="A19" t="s">
        <v>43</v>
      </c>
      <c r="B19">
        <v>35074489</v>
      </c>
      <c r="C19">
        <v>9183006</v>
      </c>
      <c r="D19">
        <v>3845349</v>
      </c>
      <c r="E19">
        <v>902138</v>
      </c>
      <c r="F19">
        <v>29976</v>
      </c>
      <c r="G19">
        <v>607336</v>
      </c>
      <c r="H19">
        <v>7239161</v>
      </c>
      <c r="I19">
        <v>5181549</v>
      </c>
      <c r="J19">
        <v>7158</v>
      </c>
      <c r="K19">
        <v>4405154</v>
      </c>
      <c r="L19">
        <v>752216</v>
      </c>
      <c r="M19">
        <v>104237</v>
      </c>
      <c r="N19">
        <v>26447</v>
      </c>
      <c r="O19">
        <v>46926</v>
      </c>
      <c r="P19">
        <v>454874</v>
      </c>
      <c r="Q19">
        <v>407504</v>
      </c>
      <c r="R19">
        <v>8959</v>
      </c>
      <c r="S19">
        <v>6222876</v>
      </c>
      <c r="T19">
        <v>1253741</v>
      </c>
      <c r="U19">
        <v>388162</v>
      </c>
      <c r="V19">
        <v>91063</v>
      </c>
      <c r="W19">
        <v>61250</v>
      </c>
      <c r="X19">
        <v>265771</v>
      </c>
      <c r="Y19">
        <v>397922</v>
      </c>
      <c r="Z19">
        <v>522817</v>
      </c>
      <c r="AA19">
        <v>13139</v>
      </c>
    </row>
    <row r="20" spans="1:27" x14ac:dyDescent="0.25">
      <c r="A20" t="s">
        <v>44</v>
      </c>
      <c r="B20">
        <v>53335101</v>
      </c>
      <c r="C20">
        <v>13336934</v>
      </c>
      <c r="D20">
        <v>8098615</v>
      </c>
      <c r="E20">
        <v>2241077</v>
      </c>
      <c r="F20">
        <v>84266</v>
      </c>
      <c r="G20">
        <v>3308946</v>
      </c>
      <c r="H20">
        <v>10222752</v>
      </c>
      <c r="I20">
        <v>8030189</v>
      </c>
      <c r="J20">
        <v>7855</v>
      </c>
      <c r="K20">
        <v>5407627</v>
      </c>
      <c r="L20">
        <v>1594539</v>
      </c>
      <c r="M20">
        <v>621735</v>
      </c>
      <c r="N20">
        <v>202193</v>
      </c>
      <c r="O20">
        <v>310228</v>
      </c>
      <c r="P20">
        <v>425728</v>
      </c>
      <c r="Q20">
        <v>651168</v>
      </c>
      <c r="R20">
        <v>15295</v>
      </c>
      <c r="S20">
        <v>10188388</v>
      </c>
      <c r="T20">
        <v>2163436</v>
      </c>
      <c r="U20">
        <v>904359</v>
      </c>
      <c r="V20">
        <v>267139</v>
      </c>
      <c r="W20">
        <v>290547</v>
      </c>
      <c r="X20">
        <v>979326</v>
      </c>
      <c r="Y20">
        <v>722914</v>
      </c>
      <c r="Z20">
        <v>846798</v>
      </c>
      <c r="AA20">
        <v>11714</v>
      </c>
    </row>
    <row r="21" spans="1:27" x14ac:dyDescent="0.25">
      <c r="A21" t="s">
        <v>45</v>
      </c>
      <c r="B21">
        <v>69889186</v>
      </c>
      <c r="C21">
        <v>19547324</v>
      </c>
      <c r="D21">
        <v>11228689</v>
      </c>
      <c r="E21">
        <v>2666857</v>
      </c>
      <c r="F21">
        <v>113914</v>
      </c>
      <c r="G21">
        <v>3063354</v>
      </c>
      <c r="H21">
        <v>12932831</v>
      </c>
      <c r="I21">
        <v>8508660</v>
      </c>
      <c r="J21">
        <v>6579</v>
      </c>
      <c r="K21">
        <v>9207055</v>
      </c>
      <c r="L21">
        <v>1780838</v>
      </c>
      <c r="M21">
        <v>1621088</v>
      </c>
      <c r="N21">
        <v>266967</v>
      </c>
      <c r="O21">
        <v>329717</v>
      </c>
      <c r="P21">
        <v>1336128</v>
      </c>
      <c r="Q21">
        <v>1410174</v>
      </c>
      <c r="R21">
        <v>10554</v>
      </c>
      <c r="S21">
        <v>10960761</v>
      </c>
      <c r="T21">
        <v>2431953</v>
      </c>
      <c r="U21">
        <v>1754591</v>
      </c>
      <c r="V21">
        <v>394578</v>
      </c>
      <c r="W21">
        <v>499789</v>
      </c>
      <c r="X21">
        <v>756523</v>
      </c>
      <c r="Y21">
        <v>1267305</v>
      </c>
      <c r="Z21">
        <v>1506149</v>
      </c>
      <c r="AA21">
        <v>11885</v>
      </c>
    </row>
    <row r="22" spans="1:27" x14ac:dyDescent="0.25">
      <c r="A22" t="s">
        <v>46</v>
      </c>
      <c r="B22">
        <v>73054271</v>
      </c>
      <c r="C22">
        <v>16789799</v>
      </c>
      <c r="D22">
        <v>6459842</v>
      </c>
      <c r="E22">
        <v>2525059</v>
      </c>
      <c r="F22">
        <v>66505</v>
      </c>
      <c r="G22">
        <v>5111436</v>
      </c>
      <c r="H22">
        <v>19789630</v>
      </c>
      <c r="I22">
        <v>14641608</v>
      </c>
      <c r="J22">
        <v>7399</v>
      </c>
      <c r="K22">
        <v>5501893</v>
      </c>
      <c r="L22">
        <v>1273495</v>
      </c>
      <c r="M22">
        <v>168107</v>
      </c>
      <c r="N22">
        <v>68760</v>
      </c>
      <c r="O22">
        <v>525466</v>
      </c>
      <c r="P22">
        <v>578309</v>
      </c>
      <c r="Q22">
        <v>657769</v>
      </c>
      <c r="R22">
        <v>11374</v>
      </c>
      <c r="S22">
        <v>11884766</v>
      </c>
      <c r="T22">
        <v>2252976</v>
      </c>
      <c r="U22">
        <v>530868</v>
      </c>
      <c r="V22">
        <v>281911</v>
      </c>
      <c r="W22">
        <v>117491</v>
      </c>
      <c r="X22">
        <v>1501312</v>
      </c>
      <c r="Y22">
        <v>1622594</v>
      </c>
      <c r="Z22">
        <v>2338173</v>
      </c>
      <c r="AA22">
        <v>14410</v>
      </c>
    </row>
    <row r="23" spans="1:27" x14ac:dyDescent="0.25">
      <c r="A23" t="s">
        <v>47</v>
      </c>
      <c r="B23">
        <v>65627776</v>
      </c>
      <c r="C23">
        <v>16518872</v>
      </c>
      <c r="D23">
        <v>10423394</v>
      </c>
      <c r="E23">
        <v>3213462</v>
      </c>
      <c r="F23">
        <v>100425</v>
      </c>
      <c r="G23">
        <v>6948403</v>
      </c>
      <c r="H23">
        <v>13313566</v>
      </c>
      <c r="I23">
        <v>7266074</v>
      </c>
      <c r="J23">
        <v>5458</v>
      </c>
      <c r="K23">
        <v>5025656</v>
      </c>
      <c r="L23">
        <v>1572533</v>
      </c>
      <c r="M23">
        <v>532498</v>
      </c>
      <c r="N23">
        <v>192635</v>
      </c>
      <c r="O23">
        <v>744455</v>
      </c>
      <c r="P23">
        <v>375950</v>
      </c>
      <c r="Q23">
        <v>424841</v>
      </c>
      <c r="R23">
        <v>11300</v>
      </c>
      <c r="S23">
        <v>11219661</v>
      </c>
      <c r="T23">
        <v>3615648</v>
      </c>
      <c r="U23">
        <v>1460187</v>
      </c>
      <c r="V23">
        <v>480059</v>
      </c>
      <c r="W23">
        <v>28305</v>
      </c>
      <c r="X23">
        <v>1563751</v>
      </c>
      <c r="Y23">
        <v>1209316</v>
      </c>
      <c r="Z23">
        <v>1424877</v>
      </c>
      <c r="AA23">
        <v>11783</v>
      </c>
    </row>
    <row r="24" spans="1:27" x14ac:dyDescent="0.25">
      <c r="A24" t="s">
        <v>48</v>
      </c>
      <c r="B24">
        <v>57695908</v>
      </c>
      <c r="C24">
        <v>14663323</v>
      </c>
      <c r="D24">
        <v>12205074</v>
      </c>
      <c r="E24">
        <v>4438794</v>
      </c>
      <c r="F24">
        <v>109238</v>
      </c>
      <c r="G24">
        <v>3640476</v>
      </c>
      <c r="H24">
        <v>11962290</v>
      </c>
      <c r="I24">
        <v>17630685</v>
      </c>
      <c r="J24">
        <v>14739</v>
      </c>
      <c r="K24">
        <v>8603419</v>
      </c>
      <c r="L24">
        <v>2148263</v>
      </c>
      <c r="M24">
        <v>1355900</v>
      </c>
      <c r="N24">
        <v>665577</v>
      </c>
      <c r="O24">
        <v>892931</v>
      </c>
      <c r="P24">
        <v>1427599</v>
      </c>
      <c r="Q24">
        <v>2969165</v>
      </c>
      <c r="R24">
        <v>20798</v>
      </c>
      <c r="S24">
        <v>11340098</v>
      </c>
      <c r="T24">
        <v>2904780</v>
      </c>
      <c r="U24">
        <v>2584965</v>
      </c>
      <c r="V24">
        <v>1140975</v>
      </c>
      <c r="W24">
        <v>729614</v>
      </c>
      <c r="X24">
        <v>1221032</v>
      </c>
      <c r="Y24">
        <v>1332534</v>
      </c>
      <c r="Z24">
        <v>2724318</v>
      </c>
      <c r="AA24">
        <v>20445</v>
      </c>
    </row>
    <row r="25" spans="1:27" x14ac:dyDescent="0.25">
      <c r="A25" t="s">
        <v>49</v>
      </c>
      <c r="B25">
        <v>28699951</v>
      </c>
      <c r="C25">
        <v>5495031</v>
      </c>
      <c r="D25">
        <v>2692617</v>
      </c>
      <c r="E25">
        <v>1916729</v>
      </c>
      <c r="F25">
        <v>27706</v>
      </c>
      <c r="G25">
        <v>1919506</v>
      </c>
      <c r="H25">
        <v>4748091</v>
      </c>
      <c r="I25">
        <v>11414541</v>
      </c>
      <c r="J25">
        <v>24040</v>
      </c>
      <c r="K25">
        <v>3373168</v>
      </c>
      <c r="L25">
        <v>913032</v>
      </c>
      <c r="M25">
        <v>109725</v>
      </c>
      <c r="N25">
        <v>57726</v>
      </c>
      <c r="O25">
        <v>160893</v>
      </c>
      <c r="P25">
        <v>231731</v>
      </c>
      <c r="Q25">
        <v>742806</v>
      </c>
      <c r="R25">
        <v>32055</v>
      </c>
      <c r="S25">
        <v>4817830</v>
      </c>
      <c r="T25">
        <v>1179996</v>
      </c>
      <c r="U25">
        <v>392177</v>
      </c>
      <c r="V25">
        <v>302755</v>
      </c>
      <c r="W25">
        <v>271590</v>
      </c>
      <c r="X25">
        <v>962698</v>
      </c>
      <c r="Y25">
        <v>235864</v>
      </c>
      <c r="Z25">
        <v>636651</v>
      </c>
      <c r="AA25">
        <v>26992</v>
      </c>
    </row>
    <row r="26" spans="1:27" x14ac:dyDescent="0.25">
      <c r="A26" t="s">
        <v>50</v>
      </c>
      <c r="B26">
        <v>31078393</v>
      </c>
      <c r="C26">
        <v>6691241</v>
      </c>
      <c r="D26">
        <v>3297833</v>
      </c>
      <c r="E26">
        <v>862330</v>
      </c>
      <c r="F26">
        <v>33773</v>
      </c>
      <c r="G26">
        <v>2125641</v>
      </c>
      <c r="H26">
        <v>7209514</v>
      </c>
      <c r="I26">
        <v>4400254</v>
      </c>
      <c r="J26">
        <v>6103</v>
      </c>
      <c r="K26">
        <v>2414733</v>
      </c>
      <c r="L26">
        <v>1169530</v>
      </c>
      <c r="M26">
        <v>228834</v>
      </c>
      <c r="N26">
        <v>80530</v>
      </c>
      <c r="O26">
        <v>85364</v>
      </c>
      <c r="P26">
        <v>144317</v>
      </c>
      <c r="Q26">
        <v>187037</v>
      </c>
      <c r="R26">
        <v>12960</v>
      </c>
      <c r="S26">
        <v>4029608</v>
      </c>
      <c r="T26">
        <v>1077359</v>
      </c>
      <c r="U26">
        <v>503309</v>
      </c>
      <c r="V26">
        <v>186805</v>
      </c>
      <c r="W26">
        <v>5063</v>
      </c>
      <c r="X26">
        <v>671839</v>
      </c>
      <c r="Y26">
        <v>265085</v>
      </c>
      <c r="Z26">
        <v>519652</v>
      </c>
      <c r="AA26">
        <v>19603</v>
      </c>
    </row>
    <row r="27" spans="1:27" x14ac:dyDescent="0.25">
      <c r="A27" t="s">
        <v>51</v>
      </c>
      <c r="B27">
        <v>15908300</v>
      </c>
      <c r="C27">
        <v>2088315</v>
      </c>
      <c r="D27">
        <v>3261140</v>
      </c>
      <c r="E27">
        <v>1543719</v>
      </c>
      <c r="F27">
        <v>29582</v>
      </c>
      <c r="G27">
        <v>1278393</v>
      </c>
      <c r="H27">
        <v>2975829</v>
      </c>
      <c r="I27">
        <v>2223794</v>
      </c>
      <c r="J27">
        <v>7473</v>
      </c>
      <c r="K27">
        <v>1079080</v>
      </c>
      <c r="L27">
        <v>24813</v>
      </c>
      <c r="M27">
        <v>12374</v>
      </c>
      <c r="N27">
        <v>5875</v>
      </c>
      <c r="O27">
        <v>42694</v>
      </c>
      <c r="P27">
        <v>44725</v>
      </c>
      <c r="Q27">
        <v>115946</v>
      </c>
      <c r="R27">
        <v>25924</v>
      </c>
      <c r="S27">
        <v>1891570</v>
      </c>
      <c r="T27">
        <v>1068868</v>
      </c>
      <c r="U27">
        <v>151042</v>
      </c>
      <c r="V27">
        <v>119669</v>
      </c>
      <c r="W27">
        <v>60940</v>
      </c>
      <c r="X27">
        <v>205437</v>
      </c>
      <c r="Y27">
        <v>300304</v>
      </c>
      <c r="Z27">
        <v>304421</v>
      </c>
      <c r="AA27">
        <v>10137</v>
      </c>
    </row>
    <row r="28" spans="1:27" x14ac:dyDescent="0.25">
      <c r="A28" t="s">
        <v>52</v>
      </c>
      <c r="B28">
        <v>202944938</v>
      </c>
      <c r="C28">
        <v>42759579</v>
      </c>
      <c r="D28">
        <v>27715505</v>
      </c>
      <c r="E28">
        <v>8962150</v>
      </c>
      <c r="F28">
        <v>295698</v>
      </c>
      <c r="G28">
        <v>8022843</v>
      </c>
      <c r="H28">
        <v>44236751</v>
      </c>
      <c r="I28">
        <v>22532816</v>
      </c>
      <c r="J28">
        <v>5094</v>
      </c>
      <c r="K28">
        <v>10722226</v>
      </c>
      <c r="L28">
        <v>2641668</v>
      </c>
      <c r="M28">
        <v>1150254</v>
      </c>
      <c r="N28">
        <v>479430</v>
      </c>
      <c r="O28">
        <v>904059</v>
      </c>
      <c r="P28">
        <v>981512</v>
      </c>
      <c r="Q28">
        <v>1094100</v>
      </c>
      <c r="R28">
        <v>11147</v>
      </c>
      <c r="S28">
        <v>33166714</v>
      </c>
      <c r="T28">
        <v>7747256</v>
      </c>
      <c r="U28">
        <v>3405934</v>
      </c>
      <c r="V28">
        <v>1584134</v>
      </c>
      <c r="W28">
        <v>1064089</v>
      </c>
      <c r="X28">
        <v>4281834</v>
      </c>
      <c r="Y28">
        <v>3484875</v>
      </c>
      <c r="Z28">
        <v>3737467</v>
      </c>
      <c r="AA28">
        <v>10725</v>
      </c>
    </row>
    <row r="29" spans="1:27" x14ac:dyDescent="0.25">
      <c r="A29" t="s">
        <v>53</v>
      </c>
      <c r="B29">
        <v>106979309</v>
      </c>
      <c r="C29">
        <v>26856452</v>
      </c>
      <c r="D29">
        <v>13842483</v>
      </c>
      <c r="E29">
        <v>4445560</v>
      </c>
      <c r="F29">
        <v>144311</v>
      </c>
      <c r="G29">
        <v>5260912</v>
      </c>
      <c r="H29">
        <v>24762538</v>
      </c>
      <c r="I29">
        <v>16184732</v>
      </c>
      <c r="J29">
        <v>6536</v>
      </c>
      <c r="K29">
        <v>10467644</v>
      </c>
      <c r="L29">
        <v>3353383</v>
      </c>
      <c r="M29">
        <v>1247979</v>
      </c>
      <c r="N29">
        <v>502399</v>
      </c>
      <c r="O29">
        <v>694031</v>
      </c>
      <c r="P29">
        <v>1222976</v>
      </c>
      <c r="Q29">
        <v>965406</v>
      </c>
      <c r="R29">
        <v>7894</v>
      </c>
      <c r="S29">
        <v>22107930</v>
      </c>
      <c r="T29">
        <v>6414774</v>
      </c>
      <c r="U29">
        <v>2318614</v>
      </c>
      <c r="V29">
        <v>889923</v>
      </c>
      <c r="W29">
        <v>147495</v>
      </c>
      <c r="X29">
        <v>1643648</v>
      </c>
      <c r="Y29">
        <v>2102132</v>
      </c>
      <c r="Z29">
        <v>3026982</v>
      </c>
      <c r="AA29">
        <v>14400</v>
      </c>
    </row>
    <row r="30" spans="1:27" x14ac:dyDescent="0.25">
      <c r="A30" t="s">
        <v>54</v>
      </c>
      <c r="B30">
        <v>47327932</v>
      </c>
      <c r="C30">
        <v>6297344</v>
      </c>
      <c r="D30">
        <v>7953625</v>
      </c>
      <c r="E30">
        <v>1626036</v>
      </c>
      <c r="F30">
        <v>66357</v>
      </c>
      <c r="G30">
        <v>1229477</v>
      </c>
      <c r="H30">
        <v>7899455</v>
      </c>
      <c r="I30">
        <v>3873903</v>
      </c>
      <c r="J30">
        <v>4904</v>
      </c>
      <c r="K30">
        <v>4637905</v>
      </c>
      <c r="L30">
        <v>1287961</v>
      </c>
      <c r="M30">
        <v>470552</v>
      </c>
      <c r="N30">
        <v>96097</v>
      </c>
      <c r="O30">
        <v>424124</v>
      </c>
      <c r="P30">
        <v>611773</v>
      </c>
      <c r="Q30">
        <v>469738</v>
      </c>
      <c r="R30">
        <v>7678</v>
      </c>
      <c r="S30">
        <v>6575494</v>
      </c>
      <c r="T30">
        <v>1248341</v>
      </c>
      <c r="U30">
        <v>596012</v>
      </c>
      <c r="V30">
        <v>196299</v>
      </c>
      <c r="W30">
        <v>24970</v>
      </c>
      <c r="X30">
        <v>369545</v>
      </c>
      <c r="Y30">
        <v>698585</v>
      </c>
      <c r="Z30">
        <v>833809</v>
      </c>
      <c r="AA30">
        <v>11936</v>
      </c>
    </row>
    <row r="31" spans="1:27" x14ac:dyDescent="0.25">
      <c r="A31" t="s">
        <v>55</v>
      </c>
      <c r="B31">
        <v>55254164</v>
      </c>
      <c r="C31">
        <v>12331082</v>
      </c>
      <c r="D31">
        <v>3877828</v>
      </c>
      <c r="E31">
        <v>1595168</v>
      </c>
      <c r="F31">
        <v>31575</v>
      </c>
      <c r="G31">
        <v>3530658</v>
      </c>
      <c r="H31">
        <v>9782294</v>
      </c>
      <c r="I31">
        <v>5935102</v>
      </c>
      <c r="J31">
        <v>6067</v>
      </c>
      <c r="K31">
        <v>6136344</v>
      </c>
      <c r="L31">
        <v>1447797</v>
      </c>
      <c r="M31">
        <v>308433</v>
      </c>
      <c r="N31">
        <v>161733</v>
      </c>
      <c r="O31">
        <v>512791</v>
      </c>
      <c r="P31">
        <v>583144</v>
      </c>
      <c r="Q31">
        <v>759070</v>
      </c>
      <c r="R31">
        <v>13017</v>
      </c>
      <c r="S31">
        <v>11958684</v>
      </c>
      <c r="T31">
        <v>3148835</v>
      </c>
      <c r="U31">
        <v>1008680</v>
      </c>
      <c r="V31">
        <v>496874</v>
      </c>
      <c r="W31">
        <v>130143</v>
      </c>
      <c r="X31">
        <v>784658</v>
      </c>
      <c r="Y31">
        <v>1170656</v>
      </c>
      <c r="Z31">
        <v>1068346</v>
      </c>
      <c r="AA31">
        <v>9126</v>
      </c>
    </row>
    <row r="32" spans="1:27" x14ac:dyDescent="0.25">
      <c r="A32" t="s">
        <v>56</v>
      </c>
      <c r="B32">
        <v>96615086</v>
      </c>
      <c r="C32">
        <v>17943475</v>
      </c>
      <c r="D32">
        <v>12886709</v>
      </c>
      <c r="E32">
        <v>3620591</v>
      </c>
      <c r="F32">
        <v>132713</v>
      </c>
      <c r="G32">
        <v>1426135</v>
      </c>
      <c r="H32">
        <v>15141458</v>
      </c>
      <c r="I32">
        <v>9243907</v>
      </c>
      <c r="J32">
        <v>6105</v>
      </c>
      <c r="K32">
        <v>5679802</v>
      </c>
      <c r="L32">
        <v>1584201</v>
      </c>
      <c r="M32">
        <v>179875</v>
      </c>
      <c r="N32">
        <v>70900</v>
      </c>
      <c r="O32">
        <v>2341</v>
      </c>
      <c r="P32">
        <v>458300</v>
      </c>
      <c r="Q32">
        <v>428372</v>
      </c>
      <c r="R32">
        <v>9347</v>
      </c>
      <c r="S32">
        <v>11964082</v>
      </c>
      <c r="T32">
        <v>2924408</v>
      </c>
      <c r="U32">
        <v>1231695</v>
      </c>
      <c r="V32">
        <v>431502</v>
      </c>
      <c r="W32">
        <v>24003</v>
      </c>
      <c r="X32">
        <v>239394</v>
      </c>
      <c r="Y32">
        <v>826113</v>
      </c>
      <c r="Z32">
        <v>1029252</v>
      </c>
      <c r="AA32">
        <v>12459</v>
      </c>
    </row>
    <row r="33" spans="1:27" x14ac:dyDescent="0.25">
      <c r="A33" t="s">
        <v>57</v>
      </c>
      <c r="B33">
        <v>24253335</v>
      </c>
      <c r="C33">
        <v>4707783</v>
      </c>
      <c r="D33">
        <v>898782</v>
      </c>
      <c r="E33">
        <v>205555</v>
      </c>
      <c r="F33">
        <v>10140</v>
      </c>
      <c r="G33">
        <v>944178</v>
      </c>
      <c r="H33">
        <v>4394287</v>
      </c>
      <c r="I33">
        <v>2575001</v>
      </c>
      <c r="J33">
        <v>5860</v>
      </c>
      <c r="K33">
        <v>1296157</v>
      </c>
      <c r="L33">
        <v>348615</v>
      </c>
      <c r="M33">
        <v>64121</v>
      </c>
      <c r="N33">
        <v>17516</v>
      </c>
      <c r="O33">
        <v>61823</v>
      </c>
      <c r="P33">
        <v>113555</v>
      </c>
      <c r="Q33">
        <v>105985</v>
      </c>
      <c r="R33">
        <v>9333</v>
      </c>
      <c r="S33">
        <v>3551973</v>
      </c>
      <c r="T33">
        <v>694061</v>
      </c>
      <c r="U33">
        <v>130389</v>
      </c>
      <c r="V33">
        <v>32645</v>
      </c>
      <c r="W33">
        <v>64634</v>
      </c>
      <c r="X33">
        <v>376632</v>
      </c>
      <c r="Y33">
        <v>258065</v>
      </c>
      <c r="Z33">
        <v>391978</v>
      </c>
      <c r="AA33">
        <v>15189</v>
      </c>
    </row>
    <row r="34" spans="1:27" x14ac:dyDescent="0.25">
      <c r="A34" t="s">
        <v>58</v>
      </c>
      <c r="B34">
        <v>11571479</v>
      </c>
      <c r="C34">
        <v>2416863</v>
      </c>
      <c r="D34">
        <v>3910370</v>
      </c>
      <c r="E34">
        <v>1133639</v>
      </c>
      <c r="F34">
        <v>39348</v>
      </c>
      <c r="G34">
        <v>1192672</v>
      </c>
      <c r="H34">
        <v>2643754</v>
      </c>
      <c r="I34">
        <v>1270747</v>
      </c>
      <c r="J34">
        <v>4807</v>
      </c>
      <c r="K34">
        <v>1125194</v>
      </c>
      <c r="L34">
        <v>492200</v>
      </c>
      <c r="M34">
        <v>119701</v>
      </c>
      <c r="N34">
        <v>34903</v>
      </c>
      <c r="O34">
        <v>33910</v>
      </c>
      <c r="P34">
        <v>78730</v>
      </c>
      <c r="Q34">
        <v>65528</v>
      </c>
      <c r="R34">
        <v>8323</v>
      </c>
      <c r="S34">
        <v>2960805</v>
      </c>
      <c r="T34">
        <v>1006819</v>
      </c>
      <c r="U34">
        <v>565478</v>
      </c>
      <c r="V34">
        <v>206914</v>
      </c>
      <c r="W34">
        <v>4850</v>
      </c>
      <c r="X34">
        <v>186171</v>
      </c>
      <c r="Y34">
        <v>294483</v>
      </c>
      <c r="Z34">
        <v>406326</v>
      </c>
      <c r="AA34">
        <v>13798</v>
      </c>
    </row>
    <row r="35" spans="1:27" x14ac:dyDescent="0.25">
      <c r="A35" t="s">
        <v>59</v>
      </c>
      <c r="B35">
        <v>26524992</v>
      </c>
      <c r="C35">
        <v>7746640</v>
      </c>
      <c r="D35">
        <v>5022134</v>
      </c>
      <c r="E35">
        <v>1225724</v>
      </c>
      <c r="F35">
        <v>44391</v>
      </c>
      <c r="G35">
        <v>3407746</v>
      </c>
      <c r="H35">
        <v>6140135</v>
      </c>
      <c r="I35">
        <v>2524378</v>
      </c>
      <c r="J35">
        <v>4111</v>
      </c>
      <c r="K35">
        <v>2093921</v>
      </c>
      <c r="L35">
        <v>722147</v>
      </c>
      <c r="M35">
        <v>244663</v>
      </c>
      <c r="N35">
        <v>79070</v>
      </c>
      <c r="O35">
        <v>249596</v>
      </c>
      <c r="P35">
        <v>71519</v>
      </c>
      <c r="Q35">
        <v>53976</v>
      </c>
      <c r="R35">
        <v>7547</v>
      </c>
      <c r="S35">
        <v>7375870</v>
      </c>
      <c r="T35">
        <v>1592028</v>
      </c>
      <c r="U35">
        <v>962708</v>
      </c>
      <c r="V35">
        <v>262132</v>
      </c>
      <c r="W35">
        <v>115451</v>
      </c>
      <c r="X35">
        <v>999857</v>
      </c>
      <c r="Y35">
        <v>599555</v>
      </c>
      <c r="Z35">
        <v>489375</v>
      </c>
      <c r="AA35">
        <v>8162</v>
      </c>
    </row>
    <row r="36" spans="1:27" x14ac:dyDescent="0.25">
      <c r="A36" t="s">
        <v>60</v>
      </c>
      <c r="B36">
        <v>27011545</v>
      </c>
      <c r="C36">
        <v>4683797</v>
      </c>
      <c r="D36">
        <v>5467421</v>
      </c>
      <c r="E36">
        <v>1510830</v>
      </c>
      <c r="F36">
        <v>49128</v>
      </c>
      <c r="G36">
        <v>1058250</v>
      </c>
      <c r="H36">
        <v>4017521</v>
      </c>
      <c r="I36">
        <v>2313185</v>
      </c>
      <c r="J36">
        <v>5758</v>
      </c>
      <c r="K36">
        <v>2505463</v>
      </c>
      <c r="L36">
        <v>1321180</v>
      </c>
      <c r="M36">
        <v>283904</v>
      </c>
      <c r="N36">
        <v>163500</v>
      </c>
      <c r="O36">
        <v>239763</v>
      </c>
      <c r="P36">
        <v>192453</v>
      </c>
      <c r="Q36">
        <v>208515</v>
      </c>
      <c r="R36">
        <v>10835</v>
      </c>
      <c r="S36">
        <v>3978707</v>
      </c>
      <c r="T36">
        <v>1371615</v>
      </c>
      <c r="U36">
        <v>358203</v>
      </c>
      <c r="V36">
        <v>162135</v>
      </c>
      <c r="W36">
        <v>297276</v>
      </c>
      <c r="X36">
        <v>387770</v>
      </c>
      <c r="Y36">
        <v>252434</v>
      </c>
      <c r="Z36">
        <v>373655</v>
      </c>
      <c r="AA36">
        <v>14802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11571479</v>
      </c>
      <c r="C40">
        <f t="shared" ref="C40:AA40" si="0">MIN(C2:C36)</f>
        <v>2088315</v>
      </c>
      <c r="D40">
        <f t="shared" si="0"/>
        <v>898782</v>
      </c>
      <c r="E40">
        <f t="shared" si="0"/>
        <v>205555</v>
      </c>
      <c r="F40">
        <f t="shared" si="0"/>
        <v>10140</v>
      </c>
      <c r="G40">
        <f t="shared" si="0"/>
        <v>585029</v>
      </c>
      <c r="H40">
        <f t="shared" si="0"/>
        <v>2643754</v>
      </c>
      <c r="I40">
        <f t="shared" si="0"/>
        <v>1270747</v>
      </c>
      <c r="J40">
        <f t="shared" si="0"/>
        <v>4111</v>
      </c>
      <c r="K40">
        <f t="shared" si="0"/>
        <v>1079080</v>
      </c>
      <c r="L40">
        <f t="shared" si="0"/>
        <v>24813</v>
      </c>
      <c r="M40">
        <f t="shared" si="0"/>
        <v>12374</v>
      </c>
      <c r="N40">
        <f t="shared" si="0"/>
        <v>5875</v>
      </c>
      <c r="O40">
        <f t="shared" si="0"/>
        <v>2341</v>
      </c>
      <c r="P40">
        <f t="shared" si="0"/>
        <v>44725</v>
      </c>
      <c r="Q40">
        <f t="shared" si="0"/>
        <v>53976</v>
      </c>
      <c r="R40">
        <f t="shared" si="0"/>
        <v>6582</v>
      </c>
      <c r="S40">
        <f t="shared" si="0"/>
        <v>1891570</v>
      </c>
      <c r="T40">
        <f t="shared" si="0"/>
        <v>533134</v>
      </c>
      <c r="U40">
        <f t="shared" si="0"/>
        <v>130389</v>
      </c>
      <c r="V40">
        <f t="shared" si="0"/>
        <v>32645</v>
      </c>
      <c r="W40">
        <f t="shared" si="0"/>
        <v>4850</v>
      </c>
      <c r="X40">
        <f t="shared" si="0"/>
        <v>173801</v>
      </c>
      <c r="Y40">
        <f t="shared" si="0"/>
        <v>80409</v>
      </c>
      <c r="Z40">
        <f t="shared" si="0"/>
        <v>143353</v>
      </c>
      <c r="AA40">
        <f t="shared" si="0"/>
        <v>7067</v>
      </c>
    </row>
    <row r="41" spans="1:27" x14ac:dyDescent="0.25">
      <c r="A41" t="s">
        <v>66</v>
      </c>
      <c r="B41">
        <f>MAX(B2:B36)</f>
        <v>202944938</v>
      </c>
      <c r="C41">
        <f t="shared" ref="C41:AA41" si="1">MAX(C2:C36)</f>
        <v>42759579</v>
      </c>
      <c r="D41">
        <f t="shared" si="1"/>
        <v>27715505</v>
      </c>
      <c r="E41">
        <f t="shared" si="1"/>
        <v>8962150</v>
      </c>
      <c r="F41">
        <f t="shared" si="1"/>
        <v>295698</v>
      </c>
      <c r="G41">
        <f t="shared" si="1"/>
        <v>9664757</v>
      </c>
      <c r="H41">
        <f t="shared" si="1"/>
        <v>44236751</v>
      </c>
      <c r="I41">
        <f t="shared" si="1"/>
        <v>29234429</v>
      </c>
      <c r="J41">
        <f t="shared" si="1"/>
        <v>24040</v>
      </c>
      <c r="K41">
        <f t="shared" si="1"/>
        <v>22539816</v>
      </c>
      <c r="L41">
        <f t="shared" si="1"/>
        <v>4213732</v>
      </c>
      <c r="M41">
        <f t="shared" si="1"/>
        <v>3874545</v>
      </c>
      <c r="N41">
        <f t="shared" si="1"/>
        <v>1699636</v>
      </c>
      <c r="O41">
        <f t="shared" si="1"/>
        <v>3071625</v>
      </c>
      <c r="P41">
        <f t="shared" si="1"/>
        <v>1427599</v>
      </c>
      <c r="Q41">
        <f t="shared" si="1"/>
        <v>3593214</v>
      </c>
      <c r="R41">
        <f t="shared" si="1"/>
        <v>32055</v>
      </c>
      <c r="S41">
        <f t="shared" si="1"/>
        <v>33166714</v>
      </c>
      <c r="T41">
        <f t="shared" si="1"/>
        <v>7747256</v>
      </c>
      <c r="U41">
        <f t="shared" si="1"/>
        <v>3405934</v>
      </c>
      <c r="V41">
        <f t="shared" si="1"/>
        <v>1584134</v>
      </c>
      <c r="W41">
        <f t="shared" si="1"/>
        <v>3739869</v>
      </c>
      <c r="X41">
        <f t="shared" si="1"/>
        <v>4348946</v>
      </c>
      <c r="Y41">
        <f t="shared" si="1"/>
        <v>3484875</v>
      </c>
      <c r="Z41">
        <f t="shared" si="1"/>
        <v>3737467</v>
      </c>
      <c r="AA41">
        <f t="shared" si="1"/>
        <v>26992</v>
      </c>
    </row>
    <row r="42" spans="1:27" x14ac:dyDescent="0.25">
      <c r="A42" t="s">
        <v>67</v>
      </c>
      <c r="B42">
        <f>B41-B40</f>
        <v>191373459</v>
      </c>
      <c r="C42">
        <f>C41-C40</f>
        <v>40671264</v>
      </c>
      <c r="D42">
        <f t="shared" ref="D42:AA42" si="2">D41-D40</f>
        <v>26816723</v>
      </c>
      <c r="E42">
        <f t="shared" si="2"/>
        <v>8756595</v>
      </c>
      <c r="F42">
        <f t="shared" si="2"/>
        <v>285558</v>
      </c>
      <c r="G42">
        <f t="shared" si="2"/>
        <v>9079728</v>
      </c>
      <c r="H42">
        <f t="shared" si="2"/>
        <v>41592997</v>
      </c>
      <c r="I42">
        <f t="shared" si="2"/>
        <v>27963682</v>
      </c>
      <c r="J42">
        <f t="shared" si="2"/>
        <v>19929</v>
      </c>
      <c r="K42">
        <f t="shared" si="2"/>
        <v>21460736</v>
      </c>
      <c r="L42">
        <f t="shared" si="2"/>
        <v>4188919</v>
      </c>
      <c r="M42">
        <f t="shared" si="2"/>
        <v>3862171</v>
      </c>
      <c r="N42">
        <f t="shared" si="2"/>
        <v>1693761</v>
      </c>
      <c r="O42">
        <f t="shared" si="2"/>
        <v>3069284</v>
      </c>
      <c r="P42">
        <f t="shared" si="2"/>
        <v>1382874</v>
      </c>
      <c r="Q42">
        <f t="shared" si="2"/>
        <v>3539238</v>
      </c>
      <c r="R42">
        <f t="shared" si="2"/>
        <v>25473</v>
      </c>
      <c r="S42">
        <f t="shared" si="2"/>
        <v>31275144</v>
      </c>
      <c r="T42">
        <f t="shared" si="2"/>
        <v>7214122</v>
      </c>
      <c r="U42">
        <f t="shared" si="2"/>
        <v>3275545</v>
      </c>
      <c r="V42">
        <f t="shared" si="2"/>
        <v>1551489</v>
      </c>
      <c r="W42">
        <f t="shared" si="2"/>
        <v>3735019</v>
      </c>
      <c r="X42">
        <f t="shared" si="2"/>
        <v>4175145</v>
      </c>
      <c r="Y42">
        <f t="shared" si="2"/>
        <v>3404466</v>
      </c>
      <c r="Z42">
        <f t="shared" si="2"/>
        <v>3594114</v>
      </c>
      <c r="AA42">
        <f t="shared" si="2"/>
        <v>19925</v>
      </c>
    </row>
    <row r="43" spans="1:27" x14ac:dyDescent="0.25">
      <c r="A43" t="s">
        <v>26</v>
      </c>
      <c r="B43">
        <f>ROUND((B2-B$40)/B$42,3)</f>
        <v>0.30399999999999999</v>
      </c>
      <c r="C43">
        <f t="shared" ref="C43:AA43" si="3">ROUND((C2-C$40)/C$42,3)</f>
        <v>0.26400000000000001</v>
      </c>
      <c r="D43">
        <f t="shared" si="3"/>
        <v>0.63900000000000001</v>
      </c>
      <c r="E43">
        <f t="shared" si="3"/>
        <v>0.54800000000000004</v>
      </c>
      <c r="F43">
        <f t="shared" si="3"/>
        <v>0.66800000000000004</v>
      </c>
      <c r="G43">
        <f t="shared" si="3"/>
        <v>0.88700000000000001</v>
      </c>
      <c r="H43">
        <f t="shared" si="3"/>
        <v>0.21</v>
      </c>
      <c r="I43">
        <f t="shared" si="3"/>
        <v>0.70599999999999996</v>
      </c>
      <c r="J43">
        <f t="shared" si="3"/>
        <v>0.72199999999999998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0.95699999999999996</v>
      </c>
      <c r="Q43">
        <f t="shared" si="3"/>
        <v>1</v>
      </c>
      <c r="R43">
        <f t="shared" si="3"/>
        <v>0.77300000000000002</v>
      </c>
      <c r="S43">
        <f t="shared" si="3"/>
        <v>0.34799999999999998</v>
      </c>
      <c r="T43">
        <f t="shared" si="3"/>
        <v>0.215</v>
      </c>
      <c r="U43">
        <f t="shared" si="3"/>
        <v>0.62</v>
      </c>
      <c r="V43">
        <f t="shared" si="3"/>
        <v>0.59</v>
      </c>
      <c r="W43">
        <f t="shared" si="3"/>
        <v>0.57899999999999996</v>
      </c>
      <c r="X43">
        <f t="shared" si="3"/>
        <v>1</v>
      </c>
      <c r="Y43">
        <f t="shared" si="3"/>
        <v>0.21</v>
      </c>
      <c r="Z43">
        <f t="shared" si="3"/>
        <v>0.52200000000000002</v>
      </c>
      <c r="AA43">
        <f t="shared" si="3"/>
        <v>0.92100000000000004</v>
      </c>
    </row>
    <row r="44" spans="1:27" x14ac:dyDescent="0.25">
      <c r="A44" t="s">
        <v>27</v>
      </c>
      <c r="B44">
        <f t="shared" ref="B44:AA53" si="4">ROUND((B3-B$40)/B$42,3)</f>
        <v>0.316</v>
      </c>
      <c r="C44">
        <f t="shared" si="4"/>
        <v>0.437</v>
      </c>
      <c r="D44">
        <f t="shared" si="4"/>
        <v>0.76100000000000001</v>
      </c>
      <c r="E44">
        <f t="shared" si="4"/>
        <v>0.61199999999999999</v>
      </c>
      <c r="F44">
        <f t="shared" si="4"/>
        <v>0.73199999999999998</v>
      </c>
      <c r="G44">
        <f t="shared" si="4"/>
        <v>0.79800000000000004</v>
      </c>
      <c r="H44">
        <f t="shared" si="4"/>
        <v>0.29299999999999998</v>
      </c>
      <c r="I44">
        <f t="shared" si="4"/>
        <v>0.42299999999999999</v>
      </c>
      <c r="J44">
        <f t="shared" si="4"/>
        <v>0.23699999999999999</v>
      </c>
      <c r="K44">
        <f t="shared" si="4"/>
        <v>0.35299999999999998</v>
      </c>
      <c r="L44">
        <f t="shared" si="4"/>
        <v>0.31</v>
      </c>
      <c r="M44">
        <f t="shared" si="4"/>
        <v>0.3</v>
      </c>
      <c r="N44">
        <f t="shared" si="4"/>
        <v>0.17100000000000001</v>
      </c>
      <c r="O44">
        <f t="shared" si="4"/>
        <v>0.38400000000000001</v>
      </c>
      <c r="P44">
        <f t="shared" si="4"/>
        <v>0.12</v>
      </c>
      <c r="Q44">
        <f t="shared" si="4"/>
        <v>8.5999999999999993E-2</v>
      </c>
      <c r="R44">
        <f t="shared" si="4"/>
        <v>0.40799999999999997</v>
      </c>
      <c r="S44">
        <f t="shared" si="4"/>
        <v>0.32900000000000001</v>
      </c>
      <c r="T44">
        <f t="shared" si="4"/>
        <v>0.307</v>
      </c>
      <c r="U44">
        <f t="shared" si="4"/>
        <v>0.77800000000000002</v>
      </c>
      <c r="V44">
        <f t="shared" si="4"/>
        <v>0.42599999999999999</v>
      </c>
      <c r="W44">
        <f t="shared" si="4"/>
        <v>1E-3</v>
      </c>
      <c r="X44">
        <f t="shared" si="4"/>
        <v>0.27900000000000003</v>
      </c>
      <c r="Y44">
        <f t="shared" si="4"/>
        <v>0.17499999999999999</v>
      </c>
      <c r="Z44">
        <f t="shared" si="4"/>
        <v>0.255</v>
      </c>
      <c r="AA44">
        <f t="shared" si="4"/>
        <v>0.432</v>
      </c>
    </row>
    <row r="45" spans="1:27" x14ac:dyDescent="0.25">
      <c r="A45" t="s">
        <v>28</v>
      </c>
      <c r="B45">
        <f t="shared" si="4"/>
        <v>0.128</v>
      </c>
      <c r="C45">
        <f t="shared" si="4"/>
        <v>0.214</v>
      </c>
      <c r="D45">
        <f t="shared" si="4"/>
        <v>0.13100000000000001</v>
      </c>
      <c r="E45">
        <f t="shared" si="4"/>
        <v>0.14299999999999999</v>
      </c>
      <c r="F45">
        <f t="shared" si="4"/>
        <v>0.1</v>
      </c>
      <c r="G45">
        <f t="shared" si="4"/>
        <v>0.249</v>
      </c>
      <c r="H45">
        <f t="shared" si="4"/>
        <v>0.111</v>
      </c>
      <c r="I45">
        <f t="shared" si="4"/>
        <v>9.9000000000000005E-2</v>
      </c>
      <c r="J45">
        <f t="shared" si="4"/>
        <v>7.2999999999999995E-2</v>
      </c>
      <c r="K45">
        <f t="shared" si="4"/>
        <v>7.8E-2</v>
      </c>
      <c r="L45">
        <f t="shared" si="4"/>
        <v>0.105</v>
      </c>
      <c r="M45">
        <f t="shared" si="4"/>
        <v>4.2000000000000003E-2</v>
      </c>
      <c r="N45">
        <f t="shared" si="4"/>
        <v>5.6000000000000001E-2</v>
      </c>
      <c r="O45">
        <f t="shared" si="4"/>
        <v>1.9E-2</v>
      </c>
      <c r="P45">
        <f t="shared" si="4"/>
        <v>0.191</v>
      </c>
      <c r="Q45">
        <f t="shared" si="4"/>
        <v>4.2000000000000003E-2</v>
      </c>
      <c r="R45">
        <f t="shared" si="4"/>
        <v>0</v>
      </c>
      <c r="S45">
        <f t="shared" si="4"/>
        <v>0.17100000000000001</v>
      </c>
      <c r="T45">
        <f t="shared" si="4"/>
        <v>0.2</v>
      </c>
      <c r="U45">
        <f t="shared" si="4"/>
        <v>0.24399999999999999</v>
      </c>
      <c r="V45">
        <f t="shared" si="4"/>
        <v>0.38700000000000001</v>
      </c>
      <c r="W45">
        <f t="shared" si="4"/>
        <v>8.9999999999999993E-3</v>
      </c>
      <c r="X45">
        <f t="shared" si="4"/>
        <v>1.4E-2</v>
      </c>
      <c r="Y45">
        <f t="shared" si="4"/>
        <v>0.27700000000000002</v>
      </c>
      <c r="Z45">
        <f t="shared" si="4"/>
        <v>0.161</v>
      </c>
      <c r="AA45">
        <f t="shared" si="4"/>
        <v>0</v>
      </c>
    </row>
    <row r="46" spans="1:27" x14ac:dyDescent="0.25">
      <c r="A46" t="s">
        <v>29</v>
      </c>
      <c r="B46">
        <f t="shared" si="4"/>
        <v>0.121</v>
      </c>
      <c r="C46">
        <f t="shared" si="4"/>
        <v>0.06</v>
      </c>
      <c r="D46">
        <f t="shared" si="4"/>
        <v>0.15</v>
      </c>
      <c r="E46">
        <f t="shared" si="4"/>
        <v>0.25</v>
      </c>
      <c r="F46">
        <f t="shared" si="4"/>
        <v>0.10199999999999999</v>
      </c>
      <c r="G46">
        <f t="shared" si="4"/>
        <v>7.9000000000000001E-2</v>
      </c>
      <c r="H46">
        <f t="shared" si="4"/>
        <v>3.1E-2</v>
      </c>
      <c r="I46">
        <f t="shared" si="4"/>
        <v>5.5E-2</v>
      </c>
      <c r="J46">
        <f t="shared" si="4"/>
        <v>0.153</v>
      </c>
      <c r="K46">
        <f t="shared" si="4"/>
        <v>7.0999999999999994E-2</v>
      </c>
      <c r="L46">
        <f t="shared" si="4"/>
        <v>0.27900000000000003</v>
      </c>
      <c r="M46">
        <f t="shared" si="4"/>
        <v>2.1000000000000001E-2</v>
      </c>
      <c r="N46">
        <f t="shared" si="4"/>
        <v>2.1000000000000001E-2</v>
      </c>
      <c r="O46">
        <f t="shared" si="4"/>
        <v>8.9999999999999993E-3</v>
      </c>
      <c r="P46">
        <f t="shared" si="4"/>
        <v>7.0000000000000007E-2</v>
      </c>
      <c r="Q46">
        <f t="shared" si="4"/>
        <v>4.3999999999999997E-2</v>
      </c>
      <c r="R46">
        <f t="shared" si="4"/>
        <v>0.32500000000000001</v>
      </c>
      <c r="S46">
        <f t="shared" si="4"/>
        <v>7.6999999999999999E-2</v>
      </c>
      <c r="T46">
        <f t="shared" si="4"/>
        <v>3.6999999999999998E-2</v>
      </c>
      <c r="U46">
        <f t="shared" si="4"/>
        <v>7.6999999999999999E-2</v>
      </c>
      <c r="V46">
        <f t="shared" si="4"/>
        <v>0.109</v>
      </c>
      <c r="W46">
        <f t="shared" si="4"/>
        <v>3.0000000000000001E-3</v>
      </c>
      <c r="X46">
        <f t="shared" si="4"/>
        <v>0</v>
      </c>
      <c r="Y46">
        <f t="shared" si="4"/>
        <v>0</v>
      </c>
      <c r="Z46">
        <f t="shared" si="4"/>
        <v>0</v>
      </c>
      <c r="AA46">
        <f t="shared" si="4"/>
        <v>0.54</v>
      </c>
    </row>
    <row r="47" spans="1:27" x14ac:dyDescent="0.25">
      <c r="A47" t="s">
        <v>30</v>
      </c>
      <c r="B47">
        <f t="shared" si="4"/>
        <v>0.151</v>
      </c>
      <c r="C47">
        <f t="shared" si="4"/>
        <v>7.3999999999999996E-2</v>
      </c>
      <c r="D47">
        <f t="shared" si="4"/>
        <v>9.5000000000000001E-2</v>
      </c>
      <c r="E47">
        <f t="shared" si="4"/>
        <v>0.121</v>
      </c>
      <c r="F47">
        <f t="shared" si="4"/>
        <v>6.5000000000000002E-2</v>
      </c>
      <c r="G47">
        <f t="shared" si="4"/>
        <v>0.09</v>
      </c>
      <c r="H47">
        <f t="shared" si="4"/>
        <v>0.01</v>
      </c>
      <c r="I47">
        <f t="shared" si="4"/>
        <v>1.0999999999999999E-2</v>
      </c>
      <c r="J47">
        <f t="shared" si="4"/>
        <v>5.1999999999999998E-2</v>
      </c>
      <c r="K47">
        <f t="shared" si="4"/>
        <v>4.5999999999999999E-2</v>
      </c>
      <c r="L47">
        <f t="shared" si="4"/>
        <v>3.9E-2</v>
      </c>
      <c r="M47">
        <f t="shared" si="4"/>
        <v>4.4999999999999998E-2</v>
      </c>
      <c r="N47">
        <f t="shared" si="4"/>
        <v>4.1000000000000002E-2</v>
      </c>
      <c r="O47">
        <f t="shared" si="4"/>
        <v>3.5999999999999997E-2</v>
      </c>
      <c r="P47">
        <f t="shared" si="4"/>
        <v>2.4E-2</v>
      </c>
      <c r="Q47">
        <f t="shared" si="4"/>
        <v>8.0000000000000002E-3</v>
      </c>
      <c r="R47">
        <f t="shared" si="4"/>
        <v>0.151</v>
      </c>
      <c r="S47">
        <f t="shared" si="4"/>
        <v>0.27</v>
      </c>
      <c r="T47">
        <f t="shared" si="4"/>
        <v>2.8000000000000001E-2</v>
      </c>
      <c r="U47">
        <f t="shared" si="4"/>
        <v>0.105</v>
      </c>
      <c r="V47">
        <f t="shared" si="4"/>
        <v>0.111</v>
      </c>
      <c r="W47">
        <f t="shared" si="4"/>
        <v>0</v>
      </c>
      <c r="X47">
        <f t="shared" si="4"/>
        <v>9.4E-2</v>
      </c>
      <c r="Y47">
        <f t="shared" si="4"/>
        <v>6.4000000000000001E-2</v>
      </c>
      <c r="Z47">
        <f t="shared" si="4"/>
        <v>2.7E-2</v>
      </c>
      <c r="AA47">
        <f t="shared" si="4"/>
        <v>5.3999999999999999E-2</v>
      </c>
    </row>
    <row r="48" spans="1:27" x14ac:dyDescent="0.25">
      <c r="A48" t="s">
        <v>31</v>
      </c>
      <c r="B48">
        <f t="shared" si="4"/>
        <v>0.36899999999999999</v>
      </c>
      <c r="C48">
        <f t="shared" si="4"/>
        <v>0.35799999999999998</v>
      </c>
      <c r="D48">
        <f t="shared" si="4"/>
        <v>0.33700000000000002</v>
      </c>
      <c r="E48">
        <f t="shared" si="4"/>
        <v>0.26400000000000001</v>
      </c>
      <c r="F48">
        <f t="shared" si="4"/>
        <v>0.36799999999999999</v>
      </c>
      <c r="G48">
        <f t="shared" si="4"/>
        <v>0.91500000000000004</v>
      </c>
      <c r="H48">
        <f t="shared" si="4"/>
        <v>0.25900000000000001</v>
      </c>
      <c r="I48">
        <f t="shared" si="4"/>
        <v>0.23599999999999999</v>
      </c>
      <c r="J48">
        <f t="shared" si="4"/>
        <v>8.7999999999999995E-2</v>
      </c>
      <c r="K48">
        <f t="shared" si="4"/>
        <v>0.13300000000000001</v>
      </c>
      <c r="L48">
        <f t="shared" si="4"/>
        <v>0.159</v>
      </c>
      <c r="M48">
        <f t="shared" si="4"/>
        <v>5.0999999999999997E-2</v>
      </c>
      <c r="N48">
        <f t="shared" si="4"/>
        <v>4.9000000000000002E-2</v>
      </c>
      <c r="O48">
        <f t="shared" si="4"/>
        <v>0.128</v>
      </c>
      <c r="P48">
        <f t="shared" si="4"/>
        <v>6.9000000000000006E-2</v>
      </c>
      <c r="Q48">
        <f t="shared" si="4"/>
        <v>4.1000000000000002E-2</v>
      </c>
      <c r="R48">
        <f t="shared" si="4"/>
        <v>0.29899999999999999</v>
      </c>
      <c r="S48">
        <f t="shared" si="4"/>
        <v>0.57399999999999995</v>
      </c>
      <c r="T48">
        <f t="shared" si="4"/>
        <v>0.50600000000000001</v>
      </c>
      <c r="U48">
        <f t="shared" si="4"/>
        <v>0.437</v>
      </c>
      <c r="V48">
        <f t="shared" si="4"/>
        <v>0.23799999999999999</v>
      </c>
      <c r="W48">
        <f t="shared" si="4"/>
        <v>1.6E-2</v>
      </c>
      <c r="X48">
        <f t="shared" si="4"/>
        <v>0.53500000000000003</v>
      </c>
      <c r="Y48">
        <f t="shared" si="4"/>
        <v>0.33800000000000002</v>
      </c>
      <c r="Z48">
        <f t="shared" si="4"/>
        <v>0.28299999999999997</v>
      </c>
      <c r="AA48">
        <f t="shared" si="4"/>
        <v>0.11899999999999999</v>
      </c>
    </row>
    <row r="49" spans="1:27" x14ac:dyDescent="0.25">
      <c r="A49" t="s">
        <v>32</v>
      </c>
      <c r="B49">
        <f t="shared" si="4"/>
        <v>0.182</v>
      </c>
      <c r="C49">
        <f t="shared" si="4"/>
        <v>0.18</v>
      </c>
      <c r="D49">
        <f t="shared" si="4"/>
        <v>0.182</v>
      </c>
      <c r="E49">
        <f t="shared" si="4"/>
        <v>0.221</v>
      </c>
      <c r="F49">
        <f t="shared" si="4"/>
        <v>0.20200000000000001</v>
      </c>
      <c r="G49">
        <f t="shared" si="4"/>
        <v>1</v>
      </c>
      <c r="H49">
        <f t="shared" si="4"/>
        <v>9.8000000000000004E-2</v>
      </c>
      <c r="I49">
        <f t="shared" si="4"/>
        <v>0.16900000000000001</v>
      </c>
      <c r="J49">
        <f t="shared" si="4"/>
        <v>0.24099999999999999</v>
      </c>
      <c r="K49">
        <f t="shared" si="4"/>
        <v>0.04</v>
      </c>
      <c r="L49">
        <f t="shared" si="4"/>
        <v>5.8000000000000003E-2</v>
      </c>
      <c r="M49">
        <f t="shared" si="4"/>
        <v>3.0000000000000001E-3</v>
      </c>
      <c r="N49">
        <f t="shared" si="4"/>
        <v>2E-3</v>
      </c>
      <c r="O49">
        <f t="shared" si="4"/>
        <v>0.155</v>
      </c>
      <c r="P49">
        <f t="shared" si="4"/>
        <v>1.6E-2</v>
      </c>
      <c r="Q49">
        <f t="shared" si="4"/>
        <v>1E-3</v>
      </c>
      <c r="R49">
        <f t="shared" si="4"/>
        <v>8.4000000000000005E-2</v>
      </c>
      <c r="S49">
        <f t="shared" si="4"/>
        <v>0.193</v>
      </c>
      <c r="T49">
        <f t="shared" si="4"/>
        <v>9.2999999999999999E-2</v>
      </c>
      <c r="U49">
        <f t="shared" si="4"/>
        <v>0.20300000000000001</v>
      </c>
      <c r="V49">
        <f t="shared" si="4"/>
        <v>0.28899999999999998</v>
      </c>
      <c r="W49">
        <f t="shared" si="4"/>
        <v>9.2999999999999999E-2</v>
      </c>
      <c r="X49">
        <f t="shared" si="4"/>
        <v>0.371</v>
      </c>
      <c r="Y49">
        <f t="shared" si="4"/>
        <v>0.122</v>
      </c>
      <c r="Z49">
        <f t="shared" si="4"/>
        <v>0.15</v>
      </c>
      <c r="AA49">
        <f t="shared" si="4"/>
        <v>0.33800000000000002</v>
      </c>
    </row>
    <row r="50" spans="1:27" x14ac:dyDescent="0.25">
      <c r="A50" t="s">
        <v>33</v>
      </c>
      <c r="B50">
        <f t="shared" si="4"/>
        <v>0.159</v>
      </c>
      <c r="C50">
        <f t="shared" si="4"/>
        <v>0.16700000000000001</v>
      </c>
      <c r="D50">
        <f t="shared" si="4"/>
        <v>0.20300000000000001</v>
      </c>
      <c r="E50">
        <f t="shared" si="4"/>
        <v>0.109</v>
      </c>
      <c r="F50">
        <f t="shared" si="4"/>
        <v>0.214</v>
      </c>
      <c r="G50">
        <f t="shared" si="4"/>
        <v>0.307</v>
      </c>
      <c r="H50">
        <f t="shared" si="4"/>
        <v>9.6000000000000002E-2</v>
      </c>
      <c r="I50">
        <f t="shared" si="4"/>
        <v>9.2999999999999999E-2</v>
      </c>
      <c r="J50">
        <f t="shared" si="4"/>
        <v>8.6999999999999994E-2</v>
      </c>
      <c r="K50">
        <f t="shared" si="4"/>
        <v>9.7000000000000003E-2</v>
      </c>
      <c r="L50">
        <f t="shared" si="4"/>
        <v>0.17</v>
      </c>
      <c r="M50">
        <f t="shared" si="4"/>
        <v>1.4999999999999999E-2</v>
      </c>
      <c r="N50">
        <f t="shared" si="4"/>
        <v>6.0000000000000001E-3</v>
      </c>
      <c r="O50">
        <f t="shared" si="4"/>
        <v>4.2000000000000003E-2</v>
      </c>
      <c r="P50">
        <f t="shared" si="4"/>
        <v>3.7999999999999999E-2</v>
      </c>
      <c r="Q50">
        <f t="shared" si="4"/>
        <v>5.0000000000000001E-3</v>
      </c>
      <c r="R50">
        <f t="shared" si="4"/>
        <v>3.4000000000000002E-2</v>
      </c>
      <c r="S50">
        <f t="shared" si="4"/>
        <v>0.21199999999999999</v>
      </c>
      <c r="T50">
        <f t="shared" si="4"/>
        <v>0.26700000000000002</v>
      </c>
      <c r="U50">
        <f t="shared" si="4"/>
        <v>0.223</v>
      </c>
      <c r="V50">
        <f t="shared" si="4"/>
        <v>9.6000000000000002E-2</v>
      </c>
      <c r="W50">
        <f t="shared" si="4"/>
        <v>7.2999999999999995E-2</v>
      </c>
      <c r="X50">
        <f t="shared" si="4"/>
        <v>0.23599999999999999</v>
      </c>
      <c r="Y50">
        <f t="shared" si="4"/>
        <v>0.14499999999999999</v>
      </c>
      <c r="Z50">
        <f t="shared" si="4"/>
        <v>0.13</v>
      </c>
      <c r="AA50">
        <f t="shared" si="4"/>
        <v>0.18099999999999999</v>
      </c>
    </row>
    <row r="51" spans="1:27" x14ac:dyDescent="0.25">
      <c r="A51" t="s">
        <v>34</v>
      </c>
      <c r="B51">
        <f t="shared" si="4"/>
        <v>0.16</v>
      </c>
      <c r="C51">
        <f t="shared" si="4"/>
        <v>0.123</v>
      </c>
      <c r="D51">
        <f t="shared" si="4"/>
        <v>0.34200000000000003</v>
      </c>
      <c r="E51">
        <f t="shared" si="4"/>
        <v>0.29399999999999998</v>
      </c>
      <c r="F51">
        <f t="shared" si="4"/>
        <v>0.34899999999999998</v>
      </c>
      <c r="G51">
        <f t="shared" si="4"/>
        <v>0.72499999999999998</v>
      </c>
      <c r="H51">
        <f t="shared" si="4"/>
        <v>0.158</v>
      </c>
      <c r="I51">
        <f t="shared" si="4"/>
        <v>0.14399999999999999</v>
      </c>
      <c r="J51">
        <f t="shared" si="4"/>
        <v>8.2000000000000003E-2</v>
      </c>
      <c r="K51">
        <f t="shared" si="4"/>
        <v>4.1000000000000002E-2</v>
      </c>
      <c r="L51">
        <f t="shared" si="4"/>
        <v>0.12</v>
      </c>
      <c r="M51">
        <f t="shared" si="4"/>
        <v>0.126</v>
      </c>
      <c r="N51">
        <f t="shared" si="4"/>
        <v>7.6999999999999999E-2</v>
      </c>
      <c r="O51">
        <f t="shared" si="4"/>
        <v>9.7000000000000003E-2</v>
      </c>
      <c r="P51">
        <f t="shared" si="4"/>
        <v>5.7000000000000002E-2</v>
      </c>
      <c r="Q51">
        <f t="shared" si="4"/>
        <v>1.4E-2</v>
      </c>
      <c r="R51">
        <f t="shared" si="4"/>
        <v>6.9000000000000006E-2</v>
      </c>
      <c r="S51">
        <f t="shared" si="4"/>
        <v>0.23400000000000001</v>
      </c>
      <c r="T51">
        <f t="shared" si="4"/>
        <v>0.13200000000000001</v>
      </c>
      <c r="U51">
        <f t="shared" si="4"/>
        <v>0.41199999999999998</v>
      </c>
      <c r="V51">
        <f t="shared" si="4"/>
        <v>0.47</v>
      </c>
      <c r="W51">
        <f t="shared" si="4"/>
        <v>2.1000000000000001E-2</v>
      </c>
      <c r="X51">
        <f t="shared" si="4"/>
        <v>0.35299999999999998</v>
      </c>
      <c r="Y51">
        <f t="shared" si="4"/>
        <v>0.24199999999999999</v>
      </c>
      <c r="Z51">
        <f t="shared" si="4"/>
        <v>0.222</v>
      </c>
      <c r="AA51">
        <f t="shared" si="4"/>
        <v>0.16700000000000001</v>
      </c>
    </row>
    <row r="52" spans="1:27" x14ac:dyDescent="0.25">
      <c r="A52" t="s">
        <v>35</v>
      </c>
      <c r="B52">
        <f t="shared" si="4"/>
        <v>0.38500000000000001</v>
      </c>
      <c r="C52">
        <f t="shared" si="4"/>
        <v>0.32900000000000001</v>
      </c>
      <c r="D52">
        <f t="shared" si="4"/>
        <v>0.53900000000000003</v>
      </c>
      <c r="E52">
        <f t="shared" si="4"/>
        <v>0.71299999999999997</v>
      </c>
      <c r="F52">
        <f t="shared" si="4"/>
        <v>0.51600000000000001</v>
      </c>
      <c r="G52">
        <f t="shared" si="4"/>
        <v>0.99099999999999999</v>
      </c>
      <c r="H52">
        <f t="shared" si="4"/>
        <v>0.36499999999999999</v>
      </c>
      <c r="I52">
        <f t="shared" si="4"/>
        <v>1</v>
      </c>
      <c r="J52">
        <f t="shared" si="4"/>
        <v>0.61699999999999999</v>
      </c>
      <c r="K52">
        <f t="shared" si="4"/>
        <v>0.77900000000000003</v>
      </c>
      <c r="L52">
        <f t="shared" si="4"/>
        <v>0.86599999999999999</v>
      </c>
      <c r="M52">
        <f t="shared" si="4"/>
        <v>0.42399999999999999</v>
      </c>
      <c r="N52">
        <f t="shared" si="4"/>
        <v>0.78700000000000003</v>
      </c>
      <c r="O52">
        <f t="shared" si="4"/>
        <v>0.85399999999999998</v>
      </c>
      <c r="P52">
        <f t="shared" si="4"/>
        <v>0.83699999999999997</v>
      </c>
      <c r="Q52">
        <f t="shared" si="4"/>
        <v>0.83399999999999996</v>
      </c>
      <c r="R52">
        <f t="shared" si="4"/>
        <v>0.72199999999999998</v>
      </c>
      <c r="S52">
        <f t="shared" si="4"/>
        <v>0.5</v>
      </c>
      <c r="T52">
        <f t="shared" si="4"/>
        <v>0.46400000000000002</v>
      </c>
      <c r="U52">
        <f t="shared" si="4"/>
        <v>0.59599999999999997</v>
      </c>
      <c r="V52">
        <f t="shared" si="4"/>
        <v>0.77600000000000002</v>
      </c>
      <c r="W52">
        <f t="shared" si="4"/>
        <v>1</v>
      </c>
      <c r="X52">
        <f t="shared" si="4"/>
        <v>0.85</v>
      </c>
      <c r="Y52">
        <f t="shared" si="4"/>
        <v>0.27900000000000003</v>
      </c>
      <c r="Z52">
        <f t="shared" si="4"/>
        <v>0.59</v>
      </c>
      <c r="AA52">
        <f t="shared" si="4"/>
        <v>0.75</v>
      </c>
    </row>
    <row r="53" spans="1:27" x14ac:dyDescent="0.25">
      <c r="A53" t="s">
        <v>36</v>
      </c>
      <c r="B53">
        <f t="shared" si="4"/>
        <v>0.17</v>
      </c>
      <c r="C53">
        <f t="shared" si="4"/>
        <v>0.17199999999999999</v>
      </c>
      <c r="D53">
        <f t="shared" si="4"/>
        <v>0.23599999999999999</v>
      </c>
      <c r="E53">
        <f t="shared" ref="E53:AA53" si="5">ROUND((E12-E$40)/E$42,3)</f>
        <v>0.249</v>
      </c>
      <c r="F53">
        <f t="shared" si="5"/>
        <v>0.215</v>
      </c>
      <c r="G53">
        <f t="shared" si="5"/>
        <v>0.29299999999999998</v>
      </c>
      <c r="H53">
        <f t="shared" si="5"/>
        <v>0.20699999999999999</v>
      </c>
      <c r="I53">
        <f t="shared" si="5"/>
        <v>0.39600000000000002</v>
      </c>
      <c r="J53">
        <f t="shared" si="5"/>
        <v>0.34399999999999997</v>
      </c>
      <c r="K53">
        <f t="shared" si="5"/>
        <v>0.13200000000000001</v>
      </c>
      <c r="L53">
        <f t="shared" si="5"/>
        <v>0.112</v>
      </c>
      <c r="M53">
        <f t="shared" si="5"/>
        <v>6.2E-2</v>
      </c>
      <c r="N53">
        <f t="shared" si="5"/>
        <v>7.3999999999999996E-2</v>
      </c>
      <c r="O53">
        <f t="shared" si="5"/>
        <v>5.1999999999999998E-2</v>
      </c>
      <c r="P53">
        <f t="shared" si="5"/>
        <v>0.14599999999999999</v>
      </c>
      <c r="Q53">
        <f t="shared" si="5"/>
        <v>0.09</v>
      </c>
      <c r="R53">
        <f t="shared" si="5"/>
        <v>0.33700000000000002</v>
      </c>
      <c r="S53">
        <f t="shared" si="5"/>
        <v>0.17</v>
      </c>
      <c r="T53">
        <f t="shared" si="5"/>
        <v>7.0999999999999994E-2</v>
      </c>
      <c r="U53">
        <f t="shared" si="5"/>
        <v>0.155</v>
      </c>
      <c r="V53">
        <f t="shared" si="5"/>
        <v>9.7000000000000003E-2</v>
      </c>
      <c r="W53">
        <f t="shared" si="5"/>
        <v>1.2E-2</v>
      </c>
      <c r="X53">
        <f t="shared" si="5"/>
        <v>0.154</v>
      </c>
      <c r="Y53">
        <f t="shared" si="5"/>
        <v>0.10100000000000001</v>
      </c>
      <c r="Z53">
        <f t="shared" si="5"/>
        <v>0.158</v>
      </c>
      <c r="AA53">
        <f t="shared" si="5"/>
        <v>0.48899999999999999</v>
      </c>
    </row>
    <row r="54" spans="1:27" x14ac:dyDescent="0.25">
      <c r="A54" t="s">
        <v>37</v>
      </c>
      <c r="B54">
        <f t="shared" ref="B54:AA63" si="6">ROUND((B13-B$40)/B$42,3)</f>
        <v>0.24199999999999999</v>
      </c>
      <c r="C54">
        <f t="shared" si="6"/>
        <v>0.25</v>
      </c>
      <c r="D54">
        <f t="shared" si="6"/>
        <v>0.313</v>
      </c>
      <c r="E54">
        <f t="shared" si="6"/>
        <v>0.32900000000000001</v>
      </c>
      <c r="F54">
        <f t="shared" si="6"/>
        <v>0.253</v>
      </c>
      <c r="G54">
        <f t="shared" si="6"/>
        <v>0.54700000000000004</v>
      </c>
      <c r="H54">
        <f t="shared" si="6"/>
        <v>0.16500000000000001</v>
      </c>
      <c r="I54">
        <f t="shared" si="6"/>
        <v>0.433</v>
      </c>
      <c r="J54">
        <f t="shared" si="6"/>
        <v>0.498</v>
      </c>
      <c r="K54">
        <f t="shared" si="6"/>
        <v>0.54800000000000004</v>
      </c>
      <c r="L54">
        <f t="shared" si="6"/>
        <v>0.84399999999999997</v>
      </c>
      <c r="M54">
        <f t="shared" si="6"/>
        <v>0.28100000000000003</v>
      </c>
      <c r="N54">
        <f t="shared" si="6"/>
        <v>0.24</v>
      </c>
      <c r="O54">
        <f t="shared" si="6"/>
        <v>0.28599999999999998</v>
      </c>
      <c r="P54">
        <f t="shared" si="6"/>
        <v>0.496</v>
      </c>
      <c r="Q54">
        <f t="shared" si="6"/>
        <v>0.29899999999999999</v>
      </c>
      <c r="R54">
        <f t="shared" si="6"/>
        <v>0.33900000000000002</v>
      </c>
      <c r="S54">
        <f t="shared" si="6"/>
        <v>0.29399999999999998</v>
      </c>
      <c r="T54">
        <f t="shared" si="6"/>
        <v>0.36299999999999999</v>
      </c>
      <c r="U54">
        <f t="shared" si="6"/>
        <v>0.308</v>
      </c>
      <c r="V54">
        <f t="shared" si="6"/>
        <v>0.24199999999999999</v>
      </c>
      <c r="W54">
        <f t="shared" si="6"/>
        <v>8.9999999999999993E-3</v>
      </c>
      <c r="X54">
        <f t="shared" si="6"/>
        <v>0.3</v>
      </c>
      <c r="Y54">
        <f t="shared" si="6"/>
        <v>0.14000000000000001</v>
      </c>
      <c r="Z54">
        <f t="shared" si="6"/>
        <v>0.22800000000000001</v>
      </c>
      <c r="AA54">
        <f t="shared" si="6"/>
        <v>0.51100000000000001</v>
      </c>
    </row>
    <row r="55" spans="1:27" x14ac:dyDescent="0.25">
      <c r="A55" t="s">
        <v>38</v>
      </c>
      <c r="B55">
        <f t="shared" si="6"/>
        <v>0.14599999999999999</v>
      </c>
      <c r="C55">
        <f t="shared" si="6"/>
        <v>0.14399999999999999</v>
      </c>
      <c r="D55">
        <f t="shared" si="6"/>
        <v>0.23200000000000001</v>
      </c>
      <c r="E55">
        <f t="shared" si="6"/>
        <v>0.34899999999999998</v>
      </c>
      <c r="F55">
        <f t="shared" si="6"/>
        <v>0.154</v>
      </c>
      <c r="G55">
        <f t="shared" si="6"/>
        <v>0.29899999999999999</v>
      </c>
      <c r="H55">
        <f t="shared" si="6"/>
        <v>0.08</v>
      </c>
      <c r="I55">
        <f t="shared" si="6"/>
        <v>0.186</v>
      </c>
      <c r="J55">
        <f t="shared" si="6"/>
        <v>0.34</v>
      </c>
      <c r="K55">
        <f t="shared" si="6"/>
        <v>0.22900000000000001</v>
      </c>
      <c r="L55">
        <f t="shared" si="6"/>
        <v>0.23100000000000001</v>
      </c>
      <c r="M55">
        <f t="shared" si="6"/>
        <v>0.311</v>
      </c>
      <c r="N55">
        <f t="shared" si="6"/>
        <v>0.32</v>
      </c>
      <c r="O55">
        <f t="shared" si="6"/>
        <v>0.255</v>
      </c>
      <c r="P55">
        <f t="shared" si="6"/>
        <v>0.33600000000000002</v>
      </c>
      <c r="Q55">
        <f t="shared" si="6"/>
        <v>0.113</v>
      </c>
      <c r="R55">
        <f t="shared" si="6"/>
        <v>9.0999999999999998E-2</v>
      </c>
      <c r="S55">
        <f t="shared" si="6"/>
        <v>0.27400000000000002</v>
      </c>
      <c r="T55">
        <f t="shared" si="6"/>
        <v>0.20399999999999999</v>
      </c>
      <c r="U55">
        <f t="shared" si="6"/>
        <v>0.38300000000000001</v>
      </c>
      <c r="V55">
        <f t="shared" si="6"/>
        <v>0.45700000000000002</v>
      </c>
      <c r="W55">
        <f t="shared" si="6"/>
        <v>5.2999999999999999E-2</v>
      </c>
      <c r="X55">
        <f t="shared" si="6"/>
        <v>0.30399999999999999</v>
      </c>
      <c r="Y55">
        <f t="shared" si="6"/>
        <v>0.125</v>
      </c>
      <c r="Z55">
        <f t="shared" si="6"/>
        <v>0.14299999999999999</v>
      </c>
      <c r="AA55">
        <f t="shared" si="6"/>
        <v>0.29699999999999999</v>
      </c>
    </row>
    <row r="56" spans="1:27" x14ac:dyDescent="0.25">
      <c r="A56" t="s">
        <v>39</v>
      </c>
      <c r="B56">
        <f t="shared" si="6"/>
        <v>0.17399999999999999</v>
      </c>
      <c r="C56">
        <f t="shared" si="6"/>
        <v>0.251</v>
      </c>
      <c r="D56">
        <f t="shared" si="6"/>
        <v>0.22800000000000001</v>
      </c>
      <c r="E56">
        <f t="shared" si="6"/>
        <v>0.23100000000000001</v>
      </c>
      <c r="F56">
        <f t="shared" si="6"/>
        <v>0.20200000000000001</v>
      </c>
      <c r="G56">
        <f t="shared" si="6"/>
        <v>2.7E-2</v>
      </c>
      <c r="H56">
        <f t="shared" si="6"/>
        <v>0.255</v>
      </c>
      <c r="I56">
        <f t="shared" si="6"/>
        <v>0.28299999999999997</v>
      </c>
      <c r="J56">
        <f t="shared" si="6"/>
        <v>0.14099999999999999</v>
      </c>
      <c r="K56">
        <f t="shared" si="6"/>
        <v>0.14599999999999999</v>
      </c>
      <c r="L56">
        <f t="shared" si="6"/>
        <v>0.20799999999999999</v>
      </c>
      <c r="M56">
        <f t="shared" si="6"/>
        <v>0.14499999999999999</v>
      </c>
      <c r="N56">
        <f t="shared" si="6"/>
        <v>0.129</v>
      </c>
      <c r="O56">
        <f t="shared" si="6"/>
        <v>5.0999999999999997E-2</v>
      </c>
      <c r="P56">
        <f t="shared" si="6"/>
        <v>0.34899999999999998</v>
      </c>
      <c r="Q56">
        <f t="shared" si="6"/>
        <v>0.107</v>
      </c>
      <c r="R56">
        <f t="shared" si="6"/>
        <v>6.3E-2</v>
      </c>
      <c r="S56">
        <f t="shared" si="6"/>
        <v>0.30499999999999999</v>
      </c>
      <c r="T56">
        <f t="shared" si="6"/>
        <v>0.54</v>
      </c>
      <c r="U56">
        <f t="shared" si="6"/>
        <v>0.308</v>
      </c>
      <c r="V56">
        <f t="shared" si="6"/>
        <v>0.29899999999999999</v>
      </c>
      <c r="W56">
        <f t="shared" si="6"/>
        <v>7.6999999999999999E-2</v>
      </c>
      <c r="X56">
        <f t="shared" si="6"/>
        <v>0.11899999999999999</v>
      </c>
      <c r="Y56">
        <f t="shared" si="6"/>
        <v>0.52700000000000002</v>
      </c>
      <c r="Z56">
        <f t="shared" si="6"/>
        <v>0.436</v>
      </c>
      <c r="AA56">
        <f t="shared" si="6"/>
        <v>0.10299999999999999</v>
      </c>
    </row>
    <row r="57" spans="1:27" x14ac:dyDescent="0.25">
      <c r="A57" t="s">
        <v>40</v>
      </c>
      <c r="B57">
        <f t="shared" si="6"/>
        <v>0.20599999999999999</v>
      </c>
      <c r="C57">
        <f t="shared" si="6"/>
        <v>0.20200000000000001</v>
      </c>
      <c r="D57">
        <f t="shared" si="6"/>
        <v>0.19</v>
      </c>
      <c r="E57">
        <f t="shared" si="6"/>
        <v>0.13500000000000001</v>
      </c>
      <c r="F57">
        <f t="shared" si="6"/>
        <v>0.13600000000000001</v>
      </c>
      <c r="G57">
        <f t="shared" si="6"/>
        <v>9.4E-2</v>
      </c>
      <c r="H57">
        <f t="shared" si="6"/>
        <v>0.13300000000000001</v>
      </c>
      <c r="I57">
        <f t="shared" si="6"/>
        <v>0.25</v>
      </c>
      <c r="J57">
        <f t="shared" si="6"/>
        <v>0.30099999999999999</v>
      </c>
      <c r="K57">
        <f t="shared" si="6"/>
        <v>0.17799999999999999</v>
      </c>
      <c r="L57">
        <f t="shared" si="6"/>
        <v>0.35199999999999998</v>
      </c>
      <c r="M57">
        <f t="shared" si="6"/>
        <v>0.115</v>
      </c>
      <c r="N57">
        <f t="shared" si="6"/>
        <v>9.9000000000000005E-2</v>
      </c>
      <c r="O57">
        <f t="shared" si="6"/>
        <v>1.2999999999999999E-2</v>
      </c>
      <c r="P57">
        <f t="shared" si="6"/>
        <v>0.29199999999999998</v>
      </c>
      <c r="Q57">
        <f t="shared" si="6"/>
        <v>0.17899999999999999</v>
      </c>
      <c r="R57">
        <f t="shared" si="6"/>
        <v>0.34200000000000003</v>
      </c>
      <c r="S57">
        <f t="shared" si="6"/>
        <v>0.19800000000000001</v>
      </c>
      <c r="T57">
        <f t="shared" si="6"/>
        <v>0.249</v>
      </c>
      <c r="U57">
        <f t="shared" si="6"/>
        <v>6.8000000000000005E-2</v>
      </c>
      <c r="V57">
        <f t="shared" si="6"/>
        <v>5.5E-2</v>
      </c>
      <c r="W57">
        <f t="shared" si="6"/>
        <v>3.0000000000000001E-3</v>
      </c>
      <c r="X57">
        <f t="shared" si="6"/>
        <v>0</v>
      </c>
      <c r="Y57">
        <f t="shared" si="6"/>
        <v>0.14399999999999999</v>
      </c>
      <c r="Z57">
        <f t="shared" si="6"/>
        <v>0.24399999999999999</v>
      </c>
      <c r="AA57">
        <f t="shared" si="6"/>
        <v>0.54200000000000004</v>
      </c>
    </row>
    <row r="58" spans="1:27" x14ac:dyDescent="0.25">
      <c r="A58" t="s">
        <v>41</v>
      </c>
      <c r="B58">
        <f t="shared" si="6"/>
        <v>5.8000000000000003E-2</v>
      </c>
      <c r="C58">
        <f t="shared" si="6"/>
        <v>2.3E-2</v>
      </c>
      <c r="D58">
        <f t="shared" si="6"/>
        <v>9.7000000000000003E-2</v>
      </c>
      <c r="E58">
        <f t="shared" si="6"/>
        <v>8.5000000000000006E-2</v>
      </c>
      <c r="F58">
        <f t="shared" si="6"/>
        <v>0.08</v>
      </c>
      <c r="G58">
        <f t="shared" si="6"/>
        <v>3.4000000000000002E-2</v>
      </c>
      <c r="H58">
        <f t="shared" si="6"/>
        <v>5.8999999999999997E-2</v>
      </c>
      <c r="I58">
        <f t="shared" si="6"/>
        <v>0.27900000000000003</v>
      </c>
      <c r="J58">
        <f t="shared" si="6"/>
        <v>0.68600000000000005</v>
      </c>
      <c r="K58">
        <f t="shared" si="6"/>
        <v>0.20899999999999999</v>
      </c>
      <c r="L58">
        <f t="shared" si="6"/>
        <v>0.35099999999999998</v>
      </c>
      <c r="M58">
        <f t="shared" si="6"/>
        <v>0.14799999999999999</v>
      </c>
      <c r="N58">
        <f t="shared" si="6"/>
        <v>6.7000000000000004E-2</v>
      </c>
      <c r="O58">
        <f t="shared" si="6"/>
        <v>5.6000000000000001E-2</v>
      </c>
      <c r="P58">
        <f t="shared" si="6"/>
        <v>0.59799999999999998</v>
      </c>
      <c r="Q58">
        <f t="shared" si="6"/>
        <v>0.247</v>
      </c>
      <c r="R58">
        <f t="shared" si="6"/>
        <v>0.159</v>
      </c>
      <c r="S58">
        <f t="shared" si="6"/>
        <v>0.06</v>
      </c>
      <c r="T58">
        <f t="shared" si="6"/>
        <v>4.7E-2</v>
      </c>
      <c r="U58">
        <f t="shared" si="6"/>
        <v>7.4999999999999997E-2</v>
      </c>
      <c r="V58">
        <f t="shared" si="6"/>
        <v>5.3999999999999999E-2</v>
      </c>
      <c r="W58">
        <f t="shared" si="6"/>
        <v>5.1999999999999998E-2</v>
      </c>
      <c r="X58">
        <f t="shared" si="6"/>
        <v>7.0999999999999994E-2</v>
      </c>
      <c r="Y58">
        <f t="shared" si="6"/>
        <v>6.5000000000000002E-2</v>
      </c>
      <c r="Z58">
        <f t="shared" si="6"/>
        <v>0.14399999999999999</v>
      </c>
      <c r="AA58">
        <f t="shared" si="6"/>
        <v>0.74099999999999999</v>
      </c>
    </row>
    <row r="59" spans="1:27" x14ac:dyDescent="0.25">
      <c r="A59" t="s">
        <v>42</v>
      </c>
      <c r="B59">
        <f t="shared" si="6"/>
        <v>9.6000000000000002E-2</v>
      </c>
      <c r="C59">
        <f t="shared" si="6"/>
        <v>7.1999999999999995E-2</v>
      </c>
      <c r="D59">
        <f t="shared" si="6"/>
        <v>0.126</v>
      </c>
      <c r="E59">
        <f t="shared" si="6"/>
        <v>9.0999999999999998E-2</v>
      </c>
      <c r="F59">
        <f t="shared" si="6"/>
        <v>0.112</v>
      </c>
      <c r="G59">
        <f t="shared" si="6"/>
        <v>0</v>
      </c>
      <c r="H59">
        <f t="shared" si="6"/>
        <v>0.11700000000000001</v>
      </c>
      <c r="I59">
        <f t="shared" si="6"/>
        <v>0.122</v>
      </c>
      <c r="J59">
        <f t="shared" si="6"/>
        <v>0.106</v>
      </c>
      <c r="K59">
        <f t="shared" si="6"/>
        <v>0.107</v>
      </c>
      <c r="L59">
        <f t="shared" si="6"/>
        <v>7.2999999999999995E-2</v>
      </c>
      <c r="M59">
        <f t="shared" si="6"/>
        <v>5.0999999999999997E-2</v>
      </c>
      <c r="N59">
        <f t="shared" si="6"/>
        <v>0.03</v>
      </c>
      <c r="O59">
        <f t="shared" si="6"/>
        <v>2.9000000000000001E-2</v>
      </c>
      <c r="P59">
        <f t="shared" si="6"/>
        <v>0.16900000000000001</v>
      </c>
      <c r="Q59">
        <f t="shared" si="6"/>
        <v>0.06</v>
      </c>
      <c r="R59">
        <f t="shared" si="6"/>
        <v>0.11899999999999999</v>
      </c>
      <c r="S59">
        <f t="shared" si="6"/>
        <v>8.3000000000000004E-2</v>
      </c>
      <c r="T59">
        <f t="shared" si="6"/>
        <v>0</v>
      </c>
      <c r="U59">
        <f t="shared" si="6"/>
        <v>6.6000000000000003E-2</v>
      </c>
      <c r="V59">
        <f t="shared" si="6"/>
        <v>2.1000000000000001E-2</v>
      </c>
      <c r="W59">
        <f t="shared" si="6"/>
        <v>1.4999999999999999E-2</v>
      </c>
      <c r="X59">
        <f t="shared" si="6"/>
        <v>4.5999999999999999E-2</v>
      </c>
      <c r="Y59">
        <f t="shared" si="6"/>
        <v>8.8999999999999996E-2</v>
      </c>
      <c r="Z59">
        <f t="shared" si="6"/>
        <v>0.08</v>
      </c>
      <c r="AA59">
        <f t="shared" si="6"/>
        <v>0.21</v>
      </c>
    </row>
    <row r="60" spans="1:27" x14ac:dyDescent="0.25">
      <c r="A60" t="s">
        <v>43</v>
      </c>
      <c r="B60">
        <f t="shared" si="6"/>
        <v>0.123</v>
      </c>
      <c r="C60">
        <f t="shared" si="6"/>
        <v>0.17399999999999999</v>
      </c>
      <c r="D60">
        <f t="shared" si="6"/>
        <v>0.11</v>
      </c>
      <c r="E60">
        <f t="shared" si="6"/>
        <v>0.08</v>
      </c>
      <c r="F60">
        <f t="shared" si="6"/>
        <v>6.9000000000000006E-2</v>
      </c>
      <c r="G60">
        <f t="shared" si="6"/>
        <v>2E-3</v>
      </c>
      <c r="H60">
        <f t="shared" si="6"/>
        <v>0.11</v>
      </c>
      <c r="I60">
        <f t="shared" si="6"/>
        <v>0.14000000000000001</v>
      </c>
      <c r="J60">
        <f t="shared" si="6"/>
        <v>0.153</v>
      </c>
      <c r="K60">
        <f t="shared" si="6"/>
        <v>0.155</v>
      </c>
      <c r="L60">
        <f t="shared" si="6"/>
        <v>0.17399999999999999</v>
      </c>
      <c r="M60">
        <f t="shared" si="6"/>
        <v>2.4E-2</v>
      </c>
      <c r="N60">
        <f t="shared" si="6"/>
        <v>1.2E-2</v>
      </c>
      <c r="O60">
        <f t="shared" si="6"/>
        <v>1.4999999999999999E-2</v>
      </c>
      <c r="P60">
        <f t="shared" si="6"/>
        <v>0.29699999999999999</v>
      </c>
      <c r="Q60">
        <f t="shared" si="6"/>
        <v>0.1</v>
      </c>
      <c r="R60">
        <f t="shared" si="6"/>
        <v>9.2999999999999999E-2</v>
      </c>
      <c r="S60">
        <f t="shared" si="6"/>
        <v>0.13800000000000001</v>
      </c>
      <c r="T60">
        <f t="shared" si="6"/>
        <v>0.1</v>
      </c>
      <c r="U60">
        <f t="shared" si="6"/>
        <v>7.9000000000000001E-2</v>
      </c>
      <c r="V60">
        <f t="shared" si="6"/>
        <v>3.7999999999999999E-2</v>
      </c>
      <c r="W60">
        <f t="shared" si="6"/>
        <v>1.4999999999999999E-2</v>
      </c>
      <c r="X60">
        <f t="shared" si="6"/>
        <v>2.1999999999999999E-2</v>
      </c>
      <c r="Y60">
        <f t="shared" si="6"/>
        <v>9.2999999999999999E-2</v>
      </c>
      <c r="Z60">
        <f t="shared" si="6"/>
        <v>0.106</v>
      </c>
      <c r="AA60">
        <f t="shared" si="6"/>
        <v>0.30499999999999999</v>
      </c>
    </row>
    <row r="61" spans="1:27" x14ac:dyDescent="0.25">
      <c r="A61" t="s">
        <v>44</v>
      </c>
      <c r="B61">
        <f t="shared" si="6"/>
        <v>0.218</v>
      </c>
      <c r="C61">
        <f t="shared" si="6"/>
        <v>0.27700000000000002</v>
      </c>
      <c r="D61">
        <f t="shared" si="6"/>
        <v>0.26800000000000002</v>
      </c>
      <c r="E61">
        <f t="shared" si="6"/>
        <v>0.23200000000000001</v>
      </c>
      <c r="F61">
        <f t="shared" si="6"/>
        <v>0.26</v>
      </c>
      <c r="G61">
        <f t="shared" si="6"/>
        <v>0.3</v>
      </c>
      <c r="H61">
        <f t="shared" si="6"/>
        <v>0.182</v>
      </c>
      <c r="I61">
        <f t="shared" si="6"/>
        <v>0.24199999999999999</v>
      </c>
      <c r="J61">
        <f t="shared" si="6"/>
        <v>0.188</v>
      </c>
      <c r="K61">
        <f t="shared" si="6"/>
        <v>0.20200000000000001</v>
      </c>
      <c r="L61">
        <f t="shared" si="6"/>
        <v>0.375</v>
      </c>
      <c r="M61">
        <f t="shared" si="6"/>
        <v>0.158</v>
      </c>
      <c r="N61">
        <f t="shared" si="6"/>
        <v>0.11600000000000001</v>
      </c>
      <c r="O61">
        <f t="shared" si="6"/>
        <v>0.1</v>
      </c>
      <c r="P61">
        <f t="shared" si="6"/>
        <v>0.27600000000000002</v>
      </c>
      <c r="Q61">
        <f t="shared" si="6"/>
        <v>0.16900000000000001</v>
      </c>
      <c r="R61">
        <f t="shared" si="6"/>
        <v>0.34200000000000003</v>
      </c>
      <c r="S61">
        <f t="shared" si="6"/>
        <v>0.26500000000000001</v>
      </c>
      <c r="T61">
        <f t="shared" si="6"/>
        <v>0.22600000000000001</v>
      </c>
      <c r="U61">
        <f t="shared" si="6"/>
        <v>0.23599999999999999</v>
      </c>
      <c r="V61">
        <f t="shared" si="6"/>
        <v>0.151</v>
      </c>
      <c r="W61">
        <f t="shared" si="6"/>
        <v>7.5999999999999998E-2</v>
      </c>
      <c r="X61">
        <f t="shared" si="6"/>
        <v>0.193</v>
      </c>
      <c r="Y61">
        <f t="shared" si="6"/>
        <v>0.189</v>
      </c>
      <c r="Z61">
        <f t="shared" si="6"/>
        <v>0.19600000000000001</v>
      </c>
      <c r="AA61">
        <f t="shared" si="6"/>
        <v>0.23300000000000001</v>
      </c>
    </row>
    <row r="62" spans="1:27" x14ac:dyDescent="0.25">
      <c r="A62" t="s">
        <v>45</v>
      </c>
      <c r="B62">
        <f t="shared" si="6"/>
        <v>0.30499999999999999</v>
      </c>
      <c r="C62">
        <f t="shared" si="6"/>
        <v>0.42899999999999999</v>
      </c>
      <c r="D62">
        <f t="shared" si="6"/>
        <v>0.38500000000000001</v>
      </c>
      <c r="E62">
        <f t="shared" si="6"/>
        <v>0.28100000000000003</v>
      </c>
      <c r="F62">
        <f t="shared" si="6"/>
        <v>0.36299999999999999</v>
      </c>
      <c r="G62">
        <f t="shared" si="6"/>
        <v>0.27300000000000002</v>
      </c>
      <c r="H62">
        <f t="shared" si="6"/>
        <v>0.247</v>
      </c>
      <c r="I62">
        <f t="shared" si="6"/>
        <v>0.25900000000000001</v>
      </c>
      <c r="J62">
        <f t="shared" si="6"/>
        <v>0.124</v>
      </c>
      <c r="K62">
        <f t="shared" si="6"/>
        <v>0.379</v>
      </c>
      <c r="L62">
        <f t="shared" si="6"/>
        <v>0.41899999999999998</v>
      </c>
      <c r="M62">
        <f t="shared" si="6"/>
        <v>0.41699999999999998</v>
      </c>
      <c r="N62">
        <f t="shared" si="6"/>
        <v>0.154</v>
      </c>
      <c r="O62">
        <f t="shared" si="6"/>
        <v>0.107</v>
      </c>
      <c r="P62">
        <f t="shared" si="6"/>
        <v>0.93400000000000005</v>
      </c>
      <c r="Q62">
        <f t="shared" si="6"/>
        <v>0.38300000000000001</v>
      </c>
      <c r="R62">
        <f t="shared" si="6"/>
        <v>0.156</v>
      </c>
      <c r="S62">
        <f t="shared" si="6"/>
        <v>0.28999999999999998</v>
      </c>
      <c r="T62">
        <f t="shared" si="6"/>
        <v>0.26300000000000001</v>
      </c>
      <c r="U62">
        <f t="shared" si="6"/>
        <v>0.496</v>
      </c>
      <c r="V62">
        <f t="shared" si="6"/>
        <v>0.23300000000000001</v>
      </c>
      <c r="W62">
        <f t="shared" si="6"/>
        <v>0.13300000000000001</v>
      </c>
      <c r="X62">
        <f t="shared" si="6"/>
        <v>0.14000000000000001</v>
      </c>
      <c r="Y62">
        <f t="shared" si="6"/>
        <v>0.34899999999999998</v>
      </c>
      <c r="Z62">
        <f t="shared" si="6"/>
        <v>0.379</v>
      </c>
      <c r="AA62">
        <f t="shared" si="6"/>
        <v>0.24199999999999999</v>
      </c>
    </row>
    <row r="63" spans="1:27" x14ac:dyDescent="0.25">
      <c r="A63" t="s">
        <v>46</v>
      </c>
      <c r="B63">
        <f t="shared" si="6"/>
        <v>0.32100000000000001</v>
      </c>
      <c r="C63">
        <f t="shared" si="6"/>
        <v>0.36099999999999999</v>
      </c>
      <c r="D63">
        <f t="shared" si="6"/>
        <v>0.20699999999999999</v>
      </c>
      <c r="E63">
        <f t="shared" ref="E63:AA63" si="7">ROUND((E22-E$40)/E$42,3)</f>
        <v>0.26500000000000001</v>
      </c>
      <c r="F63">
        <f t="shared" si="7"/>
        <v>0.19700000000000001</v>
      </c>
      <c r="G63">
        <f t="shared" si="7"/>
        <v>0.499</v>
      </c>
      <c r="H63">
        <f t="shared" si="7"/>
        <v>0.41199999999999998</v>
      </c>
      <c r="I63">
        <f t="shared" si="7"/>
        <v>0.47799999999999998</v>
      </c>
      <c r="J63">
        <f t="shared" si="7"/>
        <v>0.16500000000000001</v>
      </c>
      <c r="K63">
        <f t="shared" si="7"/>
        <v>0.20599999999999999</v>
      </c>
      <c r="L63">
        <f t="shared" si="7"/>
        <v>0.29799999999999999</v>
      </c>
      <c r="M63">
        <f t="shared" si="7"/>
        <v>0.04</v>
      </c>
      <c r="N63">
        <f t="shared" si="7"/>
        <v>3.6999999999999998E-2</v>
      </c>
      <c r="O63">
        <f t="shared" si="7"/>
        <v>0.17</v>
      </c>
      <c r="P63">
        <f t="shared" si="7"/>
        <v>0.38600000000000001</v>
      </c>
      <c r="Q63">
        <f t="shared" si="7"/>
        <v>0.17100000000000001</v>
      </c>
      <c r="R63">
        <f t="shared" si="7"/>
        <v>0.188</v>
      </c>
      <c r="S63">
        <f t="shared" si="7"/>
        <v>0.32</v>
      </c>
      <c r="T63">
        <f t="shared" si="7"/>
        <v>0.23799999999999999</v>
      </c>
      <c r="U63">
        <f t="shared" si="7"/>
        <v>0.122</v>
      </c>
      <c r="V63">
        <f t="shared" si="7"/>
        <v>0.161</v>
      </c>
      <c r="W63">
        <f t="shared" si="7"/>
        <v>0.03</v>
      </c>
      <c r="X63">
        <f t="shared" si="7"/>
        <v>0.318</v>
      </c>
      <c r="Y63">
        <f t="shared" si="7"/>
        <v>0.45300000000000001</v>
      </c>
      <c r="Z63">
        <f t="shared" si="7"/>
        <v>0.61099999999999999</v>
      </c>
      <c r="AA63">
        <f t="shared" si="7"/>
        <v>0.36899999999999999</v>
      </c>
    </row>
    <row r="64" spans="1:27" x14ac:dyDescent="0.25">
      <c r="A64" t="s">
        <v>47</v>
      </c>
      <c r="B64">
        <f t="shared" ref="B64:AA70" si="8">ROUND((B23-B$40)/B$42,3)</f>
        <v>0.28199999999999997</v>
      </c>
      <c r="C64">
        <f t="shared" si="8"/>
        <v>0.35499999999999998</v>
      </c>
      <c r="D64">
        <f t="shared" si="8"/>
        <v>0.35499999999999998</v>
      </c>
      <c r="E64">
        <f t="shared" si="8"/>
        <v>0.34399999999999997</v>
      </c>
      <c r="F64">
        <f t="shared" si="8"/>
        <v>0.316</v>
      </c>
      <c r="G64">
        <f t="shared" si="8"/>
        <v>0.70099999999999996</v>
      </c>
      <c r="H64">
        <f t="shared" si="8"/>
        <v>0.25700000000000001</v>
      </c>
      <c r="I64">
        <f t="shared" si="8"/>
        <v>0.214</v>
      </c>
      <c r="J64">
        <f t="shared" si="8"/>
        <v>6.8000000000000005E-2</v>
      </c>
      <c r="K64">
        <f t="shared" si="8"/>
        <v>0.184</v>
      </c>
      <c r="L64">
        <f t="shared" si="8"/>
        <v>0.36899999999999999</v>
      </c>
      <c r="M64">
        <f t="shared" si="8"/>
        <v>0.13500000000000001</v>
      </c>
      <c r="N64">
        <f t="shared" si="8"/>
        <v>0.11</v>
      </c>
      <c r="O64">
        <f t="shared" si="8"/>
        <v>0.24199999999999999</v>
      </c>
      <c r="P64">
        <f t="shared" si="8"/>
        <v>0.24</v>
      </c>
      <c r="Q64">
        <f t="shared" si="8"/>
        <v>0.105</v>
      </c>
      <c r="R64">
        <f t="shared" si="8"/>
        <v>0.185</v>
      </c>
      <c r="S64">
        <f t="shared" si="8"/>
        <v>0.29799999999999999</v>
      </c>
      <c r="T64">
        <f t="shared" si="8"/>
        <v>0.42699999999999999</v>
      </c>
      <c r="U64">
        <f t="shared" si="8"/>
        <v>0.40600000000000003</v>
      </c>
      <c r="V64">
        <f t="shared" si="8"/>
        <v>0.28799999999999998</v>
      </c>
      <c r="W64">
        <f t="shared" si="8"/>
        <v>6.0000000000000001E-3</v>
      </c>
      <c r="X64">
        <f t="shared" si="8"/>
        <v>0.33300000000000002</v>
      </c>
      <c r="Y64">
        <f t="shared" si="8"/>
        <v>0.33200000000000002</v>
      </c>
      <c r="Z64">
        <f t="shared" si="8"/>
        <v>0.35699999999999998</v>
      </c>
      <c r="AA64">
        <f t="shared" si="8"/>
        <v>0.23699999999999999</v>
      </c>
    </row>
    <row r="65" spans="1:27" x14ac:dyDescent="0.25">
      <c r="A65" t="s">
        <v>48</v>
      </c>
      <c r="B65">
        <f t="shared" si="8"/>
        <v>0.24099999999999999</v>
      </c>
      <c r="C65">
        <f t="shared" si="8"/>
        <v>0.309</v>
      </c>
      <c r="D65">
        <f t="shared" si="8"/>
        <v>0.42199999999999999</v>
      </c>
      <c r="E65">
        <f t="shared" si="8"/>
        <v>0.48299999999999998</v>
      </c>
      <c r="F65">
        <f t="shared" si="8"/>
        <v>0.34699999999999998</v>
      </c>
      <c r="G65">
        <f t="shared" si="8"/>
        <v>0.33700000000000002</v>
      </c>
      <c r="H65">
        <f t="shared" si="8"/>
        <v>0.224</v>
      </c>
      <c r="I65">
        <f t="shared" si="8"/>
        <v>0.58499999999999996</v>
      </c>
      <c r="J65">
        <f t="shared" si="8"/>
        <v>0.53300000000000003</v>
      </c>
      <c r="K65">
        <f t="shared" si="8"/>
        <v>0.35099999999999998</v>
      </c>
      <c r="L65">
        <f t="shared" si="8"/>
        <v>0.50700000000000001</v>
      </c>
      <c r="M65">
        <f t="shared" si="8"/>
        <v>0.34799999999999998</v>
      </c>
      <c r="N65">
        <f t="shared" si="8"/>
        <v>0.38900000000000001</v>
      </c>
      <c r="O65">
        <f t="shared" si="8"/>
        <v>0.28999999999999998</v>
      </c>
      <c r="P65">
        <f t="shared" si="8"/>
        <v>1</v>
      </c>
      <c r="Q65">
        <f t="shared" si="8"/>
        <v>0.82399999999999995</v>
      </c>
      <c r="R65">
        <f t="shared" si="8"/>
        <v>0.55800000000000005</v>
      </c>
      <c r="S65">
        <f t="shared" si="8"/>
        <v>0.30199999999999999</v>
      </c>
      <c r="T65">
        <f t="shared" si="8"/>
        <v>0.32900000000000001</v>
      </c>
      <c r="U65">
        <f t="shared" si="8"/>
        <v>0.749</v>
      </c>
      <c r="V65">
        <f t="shared" si="8"/>
        <v>0.71399999999999997</v>
      </c>
      <c r="W65">
        <f t="shared" si="8"/>
        <v>0.19400000000000001</v>
      </c>
      <c r="X65">
        <f t="shared" si="8"/>
        <v>0.251</v>
      </c>
      <c r="Y65">
        <f t="shared" si="8"/>
        <v>0.36799999999999999</v>
      </c>
      <c r="Z65">
        <f t="shared" si="8"/>
        <v>0.71799999999999997</v>
      </c>
      <c r="AA65">
        <f t="shared" si="8"/>
        <v>0.67100000000000004</v>
      </c>
    </row>
    <row r="66" spans="1:27" x14ac:dyDescent="0.25">
      <c r="A66" t="s">
        <v>49</v>
      </c>
      <c r="B66">
        <f t="shared" si="8"/>
        <v>0.09</v>
      </c>
      <c r="C66">
        <f t="shared" si="8"/>
        <v>8.4000000000000005E-2</v>
      </c>
      <c r="D66">
        <f t="shared" si="8"/>
        <v>6.7000000000000004E-2</v>
      </c>
      <c r="E66">
        <f t="shared" si="8"/>
        <v>0.19500000000000001</v>
      </c>
      <c r="F66">
        <f t="shared" si="8"/>
        <v>6.2E-2</v>
      </c>
      <c r="G66">
        <f t="shared" si="8"/>
        <v>0.14699999999999999</v>
      </c>
      <c r="H66">
        <f t="shared" si="8"/>
        <v>5.0999999999999997E-2</v>
      </c>
      <c r="I66">
        <f t="shared" si="8"/>
        <v>0.36299999999999999</v>
      </c>
      <c r="J66">
        <f t="shared" si="8"/>
        <v>1</v>
      </c>
      <c r="K66">
        <f t="shared" si="8"/>
        <v>0.107</v>
      </c>
      <c r="L66">
        <f t="shared" si="8"/>
        <v>0.21199999999999999</v>
      </c>
      <c r="M66">
        <f t="shared" si="8"/>
        <v>2.5000000000000001E-2</v>
      </c>
      <c r="N66">
        <f t="shared" si="8"/>
        <v>3.1E-2</v>
      </c>
      <c r="O66">
        <f t="shared" si="8"/>
        <v>5.1999999999999998E-2</v>
      </c>
      <c r="P66">
        <f t="shared" si="8"/>
        <v>0.13500000000000001</v>
      </c>
      <c r="Q66">
        <f t="shared" si="8"/>
        <v>0.19500000000000001</v>
      </c>
      <c r="R66">
        <f t="shared" si="8"/>
        <v>1</v>
      </c>
      <c r="S66">
        <f t="shared" si="8"/>
        <v>9.4E-2</v>
      </c>
      <c r="T66">
        <f t="shared" si="8"/>
        <v>0.09</v>
      </c>
      <c r="U66">
        <f t="shared" si="8"/>
        <v>0.08</v>
      </c>
      <c r="V66">
        <f t="shared" si="8"/>
        <v>0.17399999999999999</v>
      </c>
      <c r="W66">
        <f t="shared" si="8"/>
        <v>7.0999999999999994E-2</v>
      </c>
      <c r="X66">
        <f t="shared" si="8"/>
        <v>0.189</v>
      </c>
      <c r="Y66">
        <f t="shared" si="8"/>
        <v>4.5999999999999999E-2</v>
      </c>
      <c r="Z66">
        <f t="shared" si="8"/>
        <v>0.13700000000000001</v>
      </c>
      <c r="AA66">
        <f t="shared" si="8"/>
        <v>1</v>
      </c>
    </row>
    <row r="67" spans="1:27" x14ac:dyDescent="0.25">
      <c r="A67" t="s">
        <v>50</v>
      </c>
      <c r="B67">
        <f t="shared" si="8"/>
        <v>0.10199999999999999</v>
      </c>
      <c r="C67">
        <f t="shared" si="8"/>
        <v>0.113</v>
      </c>
      <c r="D67">
        <f t="shared" si="8"/>
        <v>8.8999999999999996E-2</v>
      </c>
      <c r="E67">
        <f t="shared" si="8"/>
        <v>7.4999999999999997E-2</v>
      </c>
      <c r="F67">
        <f t="shared" si="8"/>
        <v>8.3000000000000004E-2</v>
      </c>
      <c r="G67">
        <f t="shared" si="8"/>
        <v>0.17</v>
      </c>
      <c r="H67">
        <f t="shared" si="8"/>
        <v>0.11</v>
      </c>
      <c r="I67">
        <f t="shared" si="8"/>
        <v>0.112</v>
      </c>
      <c r="J67">
        <f t="shared" si="8"/>
        <v>0.1</v>
      </c>
      <c r="K67">
        <f t="shared" si="8"/>
        <v>6.2E-2</v>
      </c>
      <c r="L67">
        <f t="shared" si="8"/>
        <v>0.27300000000000002</v>
      </c>
      <c r="M67">
        <f t="shared" si="8"/>
        <v>5.6000000000000001E-2</v>
      </c>
      <c r="N67">
        <f t="shared" si="8"/>
        <v>4.3999999999999997E-2</v>
      </c>
      <c r="O67">
        <f t="shared" si="8"/>
        <v>2.7E-2</v>
      </c>
      <c r="P67">
        <f t="shared" si="8"/>
        <v>7.1999999999999995E-2</v>
      </c>
      <c r="Q67">
        <f t="shared" si="8"/>
        <v>3.7999999999999999E-2</v>
      </c>
      <c r="R67">
        <f t="shared" si="8"/>
        <v>0.25</v>
      </c>
      <c r="S67">
        <f t="shared" si="8"/>
        <v>6.8000000000000005E-2</v>
      </c>
      <c r="T67">
        <f t="shared" si="8"/>
        <v>7.4999999999999997E-2</v>
      </c>
      <c r="U67">
        <f t="shared" si="8"/>
        <v>0.114</v>
      </c>
      <c r="V67">
        <f t="shared" si="8"/>
        <v>9.9000000000000005E-2</v>
      </c>
      <c r="W67">
        <f t="shared" si="8"/>
        <v>0</v>
      </c>
      <c r="X67">
        <f t="shared" si="8"/>
        <v>0.11899999999999999</v>
      </c>
      <c r="Y67">
        <f t="shared" si="8"/>
        <v>5.3999999999999999E-2</v>
      </c>
      <c r="Z67">
        <f t="shared" si="8"/>
        <v>0.105</v>
      </c>
      <c r="AA67">
        <f t="shared" si="8"/>
        <v>0.629</v>
      </c>
    </row>
    <row r="68" spans="1:27" x14ac:dyDescent="0.25">
      <c r="A68" t="s">
        <v>51</v>
      </c>
      <c r="B68">
        <f t="shared" si="8"/>
        <v>2.3E-2</v>
      </c>
      <c r="C68">
        <f t="shared" si="8"/>
        <v>0</v>
      </c>
      <c r="D68">
        <f t="shared" si="8"/>
        <v>8.7999999999999995E-2</v>
      </c>
      <c r="E68">
        <f t="shared" si="8"/>
        <v>0.153</v>
      </c>
      <c r="F68">
        <f t="shared" si="8"/>
        <v>6.8000000000000005E-2</v>
      </c>
      <c r="G68">
        <f t="shared" si="8"/>
        <v>7.5999999999999998E-2</v>
      </c>
      <c r="H68">
        <f t="shared" si="8"/>
        <v>8.0000000000000002E-3</v>
      </c>
      <c r="I68">
        <f t="shared" si="8"/>
        <v>3.4000000000000002E-2</v>
      </c>
      <c r="J68">
        <f t="shared" si="8"/>
        <v>0.16900000000000001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1.2999999999999999E-2</v>
      </c>
      <c r="P68">
        <f t="shared" si="8"/>
        <v>0</v>
      </c>
      <c r="Q68">
        <f t="shared" si="8"/>
        <v>1.7999999999999999E-2</v>
      </c>
      <c r="R68">
        <f t="shared" si="8"/>
        <v>0.75900000000000001</v>
      </c>
      <c r="S68">
        <f t="shared" si="8"/>
        <v>0</v>
      </c>
      <c r="T68">
        <f t="shared" si="8"/>
        <v>7.3999999999999996E-2</v>
      </c>
      <c r="U68">
        <f t="shared" si="8"/>
        <v>6.0000000000000001E-3</v>
      </c>
      <c r="V68">
        <f t="shared" si="8"/>
        <v>5.6000000000000001E-2</v>
      </c>
      <c r="W68">
        <f t="shared" si="8"/>
        <v>1.4999999999999999E-2</v>
      </c>
      <c r="X68">
        <f t="shared" si="8"/>
        <v>8.0000000000000002E-3</v>
      </c>
      <c r="Y68">
        <f t="shared" si="8"/>
        <v>6.5000000000000002E-2</v>
      </c>
      <c r="Z68">
        <f t="shared" si="8"/>
        <v>4.4999999999999998E-2</v>
      </c>
      <c r="AA68">
        <f t="shared" si="8"/>
        <v>0.154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0.81899999999999995</v>
      </c>
      <c r="H69">
        <f t="shared" si="8"/>
        <v>1</v>
      </c>
      <c r="I69">
        <f t="shared" si="8"/>
        <v>0.76</v>
      </c>
      <c r="J69">
        <f t="shared" si="8"/>
        <v>4.9000000000000002E-2</v>
      </c>
      <c r="K69">
        <f t="shared" si="8"/>
        <v>0.44900000000000001</v>
      </c>
      <c r="L69">
        <f t="shared" si="8"/>
        <v>0.625</v>
      </c>
      <c r="M69">
        <f t="shared" si="8"/>
        <v>0.29499999999999998</v>
      </c>
      <c r="N69">
        <f t="shared" si="8"/>
        <v>0.28000000000000003</v>
      </c>
      <c r="O69">
        <f t="shared" si="8"/>
        <v>0.29399999999999998</v>
      </c>
      <c r="P69">
        <f t="shared" si="8"/>
        <v>0.67700000000000005</v>
      </c>
      <c r="Q69">
        <f t="shared" si="8"/>
        <v>0.29399999999999998</v>
      </c>
      <c r="R69">
        <f t="shared" si="8"/>
        <v>0.17899999999999999</v>
      </c>
      <c r="S69">
        <f t="shared" si="8"/>
        <v>1</v>
      </c>
      <c r="T69">
        <f t="shared" si="8"/>
        <v>1</v>
      </c>
      <c r="U69">
        <f t="shared" si="8"/>
        <v>1</v>
      </c>
      <c r="V69">
        <f t="shared" si="8"/>
        <v>1</v>
      </c>
      <c r="W69">
        <f t="shared" si="8"/>
        <v>0.28399999999999997</v>
      </c>
      <c r="X69">
        <f t="shared" si="8"/>
        <v>0.98399999999999999</v>
      </c>
      <c r="Y69">
        <f t="shared" si="8"/>
        <v>1</v>
      </c>
      <c r="Z69">
        <f t="shared" si="8"/>
        <v>1</v>
      </c>
      <c r="AA69">
        <f t="shared" si="8"/>
        <v>0.184</v>
      </c>
    </row>
    <row r="70" spans="1:27" x14ac:dyDescent="0.25">
      <c r="A70" t="s">
        <v>53</v>
      </c>
      <c r="B70">
        <f>ROUND((B29-B$40)/B$42,3)</f>
        <v>0.499</v>
      </c>
      <c r="C70">
        <f t="shared" si="8"/>
        <v>0.60899999999999999</v>
      </c>
      <c r="D70">
        <f t="shared" si="8"/>
        <v>0.48299999999999998</v>
      </c>
      <c r="E70">
        <f t="shared" si="8"/>
        <v>0.48399999999999999</v>
      </c>
      <c r="F70">
        <f t="shared" si="8"/>
        <v>0.47</v>
      </c>
      <c r="G70">
        <f t="shared" si="8"/>
        <v>0.51500000000000001</v>
      </c>
      <c r="H70">
        <f t="shared" si="8"/>
        <v>0.53200000000000003</v>
      </c>
      <c r="I70">
        <f t="shared" si="8"/>
        <v>0.53300000000000003</v>
      </c>
      <c r="J70">
        <f t="shared" si="8"/>
        <v>0.122</v>
      </c>
      <c r="K70">
        <f t="shared" si="8"/>
        <v>0.437</v>
      </c>
      <c r="L70">
        <f t="shared" si="8"/>
        <v>0.79500000000000004</v>
      </c>
      <c r="M70">
        <f t="shared" si="8"/>
        <v>0.32</v>
      </c>
      <c r="N70">
        <f t="shared" si="8"/>
        <v>0.29299999999999998</v>
      </c>
      <c r="O70">
        <f t="shared" si="8"/>
        <v>0.22500000000000001</v>
      </c>
      <c r="P70">
        <f t="shared" si="8"/>
        <v>0.85199999999999998</v>
      </c>
      <c r="Q70">
        <f t="shared" si="8"/>
        <v>0.25800000000000001</v>
      </c>
      <c r="R70">
        <f t="shared" si="8"/>
        <v>5.1999999999999998E-2</v>
      </c>
      <c r="S70">
        <f t="shared" si="8"/>
        <v>0.64600000000000002</v>
      </c>
      <c r="T70">
        <f t="shared" si="8"/>
        <v>0.81499999999999995</v>
      </c>
      <c r="U70">
        <f t="shared" si="8"/>
        <v>0.66800000000000004</v>
      </c>
      <c r="V70">
        <f t="shared" si="8"/>
        <v>0.55300000000000005</v>
      </c>
      <c r="W70">
        <f t="shared" si="8"/>
        <v>3.7999999999999999E-2</v>
      </c>
      <c r="X70">
        <f t="shared" si="8"/>
        <v>0.35199999999999998</v>
      </c>
      <c r="Y70">
        <f t="shared" si="8"/>
        <v>0.59399999999999997</v>
      </c>
      <c r="Z70">
        <f t="shared" si="8"/>
        <v>0.80200000000000005</v>
      </c>
      <c r="AA70">
        <f t="shared" si="8"/>
        <v>0.36799999999999999</v>
      </c>
    </row>
    <row r="71" spans="1:27" x14ac:dyDescent="0.25">
      <c r="A71" t="s">
        <v>54</v>
      </c>
      <c r="B71">
        <f t="shared" ref="B71:AA77" si="9">ROUND((B30-B$40)/B$42,3)</f>
        <v>0.187</v>
      </c>
      <c r="C71">
        <f t="shared" si="9"/>
        <v>0.10299999999999999</v>
      </c>
      <c r="D71">
        <f t="shared" si="9"/>
        <v>0.26300000000000001</v>
      </c>
      <c r="E71">
        <f t="shared" si="9"/>
        <v>0.16200000000000001</v>
      </c>
      <c r="F71">
        <f t="shared" si="9"/>
        <v>0.19700000000000001</v>
      </c>
      <c r="G71">
        <f t="shared" si="9"/>
        <v>7.0999999999999994E-2</v>
      </c>
      <c r="H71">
        <f t="shared" si="9"/>
        <v>0.126</v>
      </c>
      <c r="I71">
        <f t="shared" si="9"/>
        <v>9.2999999999999999E-2</v>
      </c>
      <c r="J71">
        <f t="shared" si="9"/>
        <v>0.04</v>
      </c>
      <c r="K71">
        <f t="shared" si="9"/>
        <v>0.16600000000000001</v>
      </c>
      <c r="L71">
        <f t="shared" si="9"/>
        <v>0.30199999999999999</v>
      </c>
      <c r="M71">
        <f t="shared" si="9"/>
        <v>0.11899999999999999</v>
      </c>
      <c r="N71">
        <f t="shared" si="9"/>
        <v>5.2999999999999999E-2</v>
      </c>
      <c r="O71">
        <f t="shared" si="9"/>
        <v>0.13700000000000001</v>
      </c>
      <c r="P71">
        <f t="shared" si="9"/>
        <v>0.41</v>
      </c>
      <c r="Q71">
        <f t="shared" si="9"/>
        <v>0.11700000000000001</v>
      </c>
      <c r="R71">
        <f t="shared" si="9"/>
        <v>4.2999999999999997E-2</v>
      </c>
      <c r="S71">
        <f t="shared" si="9"/>
        <v>0.15</v>
      </c>
      <c r="T71">
        <f t="shared" si="9"/>
        <v>9.9000000000000005E-2</v>
      </c>
      <c r="U71">
        <f t="shared" si="9"/>
        <v>0.14199999999999999</v>
      </c>
      <c r="V71">
        <f t="shared" si="9"/>
        <v>0.105</v>
      </c>
      <c r="W71">
        <f t="shared" si="9"/>
        <v>5.0000000000000001E-3</v>
      </c>
      <c r="X71">
        <f t="shared" si="9"/>
        <v>4.7E-2</v>
      </c>
      <c r="Y71">
        <f t="shared" si="9"/>
        <v>0.182</v>
      </c>
      <c r="Z71">
        <f t="shared" si="9"/>
        <v>0.192</v>
      </c>
      <c r="AA71">
        <f t="shared" si="9"/>
        <v>0.24399999999999999</v>
      </c>
    </row>
    <row r="72" spans="1:27" x14ac:dyDescent="0.25">
      <c r="A72" t="s">
        <v>55</v>
      </c>
      <c r="B72">
        <f t="shared" si="9"/>
        <v>0.22800000000000001</v>
      </c>
      <c r="C72">
        <f t="shared" si="9"/>
        <v>0.252</v>
      </c>
      <c r="D72">
        <f t="shared" si="9"/>
        <v>0.111</v>
      </c>
      <c r="E72">
        <f t="shared" si="9"/>
        <v>0.159</v>
      </c>
      <c r="F72">
        <f t="shared" si="9"/>
        <v>7.4999999999999997E-2</v>
      </c>
      <c r="G72">
        <f t="shared" si="9"/>
        <v>0.32400000000000001</v>
      </c>
      <c r="H72">
        <f t="shared" si="9"/>
        <v>0.17199999999999999</v>
      </c>
      <c r="I72">
        <f t="shared" si="9"/>
        <v>0.16700000000000001</v>
      </c>
      <c r="J72">
        <f t="shared" si="9"/>
        <v>9.8000000000000004E-2</v>
      </c>
      <c r="K72">
        <f t="shared" si="9"/>
        <v>0.23599999999999999</v>
      </c>
      <c r="L72">
        <f t="shared" si="9"/>
        <v>0.34</v>
      </c>
      <c r="M72">
        <f t="shared" si="9"/>
        <v>7.6999999999999999E-2</v>
      </c>
      <c r="N72">
        <f t="shared" si="9"/>
        <v>9.1999999999999998E-2</v>
      </c>
      <c r="O72">
        <f t="shared" si="9"/>
        <v>0.16600000000000001</v>
      </c>
      <c r="P72">
        <f t="shared" si="9"/>
        <v>0.38900000000000001</v>
      </c>
      <c r="Q72">
        <f t="shared" si="9"/>
        <v>0.19900000000000001</v>
      </c>
      <c r="R72">
        <f t="shared" si="9"/>
        <v>0.253</v>
      </c>
      <c r="S72">
        <f t="shared" si="9"/>
        <v>0.32200000000000001</v>
      </c>
      <c r="T72">
        <f t="shared" si="9"/>
        <v>0.36299999999999999</v>
      </c>
      <c r="U72">
        <f t="shared" si="9"/>
        <v>0.26800000000000002</v>
      </c>
      <c r="V72">
        <f t="shared" si="9"/>
        <v>0.29899999999999999</v>
      </c>
      <c r="W72">
        <f t="shared" si="9"/>
        <v>3.4000000000000002E-2</v>
      </c>
      <c r="X72">
        <f t="shared" si="9"/>
        <v>0.14599999999999999</v>
      </c>
      <c r="Y72">
        <f t="shared" si="9"/>
        <v>0.32</v>
      </c>
      <c r="Z72">
        <f t="shared" si="9"/>
        <v>0.25700000000000001</v>
      </c>
      <c r="AA72">
        <f t="shared" si="9"/>
        <v>0.10299999999999999</v>
      </c>
    </row>
    <row r="73" spans="1:27" x14ac:dyDescent="0.25">
      <c r="A73" t="s">
        <v>56</v>
      </c>
      <c r="B73">
        <f t="shared" si="9"/>
        <v>0.44400000000000001</v>
      </c>
      <c r="C73">
        <f t="shared" si="9"/>
        <v>0.39</v>
      </c>
      <c r="D73">
        <f t="shared" si="9"/>
        <v>0.44700000000000001</v>
      </c>
      <c r="E73">
        <f t="shared" si="9"/>
        <v>0.39</v>
      </c>
      <c r="F73">
        <f t="shared" si="9"/>
        <v>0.42899999999999999</v>
      </c>
      <c r="G73">
        <f t="shared" si="9"/>
        <v>9.2999999999999999E-2</v>
      </c>
      <c r="H73">
        <f t="shared" si="9"/>
        <v>0.3</v>
      </c>
      <c r="I73">
        <f t="shared" si="9"/>
        <v>0.28499999999999998</v>
      </c>
      <c r="J73">
        <f t="shared" si="9"/>
        <v>0.1</v>
      </c>
      <c r="K73">
        <f t="shared" si="9"/>
        <v>0.214</v>
      </c>
      <c r="L73">
        <f t="shared" si="9"/>
        <v>0.372</v>
      </c>
      <c r="M73">
        <f t="shared" si="9"/>
        <v>4.2999999999999997E-2</v>
      </c>
      <c r="N73">
        <f t="shared" si="9"/>
        <v>3.7999999999999999E-2</v>
      </c>
      <c r="O73">
        <f t="shared" si="9"/>
        <v>0</v>
      </c>
      <c r="P73">
        <f t="shared" si="9"/>
        <v>0.29899999999999999</v>
      </c>
      <c r="Q73">
        <f t="shared" si="9"/>
        <v>0.106</v>
      </c>
      <c r="R73">
        <f t="shared" si="9"/>
        <v>0.109</v>
      </c>
      <c r="S73">
        <f t="shared" si="9"/>
        <v>0.32200000000000001</v>
      </c>
      <c r="T73">
        <f t="shared" si="9"/>
        <v>0.33100000000000002</v>
      </c>
      <c r="U73">
        <f t="shared" si="9"/>
        <v>0.33600000000000002</v>
      </c>
      <c r="V73">
        <f t="shared" si="9"/>
        <v>0.25700000000000001</v>
      </c>
      <c r="W73">
        <f t="shared" si="9"/>
        <v>5.0000000000000001E-3</v>
      </c>
      <c r="X73">
        <f t="shared" si="9"/>
        <v>1.6E-2</v>
      </c>
      <c r="Y73">
        <f t="shared" si="9"/>
        <v>0.219</v>
      </c>
      <c r="Z73">
        <f t="shared" si="9"/>
        <v>0.246</v>
      </c>
      <c r="AA73">
        <f t="shared" si="9"/>
        <v>0.27100000000000002</v>
      </c>
    </row>
    <row r="74" spans="1:27" x14ac:dyDescent="0.25">
      <c r="A74" t="s">
        <v>57</v>
      </c>
      <c r="B74">
        <f t="shared" si="9"/>
        <v>6.6000000000000003E-2</v>
      </c>
      <c r="C74">
        <f t="shared" si="9"/>
        <v>6.4000000000000001E-2</v>
      </c>
      <c r="D74">
        <f t="shared" si="9"/>
        <v>0</v>
      </c>
      <c r="E74">
        <f t="shared" si="9"/>
        <v>0</v>
      </c>
      <c r="F74">
        <f t="shared" si="9"/>
        <v>0</v>
      </c>
      <c r="G74">
        <f t="shared" si="9"/>
        <v>0.04</v>
      </c>
      <c r="H74">
        <f t="shared" si="9"/>
        <v>4.2000000000000003E-2</v>
      </c>
      <c r="I74">
        <f t="shared" si="9"/>
        <v>4.7E-2</v>
      </c>
      <c r="J74">
        <f t="shared" si="9"/>
        <v>8.7999999999999995E-2</v>
      </c>
      <c r="K74">
        <f t="shared" si="9"/>
        <v>0.01</v>
      </c>
      <c r="L74">
        <f t="shared" si="9"/>
        <v>7.6999999999999999E-2</v>
      </c>
      <c r="M74">
        <f t="shared" si="9"/>
        <v>1.2999999999999999E-2</v>
      </c>
      <c r="N74">
        <f t="shared" si="9"/>
        <v>7.0000000000000001E-3</v>
      </c>
      <c r="O74">
        <f t="shared" si="9"/>
        <v>1.9E-2</v>
      </c>
      <c r="P74">
        <f t="shared" si="9"/>
        <v>0.05</v>
      </c>
      <c r="Q74">
        <f t="shared" si="9"/>
        <v>1.4999999999999999E-2</v>
      </c>
      <c r="R74">
        <f t="shared" si="9"/>
        <v>0.108</v>
      </c>
      <c r="S74">
        <f t="shared" si="9"/>
        <v>5.2999999999999999E-2</v>
      </c>
      <c r="T74">
        <f t="shared" si="9"/>
        <v>2.1999999999999999E-2</v>
      </c>
      <c r="U74">
        <f t="shared" si="9"/>
        <v>0</v>
      </c>
      <c r="V74">
        <f t="shared" si="9"/>
        <v>0</v>
      </c>
      <c r="W74">
        <f t="shared" si="9"/>
        <v>1.6E-2</v>
      </c>
      <c r="X74">
        <f t="shared" si="9"/>
        <v>4.9000000000000002E-2</v>
      </c>
      <c r="Y74">
        <f t="shared" si="9"/>
        <v>5.1999999999999998E-2</v>
      </c>
      <c r="Z74">
        <f t="shared" si="9"/>
        <v>6.9000000000000006E-2</v>
      </c>
      <c r="AA74">
        <f t="shared" si="9"/>
        <v>0.40799999999999997</v>
      </c>
    </row>
    <row r="75" spans="1:27" x14ac:dyDescent="0.25">
      <c r="A75" t="s">
        <v>58</v>
      </c>
      <c r="B75">
        <f t="shared" si="9"/>
        <v>0</v>
      </c>
      <c r="C75">
        <f t="shared" si="9"/>
        <v>8.0000000000000002E-3</v>
      </c>
      <c r="D75">
        <f t="shared" si="9"/>
        <v>0.112</v>
      </c>
      <c r="E75">
        <f t="shared" si="9"/>
        <v>0.106</v>
      </c>
      <c r="F75">
        <f t="shared" si="9"/>
        <v>0.10199999999999999</v>
      </c>
      <c r="G75">
        <f t="shared" si="9"/>
        <v>6.7000000000000004E-2</v>
      </c>
      <c r="H75">
        <f t="shared" si="9"/>
        <v>0</v>
      </c>
      <c r="I75">
        <f t="shared" si="9"/>
        <v>0</v>
      </c>
      <c r="J75">
        <f t="shared" si="9"/>
        <v>3.5000000000000003E-2</v>
      </c>
      <c r="K75">
        <f t="shared" si="9"/>
        <v>2E-3</v>
      </c>
      <c r="L75">
        <f t="shared" si="9"/>
        <v>0.112</v>
      </c>
      <c r="M75">
        <f t="shared" si="9"/>
        <v>2.8000000000000001E-2</v>
      </c>
      <c r="N75">
        <f t="shared" si="9"/>
        <v>1.7000000000000001E-2</v>
      </c>
      <c r="O75">
        <f t="shared" si="9"/>
        <v>0.01</v>
      </c>
      <c r="P75">
        <f t="shared" si="9"/>
        <v>2.5000000000000001E-2</v>
      </c>
      <c r="Q75">
        <f t="shared" si="9"/>
        <v>3.0000000000000001E-3</v>
      </c>
      <c r="R75">
        <f t="shared" si="9"/>
        <v>6.8000000000000005E-2</v>
      </c>
      <c r="S75">
        <f t="shared" si="9"/>
        <v>3.4000000000000002E-2</v>
      </c>
      <c r="T75">
        <f t="shared" si="9"/>
        <v>6.6000000000000003E-2</v>
      </c>
      <c r="U75">
        <f t="shared" si="9"/>
        <v>0.13300000000000001</v>
      </c>
      <c r="V75">
        <f t="shared" si="9"/>
        <v>0.112</v>
      </c>
      <c r="W75">
        <f t="shared" si="9"/>
        <v>0</v>
      </c>
      <c r="X75">
        <f t="shared" si="9"/>
        <v>3.0000000000000001E-3</v>
      </c>
      <c r="Y75">
        <f t="shared" si="9"/>
        <v>6.3E-2</v>
      </c>
      <c r="Z75">
        <f t="shared" si="9"/>
        <v>7.2999999999999995E-2</v>
      </c>
      <c r="AA75">
        <f t="shared" si="9"/>
        <v>0.33800000000000002</v>
      </c>
    </row>
    <row r="76" spans="1:27" x14ac:dyDescent="0.25">
      <c r="A76" t="s">
        <v>59</v>
      </c>
      <c r="B76">
        <f t="shared" si="9"/>
        <v>7.8E-2</v>
      </c>
      <c r="C76">
        <f t="shared" si="9"/>
        <v>0.13900000000000001</v>
      </c>
      <c r="D76">
        <f t="shared" si="9"/>
        <v>0.154</v>
      </c>
      <c r="E76">
        <f t="shared" si="9"/>
        <v>0.11700000000000001</v>
      </c>
      <c r="F76">
        <f t="shared" si="9"/>
        <v>0.12</v>
      </c>
      <c r="G76">
        <f t="shared" si="9"/>
        <v>0.311</v>
      </c>
      <c r="H76">
        <f t="shared" si="9"/>
        <v>8.4000000000000005E-2</v>
      </c>
      <c r="I76">
        <f t="shared" si="9"/>
        <v>4.4999999999999998E-2</v>
      </c>
      <c r="J76">
        <f t="shared" si="9"/>
        <v>0</v>
      </c>
      <c r="K76">
        <f t="shared" si="9"/>
        <v>4.7E-2</v>
      </c>
      <c r="L76">
        <f t="shared" si="9"/>
        <v>0.16600000000000001</v>
      </c>
      <c r="M76">
        <f t="shared" si="9"/>
        <v>0.06</v>
      </c>
      <c r="N76">
        <f t="shared" si="9"/>
        <v>4.2999999999999997E-2</v>
      </c>
      <c r="O76">
        <f t="shared" si="9"/>
        <v>8.1000000000000003E-2</v>
      </c>
      <c r="P76">
        <f t="shared" si="9"/>
        <v>1.9E-2</v>
      </c>
      <c r="Q76">
        <f t="shared" si="9"/>
        <v>0</v>
      </c>
      <c r="R76">
        <f t="shared" si="9"/>
        <v>3.7999999999999999E-2</v>
      </c>
      <c r="S76">
        <f t="shared" si="9"/>
        <v>0.17499999999999999</v>
      </c>
      <c r="T76">
        <f t="shared" si="9"/>
        <v>0.14699999999999999</v>
      </c>
      <c r="U76">
        <f t="shared" si="9"/>
        <v>0.254</v>
      </c>
      <c r="V76">
        <f t="shared" si="9"/>
        <v>0.14799999999999999</v>
      </c>
      <c r="W76">
        <f t="shared" si="9"/>
        <v>0.03</v>
      </c>
      <c r="X76">
        <f t="shared" si="9"/>
        <v>0.19800000000000001</v>
      </c>
      <c r="Y76">
        <f t="shared" si="9"/>
        <v>0.152</v>
      </c>
      <c r="Z76">
        <f t="shared" si="9"/>
        <v>9.6000000000000002E-2</v>
      </c>
      <c r="AA76">
        <f t="shared" si="9"/>
        <v>5.5E-2</v>
      </c>
    </row>
    <row r="77" spans="1:27" x14ac:dyDescent="0.25">
      <c r="A77" t="s">
        <v>60</v>
      </c>
      <c r="B77">
        <f t="shared" si="9"/>
        <v>8.1000000000000003E-2</v>
      </c>
      <c r="C77">
        <f t="shared" si="9"/>
        <v>6.4000000000000001E-2</v>
      </c>
      <c r="D77">
        <f t="shared" si="9"/>
        <v>0.17</v>
      </c>
      <c r="E77">
        <f t="shared" si="9"/>
        <v>0.14899999999999999</v>
      </c>
      <c r="F77">
        <f t="shared" si="9"/>
        <v>0.13700000000000001</v>
      </c>
      <c r="G77">
        <f t="shared" si="9"/>
        <v>5.1999999999999998E-2</v>
      </c>
      <c r="H77">
        <f t="shared" si="9"/>
        <v>3.3000000000000002E-2</v>
      </c>
      <c r="I77">
        <f t="shared" si="9"/>
        <v>3.6999999999999998E-2</v>
      </c>
      <c r="J77">
        <f t="shared" si="9"/>
        <v>8.3000000000000004E-2</v>
      </c>
      <c r="K77">
        <f t="shared" si="9"/>
        <v>6.6000000000000003E-2</v>
      </c>
      <c r="L77">
        <f t="shared" si="9"/>
        <v>0.309</v>
      </c>
      <c r="M77">
        <f t="shared" si="9"/>
        <v>7.0000000000000007E-2</v>
      </c>
      <c r="N77">
        <f t="shared" si="9"/>
        <v>9.2999999999999999E-2</v>
      </c>
      <c r="O77">
        <f t="shared" si="9"/>
        <v>7.6999999999999999E-2</v>
      </c>
      <c r="P77">
        <f t="shared" si="9"/>
        <v>0.107</v>
      </c>
      <c r="Q77">
        <f t="shared" si="9"/>
        <v>4.3999999999999997E-2</v>
      </c>
      <c r="R77">
        <f t="shared" si="9"/>
        <v>0.16700000000000001</v>
      </c>
      <c r="S77">
        <f t="shared" si="9"/>
        <v>6.7000000000000004E-2</v>
      </c>
      <c r="T77">
        <f t="shared" si="9"/>
        <v>0.11600000000000001</v>
      </c>
      <c r="U77">
        <f t="shared" si="9"/>
        <v>7.0000000000000007E-2</v>
      </c>
      <c r="V77">
        <f t="shared" si="9"/>
        <v>8.3000000000000004E-2</v>
      </c>
      <c r="W77">
        <f t="shared" si="9"/>
        <v>7.8E-2</v>
      </c>
      <c r="X77">
        <f t="shared" si="9"/>
        <v>5.0999999999999997E-2</v>
      </c>
      <c r="Y77">
        <f t="shared" si="9"/>
        <v>5.0999999999999997E-2</v>
      </c>
      <c r="Z77">
        <f t="shared" si="9"/>
        <v>6.4000000000000001E-2</v>
      </c>
      <c r="AA77">
        <f t="shared" si="9"/>
        <v>0.38800000000000001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77"/>
  <sheetViews>
    <sheetView topLeftCell="A16" zoomScale="70" zoomScaleNormal="70" workbookViewId="0">
      <selection activeCell="B43" sqref="B43:AA77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62612115</v>
      </c>
      <c r="C2">
        <v>11581726</v>
      </c>
      <c r="D2">
        <v>13782203</v>
      </c>
      <c r="E2">
        <v>4585482</v>
      </c>
      <c r="F2">
        <v>137357</v>
      </c>
      <c r="G2">
        <v>8670260</v>
      </c>
      <c r="H2">
        <v>11268399</v>
      </c>
      <c r="I2">
        <v>25128856</v>
      </c>
      <c r="J2">
        <v>22300</v>
      </c>
      <c r="K2">
        <v>24096320</v>
      </c>
      <c r="L2">
        <v>5855577</v>
      </c>
      <c r="M2">
        <v>3853781</v>
      </c>
      <c r="N2">
        <v>2158590</v>
      </c>
      <c r="O2">
        <v>3324838</v>
      </c>
      <c r="P2">
        <v>2430166</v>
      </c>
      <c r="Q2">
        <v>7027359</v>
      </c>
      <c r="R2">
        <v>28917</v>
      </c>
      <c r="S2">
        <v>13262406</v>
      </c>
      <c r="T2">
        <v>3436166</v>
      </c>
      <c r="U2">
        <v>2599215</v>
      </c>
      <c r="V2">
        <v>881220</v>
      </c>
      <c r="W2">
        <v>1810670</v>
      </c>
      <c r="X2">
        <v>4612771</v>
      </c>
      <c r="Y2">
        <v>848055</v>
      </c>
      <c r="Z2">
        <v>2316230</v>
      </c>
      <c r="AA2">
        <v>27312</v>
      </c>
    </row>
    <row r="3" spans="1:27" x14ac:dyDescent="0.25">
      <c r="A3" t="s">
        <v>27</v>
      </c>
      <c r="B3">
        <v>69687469</v>
      </c>
      <c r="C3">
        <v>19668542</v>
      </c>
      <c r="D3">
        <v>21829862</v>
      </c>
      <c r="E3">
        <v>6323559</v>
      </c>
      <c r="F3">
        <v>251813</v>
      </c>
      <c r="G3">
        <v>6844826</v>
      </c>
      <c r="H3">
        <v>16747843</v>
      </c>
      <c r="I3">
        <v>16632526</v>
      </c>
      <c r="J3">
        <v>9931</v>
      </c>
      <c r="K3">
        <v>8724054</v>
      </c>
      <c r="L3">
        <v>2106342</v>
      </c>
      <c r="M3">
        <v>1711832</v>
      </c>
      <c r="N3">
        <v>648137</v>
      </c>
      <c r="O3">
        <v>940696</v>
      </c>
      <c r="P3">
        <v>162564</v>
      </c>
      <c r="Q3">
        <v>252050</v>
      </c>
      <c r="R3">
        <v>15505</v>
      </c>
      <c r="S3">
        <v>11631110</v>
      </c>
      <c r="T3">
        <v>2923786</v>
      </c>
      <c r="U3">
        <v>2477811</v>
      </c>
      <c r="V3">
        <v>982993</v>
      </c>
      <c r="W3" s="4">
        <v>5992.5</v>
      </c>
      <c r="X3">
        <v>1336198</v>
      </c>
      <c r="Y3">
        <v>591925</v>
      </c>
      <c r="Z3">
        <v>811242</v>
      </c>
      <c r="AA3">
        <v>13705</v>
      </c>
    </row>
    <row r="4" spans="1:27" x14ac:dyDescent="0.25">
      <c r="A4" t="s">
        <v>28</v>
      </c>
      <c r="B4">
        <v>29846815</v>
      </c>
      <c r="C4">
        <v>5558027</v>
      </c>
      <c r="D4">
        <v>2599101</v>
      </c>
      <c r="E4">
        <v>843894</v>
      </c>
      <c r="F4">
        <v>24133</v>
      </c>
      <c r="G4">
        <v>1794559</v>
      </c>
      <c r="H4">
        <v>5396783</v>
      </c>
      <c r="I4">
        <v>4208250</v>
      </c>
      <c r="J4">
        <v>7798</v>
      </c>
      <c r="K4">
        <v>2521689</v>
      </c>
      <c r="L4">
        <v>793210</v>
      </c>
      <c r="M4">
        <v>627695</v>
      </c>
      <c r="N4">
        <v>370847</v>
      </c>
      <c r="O4">
        <v>64725</v>
      </c>
      <c r="P4">
        <v>637625</v>
      </c>
      <c r="Q4">
        <v>656804</v>
      </c>
      <c r="R4">
        <v>10301</v>
      </c>
      <c r="S4">
        <v>6070842</v>
      </c>
      <c r="T4">
        <v>1119330</v>
      </c>
      <c r="U4">
        <v>745775</v>
      </c>
      <c r="V4">
        <v>392851</v>
      </c>
      <c r="W4">
        <v>52280</v>
      </c>
      <c r="X4">
        <v>122848</v>
      </c>
      <c r="Y4">
        <v>1176062</v>
      </c>
      <c r="Z4">
        <v>1285160</v>
      </c>
      <c r="AA4">
        <v>10928</v>
      </c>
    </row>
    <row r="5" spans="1:27" x14ac:dyDescent="0.25">
      <c r="A5" t="s">
        <v>29</v>
      </c>
      <c r="B5">
        <v>35106348</v>
      </c>
      <c r="C5">
        <v>7039814</v>
      </c>
      <c r="D5">
        <v>3220080</v>
      </c>
      <c r="E5">
        <v>1160263</v>
      </c>
      <c r="F5">
        <v>27863</v>
      </c>
      <c r="G5">
        <v>1012221</v>
      </c>
      <c r="H5">
        <v>4216484</v>
      </c>
      <c r="I5">
        <v>3079329</v>
      </c>
      <c r="J5">
        <v>7303</v>
      </c>
      <c r="K5">
        <v>2834319</v>
      </c>
      <c r="L5">
        <v>553749</v>
      </c>
      <c r="M5">
        <v>120779</v>
      </c>
      <c r="N5">
        <v>53172</v>
      </c>
      <c r="O5">
        <v>91532</v>
      </c>
      <c r="P5">
        <v>112361</v>
      </c>
      <c r="Q5">
        <v>126796</v>
      </c>
      <c r="R5">
        <v>11285</v>
      </c>
      <c r="S5">
        <v>4689770</v>
      </c>
      <c r="T5">
        <v>1377702</v>
      </c>
      <c r="U5">
        <v>292233</v>
      </c>
      <c r="V5">
        <v>113254</v>
      </c>
      <c r="W5">
        <v>20931</v>
      </c>
      <c r="X5">
        <v>252649</v>
      </c>
      <c r="Y5">
        <v>117910</v>
      </c>
      <c r="Z5">
        <v>150361</v>
      </c>
      <c r="AA5">
        <v>12752</v>
      </c>
    </row>
    <row r="6" spans="1:27" x14ac:dyDescent="0.25">
      <c r="A6" t="s">
        <v>30</v>
      </c>
      <c r="B6">
        <v>37335043</v>
      </c>
      <c r="C6">
        <v>4907529</v>
      </c>
      <c r="D6">
        <v>2351001</v>
      </c>
      <c r="E6">
        <v>947900</v>
      </c>
      <c r="F6">
        <v>21278</v>
      </c>
      <c r="G6">
        <v>2011161</v>
      </c>
      <c r="H6">
        <v>3214363</v>
      </c>
      <c r="I6">
        <v>1589705</v>
      </c>
      <c r="J6">
        <v>4946</v>
      </c>
      <c r="K6">
        <v>2133434</v>
      </c>
      <c r="L6">
        <v>173231</v>
      </c>
      <c r="M6">
        <v>67682</v>
      </c>
      <c r="N6">
        <v>40017</v>
      </c>
      <c r="O6">
        <v>75859</v>
      </c>
      <c r="P6">
        <v>40848</v>
      </c>
      <c r="Q6">
        <v>36936</v>
      </c>
      <c r="R6">
        <v>9042</v>
      </c>
      <c r="S6">
        <v>10540650</v>
      </c>
      <c r="T6">
        <v>1162073</v>
      </c>
      <c r="U6">
        <v>320984</v>
      </c>
      <c r="V6">
        <v>119455</v>
      </c>
      <c r="W6" s="4">
        <v>18525</v>
      </c>
      <c r="X6">
        <v>891446</v>
      </c>
      <c r="Y6">
        <v>283973</v>
      </c>
      <c r="Z6">
        <v>198852</v>
      </c>
      <c r="AA6">
        <v>7002</v>
      </c>
    </row>
    <row r="7" spans="1:27" x14ac:dyDescent="0.25">
      <c r="A7" t="s">
        <v>31</v>
      </c>
      <c r="B7">
        <v>58684514</v>
      </c>
      <c r="C7">
        <v>9365231</v>
      </c>
      <c r="D7">
        <v>7687623</v>
      </c>
      <c r="E7">
        <v>2558799</v>
      </c>
      <c r="F7">
        <v>87425</v>
      </c>
      <c r="G7">
        <v>8385021</v>
      </c>
      <c r="H7">
        <v>9498845</v>
      </c>
      <c r="I7">
        <v>6094456</v>
      </c>
      <c r="J7">
        <v>6416</v>
      </c>
      <c r="K7">
        <v>3006056</v>
      </c>
      <c r="L7">
        <v>90773</v>
      </c>
      <c r="M7">
        <v>117288</v>
      </c>
      <c r="N7">
        <v>27667</v>
      </c>
      <c r="O7">
        <v>396944</v>
      </c>
      <c r="P7">
        <v>173292</v>
      </c>
      <c r="Q7">
        <v>195573</v>
      </c>
      <c r="R7">
        <v>11286</v>
      </c>
      <c r="S7">
        <v>14691440</v>
      </c>
      <c r="T7">
        <v>2103617</v>
      </c>
      <c r="U7">
        <v>1905000</v>
      </c>
      <c r="V7">
        <v>692575</v>
      </c>
      <c r="W7">
        <v>107835</v>
      </c>
      <c r="X7">
        <v>2407587</v>
      </c>
      <c r="Y7">
        <v>854771</v>
      </c>
      <c r="Z7">
        <v>965119</v>
      </c>
      <c r="AA7">
        <v>11291</v>
      </c>
    </row>
    <row r="8" spans="1:27" x14ac:dyDescent="0.25">
      <c r="A8" t="s">
        <v>32</v>
      </c>
      <c r="B8">
        <v>36852362</v>
      </c>
      <c r="C8">
        <v>4860496</v>
      </c>
      <c r="D8">
        <v>2334836</v>
      </c>
      <c r="E8">
        <v>913029</v>
      </c>
      <c r="F8">
        <v>25245</v>
      </c>
      <c r="G8">
        <v>8704868</v>
      </c>
      <c r="H8">
        <v>5966703</v>
      </c>
      <c r="I8">
        <v>5197509</v>
      </c>
      <c r="J8">
        <v>8711</v>
      </c>
      <c r="K8">
        <v>1578397</v>
      </c>
      <c r="L8">
        <v>83570</v>
      </c>
      <c r="M8">
        <v>1774</v>
      </c>
      <c r="N8">
        <v>487</v>
      </c>
      <c r="O8">
        <v>415795</v>
      </c>
      <c r="P8">
        <v>54517</v>
      </c>
      <c r="Q8">
        <v>69616</v>
      </c>
      <c r="R8">
        <v>12770</v>
      </c>
      <c r="S8">
        <v>6000639</v>
      </c>
      <c r="T8">
        <v>564123</v>
      </c>
      <c r="U8">
        <v>262081</v>
      </c>
      <c r="V8">
        <v>153280</v>
      </c>
      <c r="W8">
        <v>170818</v>
      </c>
      <c r="X8">
        <v>1472323</v>
      </c>
      <c r="Y8">
        <v>207801</v>
      </c>
      <c r="Z8">
        <v>253011</v>
      </c>
      <c r="AA8">
        <v>12176</v>
      </c>
    </row>
    <row r="9" spans="1:27" x14ac:dyDescent="0.25">
      <c r="A9" t="s">
        <v>33</v>
      </c>
      <c r="B9">
        <v>41367520</v>
      </c>
      <c r="C9">
        <v>6797269</v>
      </c>
      <c r="D9">
        <v>4346553</v>
      </c>
      <c r="E9">
        <v>873054</v>
      </c>
      <c r="F9">
        <v>51298</v>
      </c>
      <c r="G9">
        <v>3366841</v>
      </c>
      <c r="H9">
        <v>7017822</v>
      </c>
      <c r="I9">
        <v>4473445</v>
      </c>
      <c r="J9">
        <v>6374</v>
      </c>
      <c r="K9">
        <v>3821550</v>
      </c>
      <c r="L9">
        <v>676521</v>
      </c>
      <c r="M9">
        <v>311848</v>
      </c>
      <c r="N9">
        <v>66434</v>
      </c>
      <c r="O9">
        <v>414863</v>
      </c>
      <c r="P9">
        <v>157997</v>
      </c>
      <c r="Q9">
        <v>119650</v>
      </c>
      <c r="R9">
        <v>7573</v>
      </c>
      <c r="S9">
        <v>8727987</v>
      </c>
      <c r="T9">
        <v>1413300</v>
      </c>
      <c r="U9">
        <v>600866</v>
      </c>
      <c r="V9">
        <v>148164</v>
      </c>
      <c r="W9">
        <v>254888</v>
      </c>
      <c r="X9">
        <v>1324284</v>
      </c>
      <c r="Y9">
        <v>539688</v>
      </c>
      <c r="Z9">
        <v>564557</v>
      </c>
      <c r="AA9">
        <v>10461</v>
      </c>
    </row>
    <row r="10" spans="1:27" x14ac:dyDescent="0.25">
      <c r="A10" t="s">
        <v>34</v>
      </c>
      <c r="B10">
        <v>37023705</v>
      </c>
      <c r="C10">
        <v>7435074</v>
      </c>
      <c r="D10">
        <v>9648467</v>
      </c>
      <c r="E10">
        <v>2564375</v>
      </c>
      <c r="F10">
        <v>104287</v>
      </c>
      <c r="G10">
        <v>8635746</v>
      </c>
      <c r="H10">
        <v>8072336</v>
      </c>
      <c r="I10">
        <v>4943760</v>
      </c>
      <c r="J10">
        <v>6124</v>
      </c>
      <c r="K10">
        <v>1957717</v>
      </c>
      <c r="L10">
        <v>606907</v>
      </c>
      <c r="M10">
        <v>192969</v>
      </c>
      <c r="N10">
        <v>60910</v>
      </c>
      <c r="O10">
        <v>373256</v>
      </c>
      <c r="P10">
        <v>147263</v>
      </c>
      <c r="Q10">
        <v>119829</v>
      </c>
      <c r="R10">
        <v>8137</v>
      </c>
      <c r="S10">
        <v>10130264</v>
      </c>
      <c r="T10">
        <v>2350545</v>
      </c>
      <c r="U10">
        <v>2567650</v>
      </c>
      <c r="V10">
        <v>664472</v>
      </c>
      <c r="W10">
        <v>12057</v>
      </c>
      <c r="X10">
        <v>2042190</v>
      </c>
      <c r="Y10">
        <v>545489</v>
      </c>
      <c r="Z10">
        <v>564658</v>
      </c>
      <c r="AA10">
        <v>10351</v>
      </c>
    </row>
    <row r="11" spans="1:27" x14ac:dyDescent="0.25">
      <c r="A11" t="s">
        <v>35</v>
      </c>
      <c r="B11">
        <v>83721237</v>
      </c>
      <c r="C11">
        <v>15602831</v>
      </c>
      <c r="D11">
        <v>15889521</v>
      </c>
      <c r="E11">
        <v>8811708</v>
      </c>
      <c r="F11">
        <v>153148</v>
      </c>
      <c r="G11">
        <v>9038266</v>
      </c>
      <c r="H11">
        <v>20091663</v>
      </c>
      <c r="I11">
        <v>43199280</v>
      </c>
      <c r="J11">
        <v>21501</v>
      </c>
      <c r="K11">
        <v>19784895</v>
      </c>
      <c r="L11">
        <v>3048677</v>
      </c>
      <c r="M11">
        <v>2192296</v>
      </c>
      <c r="N11">
        <v>1748958</v>
      </c>
      <c r="O11">
        <v>2855938</v>
      </c>
      <c r="P11">
        <v>1974144</v>
      </c>
      <c r="Q11">
        <v>4886787</v>
      </c>
      <c r="R11">
        <v>24754</v>
      </c>
      <c r="S11">
        <v>19440150</v>
      </c>
      <c r="T11">
        <v>3075727</v>
      </c>
      <c r="U11">
        <v>3064459</v>
      </c>
      <c r="V11">
        <v>1765765</v>
      </c>
      <c r="W11">
        <v>3670216</v>
      </c>
      <c r="X11">
        <v>3981152</v>
      </c>
      <c r="Y11">
        <v>1136990</v>
      </c>
      <c r="Z11">
        <v>2278884</v>
      </c>
      <c r="AA11">
        <v>20043</v>
      </c>
    </row>
    <row r="12" spans="1:27" x14ac:dyDescent="0.25">
      <c r="A12" t="s">
        <v>36</v>
      </c>
      <c r="B12">
        <v>47749636</v>
      </c>
      <c r="C12">
        <v>11647999</v>
      </c>
      <c r="D12">
        <v>10638691</v>
      </c>
      <c r="E12">
        <v>3511253</v>
      </c>
      <c r="F12">
        <v>104987</v>
      </c>
      <c r="G12">
        <v>3354483</v>
      </c>
      <c r="H12">
        <v>14291841</v>
      </c>
      <c r="I12">
        <v>16093091</v>
      </c>
      <c r="J12">
        <v>11260</v>
      </c>
      <c r="K12">
        <v>4799638</v>
      </c>
      <c r="L12">
        <v>1260181</v>
      </c>
      <c r="M12">
        <v>732810</v>
      </c>
      <c r="N12">
        <v>257400</v>
      </c>
      <c r="O12">
        <v>305866</v>
      </c>
      <c r="P12">
        <v>318361</v>
      </c>
      <c r="Q12">
        <v>524273</v>
      </c>
      <c r="R12">
        <v>16468</v>
      </c>
      <c r="S12">
        <v>7879457</v>
      </c>
      <c r="T12">
        <v>1332895</v>
      </c>
      <c r="U12">
        <v>1310954</v>
      </c>
      <c r="V12">
        <v>421638</v>
      </c>
      <c r="W12">
        <v>16432</v>
      </c>
      <c r="X12">
        <v>897553</v>
      </c>
      <c r="Y12">
        <v>644857</v>
      </c>
      <c r="Z12">
        <v>969020</v>
      </c>
      <c r="AA12">
        <v>15027</v>
      </c>
    </row>
    <row r="13" spans="1:27" x14ac:dyDescent="0.25">
      <c r="A13" t="s">
        <v>37</v>
      </c>
      <c r="B13">
        <v>59287659</v>
      </c>
      <c r="C13">
        <v>10002731</v>
      </c>
      <c r="D13">
        <v>10702678</v>
      </c>
      <c r="E13">
        <v>4455053</v>
      </c>
      <c r="F13">
        <v>99112</v>
      </c>
      <c r="G13">
        <v>5972398</v>
      </c>
      <c r="H13">
        <v>12923545</v>
      </c>
      <c r="I13">
        <v>19059508</v>
      </c>
      <c r="J13">
        <v>14748</v>
      </c>
      <c r="K13">
        <v>14103444</v>
      </c>
      <c r="L13">
        <v>2356643</v>
      </c>
      <c r="M13">
        <v>1162882</v>
      </c>
      <c r="N13">
        <v>645914</v>
      </c>
      <c r="O13">
        <v>1210663</v>
      </c>
      <c r="P13">
        <v>817395</v>
      </c>
      <c r="Q13">
        <v>1166293</v>
      </c>
      <c r="R13">
        <v>14268</v>
      </c>
      <c r="S13">
        <v>13166232</v>
      </c>
      <c r="T13">
        <v>3389579</v>
      </c>
      <c r="U13">
        <v>1227741</v>
      </c>
      <c r="V13">
        <v>577907</v>
      </c>
      <c r="W13">
        <v>82008</v>
      </c>
      <c r="X13">
        <v>1536628</v>
      </c>
      <c r="Y13">
        <v>577838</v>
      </c>
      <c r="Z13">
        <v>877872</v>
      </c>
      <c r="AA13">
        <v>15192</v>
      </c>
    </row>
    <row r="14" spans="1:27" x14ac:dyDescent="0.25">
      <c r="A14" t="s">
        <v>38</v>
      </c>
      <c r="B14">
        <v>36375249</v>
      </c>
      <c r="C14">
        <v>5185527</v>
      </c>
      <c r="D14">
        <v>6133896</v>
      </c>
      <c r="E14">
        <v>2647514</v>
      </c>
      <c r="F14">
        <v>52205</v>
      </c>
      <c r="G14">
        <v>4190008</v>
      </c>
      <c r="H14">
        <v>8469217</v>
      </c>
      <c r="I14">
        <v>9334646</v>
      </c>
      <c r="J14">
        <v>11022</v>
      </c>
      <c r="K14">
        <v>5070011</v>
      </c>
      <c r="L14">
        <v>577235</v>
      </c>
      <c r="M14">
        <v>719321</v>
      </c>
      <c r="N14">
        <v>406752</v>
      </c>
      <c r="O14">
        <v>921065</v>
      </c>
      <c r="P14">
        <v>414377</v>
      </c>
      <c r="Q14">
        <v>368969</v>
      </c>
      <c r="R14">
        <v>8904</v>
      </c>
      <c r="S14">
        <v>8977840</v>
      </c>
      <c r="T14">
        <v>922848</v>
      </c>
      <c r="U14">
        <v>875246</v>
      </c>
      <c r="V14">
        <v>410118</v>
      </c>
      <c r="W14">
        <v>97130</v>
      </c>
      <c r="X14">
        <v>1319388</v>
      </c>
      <c r="Y14">
        <v>797756</v>
      </c>
      <c r="Z14">
        <v>856105</v>
      </c>
      <c r="AA14">
        <v>10731</v>
      </c>
    </row>
    <row r="15" spans="1:27" x14ac:dyDescent="0.25">
      <c r="A15" t="s">
        <v>39</v>
      </c>
      <c r="B15">
        <v>43264330</v>
      </c>
      <c r="C15">
        <v>11474711</v>
      </c>
      <c r="D15">
        <v>7095036</v>
      </c>
      <c r="E15">
        <v>1766744</v>
      </c>
      <c r="F15">
        <v>67874</v>
      </c>
      <c r="G15">
        <v>944793</v>
      </c>
      <c r="H15">
        <v>12858981</v>
      </c>
      <c r="I15">
        <v>9659521</v>
      </c>
      <c r="J15">
        <v>7512</v>
      </c>
      <c r="K15">
        <v>5270490</v>
      </c>
      <c r="L15">
        <v>1910745</v>
      </c>
      <c r="M15">
        <v>502081</v>
      </c>
      <c r="N15">
        <v>135976</v>
      </c>
      <c r="O15">
        <v>443909</v>
      </c>
      <c r="P15">
        <v>686433</v>
      </c>
      <c r="Q15">
        <v>606840</v>
      </c>
      <c r="R15">
        <v>8840</v>
      </c>
      <c r="S15">
        <v>13772686</v>
      </c>
      <c r="T15">
        <v>4018330</v>
      </c>
      <c r="U15">
        <v>1464817</v>
      </c>
      <c r="V15">
        <v>443462</v>
      </c>
      <c r="W15">
        <v>134923</v>
      </c>
      <c r="X15">
        <v>767078</v>
      </c>
      <c r="Y15">
        <v>1972341</v>
      </c>
      <c r="Z15">
        <v>1808981</v>
      </c>
      <c r="AA15">
        <v>9172</v>
      </c>
    </row>
    <row r="16" spans="1:27" x14ac:dyDescent="0.25">
      <c r="A16" t="s">
        <v>40</v>
      </c>
      <c r="B16">
        <v>49923153</v>
      </c>
      <c r="C16">
        <v>8232826</v>
      </c>
      <c r="D16">
        <v>7450903</v>
      </c>
      <c r="E16">
        <v>2012874</v>
      </c>
      <c r="F16">
        <v>61498</v>
      </c>
      <c r="G16">
        <v>2741446</v>
      </c>
      <c r="H16">
        <v>7489896</v>
      </c>
      <c r="I16">
        <v>8488111</v>
      </c>
      <c r="J16">
        <v>11333</v>
      </c>
      <c r="K16">
        <v>5458938</v>
      </c>
      <c r="L16">
        <v>892768</v>
      </c>
      <c r="M16">
        <v>588488</v>
      </c>
      <c r="N16">
        <v>235665</v>
      </c>
      <c r="O16">
        <v>172996</v>
      </c>
      <c r="P16">
        <v>448643</v>
      </c>
      <c r="Q16">
        <v>616198</v>
      </c>
      <c r="R16">
        <v>13735</v>
      </c>
      <c r="S16">
        <v>9724776</v>
      </c>
      <c r="T16">
        <v>2022715</v>
      </c>
      <c r="U16">
        <v>931571</v>
      </c>
      <c r="V16">
        <v>310797</v>
      </c>
      <c r="W16" s="4">
        <v>41248.5</v>
      </c>
      <c r="X16">
        <v>583997</v>
      </c>
      <c r="Y16">
        <v>709320</v>
      </c>
      <c r="Z16">
        <v>1204689</v>
      </c>
      <c r="AA16">
        <v>16984</v>
      </c>
    </row>
    <row r="17" spans="1:27" x14ac:dyDescent="0.25">
      <c r="A17" t="s">
        <v>41</v>
      </c>
      <c r="B17">
        <v>21372996</v>
      </c>
      <c r="C17">
        <v>2803926</v>
      </c>
      <c r="D17">
        <v>2741704</v>
      </c>
      <c r="E17">
        <v>908319</v>
      </c>
      <c r="F17">
        <v>24221</v>
      </c>
      <c r="G17">
        <v>954811</v>
      </c>
      <c r="H17">
        <v>3458945</v>
      </c>
      <c r="I17">
        <v>6547115</v>
      </c>
      <c r="J17">
        <v>18928</v>
      </c>
      <c r="K17">
        <v>7570583</v>
      </c>
      <c r="L17">
        <v>1107563</v>
      </c>
      <c r="M17">
        <v>456252</v>
      </c>
      <c r="N17">
        <v>138407</v>
      </c>
      <c r="O17">
        <v>134215</v>
      </c>
      <c r="P17">
        <v>641673</v>
      </c>
      <c r="Q17">
        <v>994485</v>
      </c>
      <c r="R17">
        <v>15498</v>
      </c>
      <c r="S17">
        <v>4040266</v>
      </c>
      <c r="T17">
        <v>563619</v>
      </c>
      <c r="U17">
        <v>239298</v>
      </c>
      <c r="V17">
        <v>73484</v>
      </c>
      <c r="W17">
        <v>141717</v>
      </c>
      <c r="X17">
        <v>520922</v>
      </c>
      <c r="Y17">
        <v>287841</v>
      </c>
      <c r="Z17">
        <v>685278</v>
      </c>
      <c r="AA17">
        <v>23808</v>
      </c>
    </row>
    <row r="18" spans="1:27" x14ac:dyDescent="0.25">
      <c r="A18" t="s">
        <v>42</v>
      </c>
      <c r="B18">
        <v>30840042</v>
      </c>
      <c r="C18">
        <v>5954560</v>
      </c>
      <c r="D18">
        <v>3463131</v>
      </c>
      <c r="E18">
        <v>913108</v>
      </c>
      <c r="F18">
        <v>35315</v>
      </c>
      <c r="G18">
        <v>1307791</v>
      </c>
      <c r="H18">
        <v>8159902</v>
      </c>
      <c r="I18">
        <v>5675529</v>
      </c>
      <c r="J18">
        <v>6955</v>
      </c>
      <c r="K18">
        <v>3513683</v>
      </c>
      <c r="L18">
        <v>477684</v>
      </c>
      <c r="M18">
        <v>167312</v>
      </c>
      <c r="N18">
        <v>60170</v>
      </c>
      <c r="O18">
        <v>218508</v>
      </c>
      <c r="P18">
        <v>305578</v>
      </c>
      <c r="Q18">
        <v>214452</v>
      </c>
      <c r="R18">
        <v>7018</v>
      </c>
      <c r="S18">
        <v>5052899</v>
      </c>
      <c r="T18">
        <v>1125409</v>
      </c>
      <c r="U18">
        <v>385153</v>
      </c>
      <c r="V18">
        <v>110693</v>
      </c>
      <c r="W18">
        <v>13530</v>
      </c>
      <c r="X18">
        <v>365313</v>
      </c>
      <c r="Y18">
        <v>481189</v>
      </c>
      <c r="Z18">
        <v>481482</v>
      </c>
      <c r="AA18">
        <v>10006</v>
      </c>
    </row>
    <row r="19" spans="1:27" x14ac:dyDescent="0.25">
      <c r="A19" t="s">
        <v>43</v>
      </c>
      <c r="B19">
        <v>44753051</v>
      </c>
      <c r="C19">
        <v>11936566</v>
      </c>
      <c r="D19">
        <v>3705528</v>
      </c>
      <c r="E19">
        <v>1044040</v>
      </c>
      <c r="F19">
        <v>30249</v>
      </c>
      <c r="G19">
        <v>864938</v>
      </c>
      <c r="H19">
        <v>9244318</v>
      </c>
      <c r="I19">
        <v>6958087</v>
      </c>
      <c r="J19">
        <v>7527</v>
      </c>
      <c r="K19">
        <v>6127436</v>
      </c>
      <c r="L19">
        <v>1536694</v>
      </c>
      <c r="M19">
        <v>620276</v>
      </c>
      <c r="N19">
        <v>212237</v>
      </c>
      <c r="O19">
        <v>157938</v>
      </c>
      <c r="P19">
        <v>1568399</v>
      </c>
      <c r="Q19">
        <v>1457983</v>
      </c>
      <c r="R19">
        <v>9296</v>
      </c>
      <c r="S19">
        <v>7377172</v>
      </c>
      <c r="T19">
        <v>1280128</v>
      </c>
      <c r="U19">
        <v>887460</v>
      </c>
      <c r="V19">
        <v>196596</v>
      </c>
      <c r="W19">
        <v>161215</v>
      </c>
      <c r="X19">
        <v>382184</v>
      </c>
      <c r="Y19">
        <v>425655</v>
      </c>
      <c r="Z19">
        <v>461765</v>
      </c>
      <c r="AA19">
        <v>10848</v>
      </c>
    </row>
    <row r="20" spans="1:27" x14ac:dyDescent="0.25">
      <c r="A20" t="s">
        <v>44</v>
      </c>
      <c r="B20">
        <v>58750157</v>
      </c>
      <c r="C20">
        <v>13685725</v>
      </c>
      <c r="D20">
        <v>10476697</v>
      </c>
      <c r="E20">
        <v>2717626</v>
      </c>
      <c r="F20">
        <v>103865</v>
      </c>
      <c r="G20">
        <v>4185138</v>
      </c>
      <c r="H20">
        <v>12389898</v>
      </c>
      <c r="I20">
        <v>10452844</v>
      </c>
      <c r="J20">
        <v>8437</v>
      </c>
      <c r="K20">
        <v>6195478</v>
      </c>
      <c r="L20">
        <v>1188989</v>
      </c>
      <c r="M20">
        <v>787484</v>
      </c>
      <c r="N20">
        <v>228026</v>
      </c>
      <c r="O20">
        <v>568028</v>
      </c>
      <c r="P20">
        <v>565695</v>
      </c>
      <c r="Q20">
        <v>820897</v>
      </c>
      <c r="R20">
        <v>14511</v>
      </c>
      <c r="S20">
        <v>10901979</v>
      </c>
      <c r="T20">
        <v>1525691</v>
      </c>
      <c r="U20">
        <v>1692076</v>
      </c>
      <c r="V20">
        <v>435912</v>
      </c>
      <c r="W20">
        <v>325050</v>
      </c>
      <c r="X20">
        <v>1307078</v>
      </c>
      <c r="Y20">
        <v>944019</v>
      </c>
      <c r="Z20">
        <v>1157140</v>
      </c>
      <c r="AA20">
        <v>12258</v>
      </c>
    </row>
    <row r="21" spans="1:27" x14ac:dyDescent="0.25">
      <c r="A21" t="s">
        <v>45</v>
      </c>
      <c r="B21">
        <v>72562260</v>
      </c>
      <c r="C21">
        <v>19836015</v>
      </c>
      <c r="D21">
        <v>6705001</v>
      </c>
      <c r="E21">
        <v>1760525</v>
      </c>
      <c r="F21">
        <v>62371</v>
      </c>
      <c r="G21">
        <v>3152750</v>
      </c>
      <c r="H21">
        <v>16952057</v>
      </c>
      <c r="I21">
        <v>12243743</v>
      </c>
      <c r="J21">
        <v>7223</v>
      </c>
      <c r="K21">
        <v>9168728</v>
      </c>
      <c r="L21">
        <v>1672867</v>
      </c>
      <c r="M21">
        <v>1150220</v>
      </c>
      <c r="N21">
        <v>404565</v>
      </c>
      <c r="O21">
        <v>511702</v>
      </c>
      <c r="P21">
        <v>968835</v>
      </c>
      <c r="Q21">
        <v>942248</v>
      </c>
      <c r="R21">
        <v>9726</v>
      </c>
      <c r="S21">
        <v>11196233</v>
      </c>
      <c r="T21">
        <v>2851986</v>
      </c>
      <c r="U21">
        <v>1442659</v>
      </c>
      <c r="V21">
        <v>401070</v>
      </c>
      <c r="W21">
        <v>15046</v>
      </c>
      <c r="X21">
        <v>765069</v>
      </c>
      <c r="Y21">
        <v>799473</v>
      </c>
      <c r="Z21">
        <v>879285</v>
      </c>
      <c r="AA21">
        <v>10998</v>
      </c>
    </row>
    <row r="22" spans="1:27" x14ac:dyDescent="0.25">
      <c r="A22" t="s">
        <v>46</v>
      </c>
      <c r="B22">
        <v>79744200</v>
      </c>
      <c r="C22">
        <v>18199615</v>
      </c>
      <c r="D22">
        <v>6546298</v>
      </c>
      <c r="E22">
        <v>2605419</v>
      </c>
      <c r="F22">
        <v>63352</v>
      </c>
      <c r="G22">
        <v>3964962</v>
      </c>
      <c r="H22">
        <v>24137690</v>
      </c>
      <c r="I22">
        <v>20284263</v>
      </c>
      <c r="J22">
        <v>8404</v>
      </c>
      <c r="K22">
        <v>6815155</v>
      </c>
      <c r="L22">
        <v>1420840</v>
      </c>
      <c r="M22">
        <v>184524</v>
      </c>
      <c r="N22">
        <v>57675</v>
      </c>
      <c r="O22">
        <v>375485</v>
      </c>
      <c r="P22">
        <v>352108</v>
      </c>
      <c r="Q22">
        <v>367201</v>
      </c>
      <c r="R22">
        <v>10429</v>
      </c>
      <c r="S22">
        <v>12091793</v>
      </c>
      <c r="T22">
        <v>1595128</v>
      </c>
      <c r="U22">
        <v>605917</v>
      </c>
      <c r="V22">
        <v>318878</v>
      </c>
      <c r="W22">
        <v>13646</v>
      </c>
      <c r="X22">
        <v>1090395</v>
      </c>
      <c r="Y22">
        <v>1032423</v>
      </c>
      <c r="Z22">
        <v>1465323</v>
      </c>
      <c r="AA22">
        <v>14193</v>
      </c>
    </row>
    <row r="23" spans="1:27" x14ac:dyDescent="0.25">
      <c r="A23" t="s">
        <v>47</v>
      </c>
      <c r="B23">
        <v>62028142</v>
      </c>
      <c r="C23">
        <v>8825318</v>
      </c>
      <c r="D23">
        <v>9494655</v>
      </c>
      <c r="E23">
        <v>3768887</v>
      </c>
      <c r="F23">
        <v>87849</v>
      </c>
      <c r="G23">
        <v>6975223</v>
      </c>
      <c r="H23">
        <v>16870641</v>
      </c>
      <c r="I23">
        <v>9352599</v>
      </c>
      <c r="J23">
        <v>5544</v>
      </c>
      <c r="K23">
        <v>5589931</v>
      </c>
      <c r="L23">
        <v>832547</v>
      </c>
      <c r="M23">
        <v>620624</v>
      </c>
      <c r="N23">
        <v>533874</v>
      </c>
      <c r="O23">
        <v>693153</v>
      </c>
      <c r="P23">
        <v>364048</v>
      </c>
      <c r="Q23">
        <v>345456</v>
      </c>
      <c r="R23">
        <v>9489</v>
      </c>
      <c r="S23">
        <v>10708029</v>
      </c>
      <c r="T23">
        <v>1803426</v>
      </c>
      <c r="U23">
        <v>1322009</v>
      </c>
      <c r="V23">
        <v>1307756</v>
      </c>
      <c r="W23">
        <v>65032</v>
      </c>
      <c r="X23">
        <v>2273722</v>
      </c>
      <c r="Y23">
        <v>1180576</v>
      </c>
      <c r="Z23">
        <v>1238695</v>
      </c>
      <c r="AA23">
        <v>10492</v>
      </c>
    </row>
    <row r="24" spans="1:27" x14ac:dyDescent="0.25">
      <c r="A24" t="s">
        <v>48</v>
      </c>
      <c r="B24">
        <v>57599701</v>
      </c>
      <c r="C24">
        <v>10480472</v>
      </c>
      <c r="D24">
        <v>9813011</v>
      </c>
      <c r="E24">
        <v>3335570</v>
      </c>
      <c r="F24">
        <v>80148</v>
      </c>
      <c r="G24">
        <v>4185151</v>
      </c>
      <c r="H24">
        <v>13448608</v>
      </c>
      <c r="I24">
        <v>18940050</v>
      </c>
      <c r="J24">
        <v>14083</v>
      </c>
      <c r="K24">
        <v>9030345</v>
      </c>
      <c r="L24">
        <v>1628492</v>
      </c>
      <c r="M24">
        <v>1243952</v>
      </c>
      <c r="N24">
        <v>365161</v>
      </c>
      <c r="O24">
        <v>802720</v>
      </c>
      <c r="P24">
        <v>1526044</v>
      </c>
      <c r="Q24">
        <v>2624705</v>
      </c>
      <c r="R24">
        <v>17199</v>
      </c>
      <c r="S24">
        <v>11171719</v>
      </c>
      <c r="T24">
        <v>2401580</v>
      </c>
      <c r="U24">
        <v>1604381</v>
      </c>
      <c r="V24">
        <v>566499</v>
      </c>
      <c r="W24">
        <v>636394</v>
      </c>
      <c r="X24">
        <v>1382540</v>
      </c>
      <c r="Y24">
        <v>967971</v>
      </c>
      <c r="Z24">
        <v>1833731</v>
      </c>
      <c r="AA24">
        <v>18944</v>
      </c>
    </row>
    <row r="25" spans="1:27" x14ac:dyDescent="0.25">
      <c r="A25" t="s">
        <v>49</v>
      </c>
      <c r="B25">
        <v>31569867</v>
      </c>
      <c r="C25">
        <v>7773218</v>
      </c>
      <c r="D25">
        <v>2023650</v>
      </c>
      <c r="E25">
        <v>1697810</v>
      </c>
      <c r="F25">
        <v>21967</v>
      </c>
      <c r="G25">
        <v>2316596</v>
      </c>
      <c r="H25">
        <v>7478298</v>
      </c>
      <c r="I25">
        <v>25172968</v>
      </c>
      <c r="J25">
        <v>33661</v>
      </c>
      <c r="K25">
        <v>4674838</v>
      </c>
      <c r="L25">
        <v>1267919</v>
      </c>
      <c r="M25">
        <v>474761</v>
      </c>
      <c r="N25">
        <v>508713</v>
      </c>
      <c r="O25">
        <v>147172</v>
      </c>
      <c r="P25">
        <v>565369</v>
      </c>
      <c r="Q25">
        <v>2197137</v>
      </c>
      <c r="R25">
        <v>38862</v>
      </c>
      <c r="S25">
        <v>6145870</v>
      </c>
      <c r="T25">
        <v>1539129</v>
      </c>
      <c r="U25">
        <v>316912</v>
      </c>
      <c r="V25">
        <v>445257</v>
      </c>
      <c r="W25">
        <v>148065</v>
      </c>
      <c r="X25">
        <v>655659</v>
      </c>
      <c r="Y25">
        <v>198367</v>
      </c>
      <c r="Z25">
        <v>651086</v>
      </c>
      <c r="AA25">
        <v>32822</v>
      </c>
    </row>
    <row r="26" spans="1:27" x14ac:dyDescent="0.25">
      <c r="A26" t="s">
        <v>50</v>
      </c>
      <c r="B26">
        <v>35029514</v>
      </c>
      <c r="C26">
        <v>7374607</v>
      </c>
      <c r="D26">
        <v>4231599</v>
      </c>
      <c r="E26">
        <v>1367985</v>
      </c>
      <c r="F26">
        <v>41555</v>
      </c>
      <c r="G26">
        <v>2468930</v>
      </c>
      <c r="H26">
        <v>8788675</v>
      </c>
      <c r="I26">
        <v>5474861</v>
      </c>
      <c r="J26">
        <v>6229</v>
      </c>
      <c r="K26">
        <v>3068619</v>
      </c>
      <c r="L26">
        <v>786126</v>
      </c>
      <c r="M26">
        <v>223593</v>
      </c>
      <c r="N26">
        <v>48561</v>
      </c>
      <c r="O26">
        <v>304354</v>
      </c>
      <c r="P26">
        <v>256707</v>
      </c>
      <c r="Q26">
        <v>329045</v>
      </c>
      <c r="R26">
        <v>12818</v>
      </c>
      <c r="S26">
        <v>4579122</v>
      </c>
      <c r="T26">
        <v>894681</v>
      </c>
      <c r="U26">
        <v>509880</v>
      </c>
      <c r="V26">
        <v>228279</v>
      </c>
      <c r="W26">
        <v>20005</v>
      </c>
      <c r="X26">
        <v>682081</v>
      </c>
      <c r="Y26">
        <v>294683</v>
      </c>
      <c r="Z26">
        <v>546202</v>
      </c>
      <c r="AA26">
        <v>18535</v>
      </c>
    </row>
    <row r="27" spans="1:27" x14ac:dyDescent="0.25">
      <c r="A27" t="s">
        <v>51</v>
      </c>
      <c r="B27">
        <v>17655003</v>
      </c>
      <c r="C27">
        <v>3453764</v>
      </c>
      <c r="D27">
        <v>1720545</v>
      </c>
      <c r="E27">
        <v>903280</v>
      </c>
      <c r="F27">
        <v>14776</v>
      </c>
      <c r="G27">
        <v>1543290</v>
      </c>
      <c r="H27">
        <v>3302847</v>
      </c>
      <c r="I27">
        <v>2522025</v>
      </c>
      <c r="J27">
        <v>7636</v>
      </c>
      <c r="K27">
        <v>1191927</v>
      </c>
      <c r="L27">
        <v>57893</v>
      </c>
      <c r="M27">
        <v>50074</v>
      </c>
      <c r="N27">
        <v>35147</v>
      </c>
      <c r="O27">
        <v>28635</v>
      </c>
      <c r="P27">
        <v>70663</v>
      </c>
      <c r="Q27">
        <v>89906</v>
      </c>
      <c r="R27">
        <v>12723</v>
      </c>
      <c r="S27">
        <v>2302937</v>
      </c>
      <c r="T27">
        <v>460906</v>
      </c>
      <c r="U27">
        <v>111166</v>
      </c>
      <c r="V27">
        <v>44897</v>
      </c>
      <c r="W27">
        <v>43204</v>
      </c>
      <c r="X27">
        <v>341644</v>
      </c>
      <c r="Y27">
        <v>248717</v>
      </c>
      <c r="Z27">
        <v>279537</v>
      </c>
      <c r="AA27">
        <v>11239</v>
      </c>
    </row>
    <row r="28" spans="1:27" x14ac:dyDescent="0.25">
      <c r="A28" t="s">
        <v>52</v>
      </c>
      <c r="B28">
        <v>193903150</v>
      </c>
      <c r="C28">
        <v>36689204</v>
      </c>
      <c r="D28">
        <v>31858974</v>
      </c>
      <c r="E28">
        <v>10371405</v>
      </c>
      <c r="F28">
        <v>374295</v>
      </c>
      <c r="G28">
        <v>10038803</v>
      </c>
      <c r="H28">
        <v>44777122</v>
      </c>
      <c r="I28">
        <v>22444311</v>
      </c>
      <c r="J28">
        <v>5012</v>
      </c>
      <c r="K28">
        <v>11452869</v>
      </c>
      <c r="L28">
        <v>1574348</v>
      </c>
      <c r="M28">
        <v>1957151</v>
      </c>
      <c r="N28">
        <v>1059601</v>
      </c>
      <c r="O28">
        <v>1256539</v>
      </c>
      <c r="P28">
        <v>1158377</v>
      </c>
      <c r="Q28">
        <v>1180176</v>
      </c>
      <c r="R28">
        <v>10188</v>
      </c>
      <c r="S28">
        <v>41114964</v>
      </c>
      <c r="T28">
        <v>10377230</v>
      </c>
      <c r="U28">
        <v>6060673</v>
      </c>
      <c r="V28">
        <v>2690260</v>
      </c>
      <c r="W28">
        <v>603277</v>
      </c>
      <c r="X28">
        <v>5716400</v>
      </c>
      <c r="Y28">
        <v>4630451</v>
      </c>
      <c r="Z28">
        <v>4834820</v>
      </c>
      <c r="AA28">
        <v>10441</v>
      </c>
    </row>
    <row r="29" spans="1:27" x14ac:dyDescent="0.25">
      <c r="A29" t="s">
        <v>53</v>
      </c>
      <c r="B29">
        <v>110588096</v>
      </c>
      <c r="C29">
        <v>22268572</v>
      </c>
      <c r="D29">
        <v>8586444</v>
      </c>
      <c r="E29">
        <v>2949265</v>
      </c>
      <c r="F29">
        <v>91207</v>
      </c>
      <c r="G29">
        <v>5339352</v>
      </c>
      <c r="H29">
        <v>24471272</v>
      </c>
      <c r="I29">
        <v>16112113</v>
      </c>
      <c r="J29">
        <v>6584</v>
      </c>
      <c r="K29">
        <v>11556250</v>
      </c>
      <c r="L29">
        <v>2449014</v>
      </c>
      <c r="M29">
        <v>802306</v>
      </c>
      <c r="N29">
        <v>282431</v>
      </c>
      <c r="O29">
        <v>805858</v>
      </c>
      <c r="P29">
        <v>943114</v>
      </c>
      <c r="Q29">
        <v>726478</v>
      </c>
      <c r="R29">
        <v>7703</v>
      </c>
      <c r="S29">
        <v>24531309</v>
      </c>
      <c r="T29">
        <v>5225892</v>
      </c>
      <c r="U29">
        <v>2010001</v>
      </c>
      <c r="V29">
        <v>917750</v>
      </c>
      <c r="W29">
        <v>65536</v>
      </c>
      <c r="X29">
        <v>2272994</v>
      </c>
      <c r="Y29">
        <v>2327680</v>
      </c>
      <c r="Z29">
        <v>3016534</v>
      </c>
      <c r="AA29">
        <v>12959</v>
      </c>
    </row>
    <row r="30" spans="1:27" x14ac:dyDescent="0.25">
      <c r="A30" t="s">
        <v>54</v>
      </c>
      <c r="B30">
        <v>45325011</v>
      </c>
      <c r="C30">
        <v>6297819</v>
      </c>
      <c r="D30">
        <v>10800004</v>
      </c>
      <c r="E30">
        <v>3211850</v>
      </c>
      <c r="F30">
        <v>126435</v>
      </c>
      <c r="G30">
        <v>1887320</v>
      </c>
      <c r="H30">
        <v>7897947</v>
      </c>
      <c r="I30">
        <v>3922684</v>
      </c>
      <c r="J30">
        <v>4967</v>
      </c>
      <c r="K30">
        <v>5466161</v>
      </c>
      <c r="L30">
        <v>1283399</v>
      </c>
      <c r="M30">
        <v>560618</v>
      </c>
      <c r="N30">
        <v>186458</v>
      </c>
      <c r="O30">
        <v>561718</v>
      </c>
      <c r="P30">
        <v>492299</v>
      </c>
      <c r="Q30">
        <v>382983</v>
      </c>
      <c r="R30">
        <v>7779</v>
      </c>
      <c r="S30">
        <v>8262741</v>
      </c>
      <c r="T30">
        <v>2169985</v>
      </c>
      <c r="U30">
        <v>2023204</v>
      </c>
      <c r="V30">
        <v>2678812</v>
      </c>
      <c r="W30">
        <v>25300</v>
      </c>
      <c r="X30">
        <v>930826</v>
      </c>
      <c r="Y30">
        <v>991494</v>
      </c>
      <c r="Z30">
        <v>1394092</v>
      </c>
      <c r="AA30">
        <v>14061</v>
      </c>
    </row>
    <row r="31" spans="1:27" x14ac:dyDescent="0.25">
      <c r="A31" t="s">
        <v>55</v>
      </c>
      <c r="B31">
        <v>58441182</v>
      </c>
      <c r="C31">
        <v>6666075</v>
      </c>
      <c r="D31">
        <v>4820471</v>
      </c>
      <c r="E31">
        <v>1568345</v>
      </c>
      <c r="F31">
        <v>42255</v>
      </c>
      <c r="G31">
        <v>4013955</v>
      </c>
      <c r="H31">
        <v>10082457</v>
      </c>
      <c r="I31">
        <v>7237047</v>
      </c>
      <c r="J31">
        <v>7178</v>
      </c>
      <c r="K31">
        <v>6384374</v>
      </c>
      <c r="L31">
        <v>476604</v>
      </c>
      <c r="M31">
        <v>318739</v>
      </c>
      <c r="N31">
        <v>157635</v>
      </c>
      <c r="O31">
        <v>599243</v>
      </c>
      <c r="P31">
        <v>539537</v>
      </c>
      <c r="Q31">
        <v>649098</v>
      </c>
      <c r="R31">
        <v>12031</v>
      </c>
      <c r="S31">
        <v>11884615</v>
      </c>
      <c r="T31">
        <v>1580114</v>
      </c>
      <c r="U31">
        <v>610204</v>
      </c>
      <c r="V31">
        <v>432445</v>
      </c>
      <c r="W31">
        <v>90929</v>
      </c>
      <c r="X31">
        <v>1285148</v>
      </c>
      <c r="Y31">
        <v>1290785</v>
      </c>
      <c r="Z31">
        <v>1255326</v>
      </c>
      <c r="AA31">
        <v>9725</v>
      </c>
    </row>
    <row r="32" spans="1:27" x14ac:dyDescent="0.25">
      <c r="A32" t="s">
        <v>56</v>
      </c>
      <c r="B32">
        <v>97374843</v>
      </c>
      <c r="C32">
        <v>14588041</v>
      </c>
      <c r="D32">
        <v>7478364</v>
      </c>
      <c r="E32">
        <v>2320553</v>
      </c>
      <c r="F32">
        <v>71313</v>
      </c>
      <c r="G32">
        <v>1763411</v>
      </c>
      <c r="H32">
        <v>15835321</v>
      </c>
      <c r="I32">
        <v>9850393</v>
      </c>
      <c r="J32">
        <v>6221</v>
      </c>
      <c r="K32">
        <v>8729250</v>
      </c>
      <c r="L32">
        <v>3465797</v>
      </c>
      <c r="M32">
        <v>296434</v>
      </c>
      <c r="N32">
        <v>88110</v>
      </c>
      <c r="O32">
        <v>39586</v>
      </c>
      <c r="P32">
        <v>503019</v>
      </c>
      <c r="Q32">
        <v>490403</v>
      </c>
      <c r="R32">
        <v>9749</v>
      </c>
      <c r="S32">
        <v>16002958</v>
      </c>
      <c r="T32">
        <v>4158889</v>
      </c>
      <c r="U32">
        <v>723761</v>
      </c>
      <c r="V32">
        <v>269076</v>
      </c>
      <c r="W32">
        <v>144362</v>
      </c>
      <c r="X32">
        <v>657515</v>
      </c>
      <c r="Y32">
        <v>867673</v>
      </c>
      <c r="Z32">
        <v>906366</v>
      </c>
      <c r="AA32">
        <v>10446</v>
      </c>
    </row>
    <row r="33" spans="1:27" x14ac:dyDescent="0.25">
      <c r="A33" t="s">
        <v>57</v>
      </c>
      <c r="B33">
        <v>26928581</v>
      </c>
      <c r="C33">
        <v>3792039</v>
      </c>
      <c r="D33">
        <v>1648040</v>
      </c>
      <c r="E33">
        <v>426155</v>
      </c>
      <c r="F33">
        <v>16522</v>
      </c>
      <c r="G33">
        <v>1073644</v>
      </c>
      <c r="H33">
        <v>5786186</v>
      </c>
      <c r="I33">
        <v>3523162</v>
      </c>
      <c r="J33">
        <v>6089</v>
      </c>
      <c r="K33">
        <v>1667113</v>
      </c>
      <c r="L33">
        <v>493875</v>
      </c>
      <c r="M33">
        <v>14960</v>
      </c>
      <c r="N33">
        <v>4402</v>
      </c>
      <c r="O33">
        <v>68524</v>
      </c>
      <c r="P33">
        <v>91356</v>
      </c>
      <c r="Q33">
        <v>129956</v>
      </c>
      <c r="R33">
        <v>14225</v>
      </c>
      <c r="S33">
        <v>4507409</v>
      </c>
      <c r="T33">
        <v>886004</v>
      </c>
      <c r="U33">
        <v>176200</v>
      </c>
      <c r="V33">
        <v>54925</v>
      </c>
      <c r="W33">
        <v>3599</v>
      </c>
      <c r="X33">
        <v>245790</v>
      </c>
      <c r="Y33">
        <v>344660</v>
      </c>
      <c r="Z33">
        <v>379829</v>
      </c>
      <c r="AA33">
        <v>11020</v>
      </c>
    </row>
    <row r="34" spans="1:27" x14ac:dyDescent="0.25">
      <c r="A34" t="s">
        <v>58</v>
      </c>
      <c r="B34">
        <v>11342715</v>
      </c>
      <c r="C34">
        <v>3772202</v>
      </c>
      <c r="D34">
        <v>1950345</v>
      </c>
      <c r="E34">
        <v>575417</v>
      </c>
      <c r="F34">
        <v>21220</v>
      </c>
      <c r="G34">
        <v>988647</v>
      </c>
      <c r="H34">
        <v>2606490</v>
      </c>
      <c r="I34">
        <v>1199593</v>
      </c>
      <c r="J34">
        <v>4602</v>
      </c>
      <c r="K34">
        <v>1460090</v>
      </c>
      <c r="L34">
        <v>458354</v>
      </c>
      <c r="M34">
        <v>210172</v>
      </c>
      <c r="N34">
        <v>60163</v>
      </c>
      <c r="O34">
        <v>105134</v>
      </c>
      <c r="P34">
        <v>233518</v>
      </c>
      <c r="Q34">
        <v>227213</v>
      </c>
      <c r="R34">
        <v>9730</v>
      </c>
      <c r="S34">
        <v>3290813</v>
      </c>
      <c r="T34">
        <v>976286</v>
      </c>
      <c r="U34">
        <v>367056</v>
      </c>
      <c r="V34">
        <v>124633</v>
      </c>
      <c r="W34">
        <v>25000</v>
      </c>
      <c r="X34">
        <v>185073</v>
      </c>
      <c r="Y34">
        <v>215960</v>
      </c>
      <c r="Z34">
        <v>352467</v>
      </c>
      <c r="AA34">
        <v>16321</v>
      </c>
    </row>
    <row r="35" spans="1:27" x14ac:dyDescent="0.25">
      <c r="A35" t="s">
        <v>59</v>
      </c>
      <c r="B35">
        <v>26078197</v>
      </c>
      <c r="C35">
        <v>5221341</v>
      </c>
      <c r="D35">
        <v>4090407</v>
      </c>
      <c r="E35">
        <v>959156</v>
      </c>
      <c r="F35">
        <v>37877</v>
      </c>
      <c r="G35">
        <v>3862119</v>
      </c>
      <c r="H35">
        <v>4544622</v>
      </c>
      <c r="I35">
        <v>2044208</v>
      </c>
      <c r="J35">
        <v>4498</v>
      </c>
      <c r="K35">
        <v>2726766</v>
      </c>
      <c r="L35">
        <v>570919</v>
      </c>
      <c r="M35">
        <v>245658</v>
      </c>
      <c r="N35">
        <v>94195</v>
      </c>
      <c r="O35">
        <v>253933</v>
      </c>
      <c r="P35">
        <v>126975</v>
      </c>
      <c r="Q35">
        <v>100306</v>
      </c>
      <c r="R35">
        <v>7900</v>
      </c>
      <c r="S35">
        <v>6675091</v>
      </c>
      <c r="T35">
        <v>1091208</v>
      </c>
      <c r="U35">
        <v>1401852</v>
      </c>
      <c r="V35">
        <v>503445</v>
      </c>
      <c r="W35">
        <v>196387</v>
      </c>
      <c r="X35">
        <v>1678379</v>
      </c>
      <c r="Y35">
        <v>512262</v>
      </c>
      <c r="Z35">
        <v>432868</v>
      </c>
      <c r="AA35">
        <v>8450</v>
      </c>
    </row>
    <row r="36" spans="1:27" x14ac:dyDescent="0.25">
      <c r="A36" t="s">
        <v>60</v>
      </c>
      <c r="B36">
        <v>25063521</v>
      </c>
      <c r="C36">
        <v>6107689</v>
      </c>
      <c r="D36">
        <v>3073046</v>
      </c>
      <c r="E36">
        <v>886279</v>
      </c>
      <c r="F36">
        <v>30994</v>
      </c>
      <c r="G36">
        <v>1280684</v>
      </c>
      <c r="H36">
        <v>4654066</v>
      </c>
      <c r="I36">
        <v>2858391</v>
      </c>
      <c r="J36">
        <v>6142</v>
      </c>
      <c r="K36">
        <v>3425792</v>
      </c>
      <c r="L36">
        <v>590801</v>
      </c>
      <c r="M36" s="4">
        <v>208893</v>
      </c>
      <c r="N36" s="4">
        <v>213960</v>
      </c>
      <c r="O36">
        <v>230660</v>
      </c>
      <c r="P36">
        <v>269863</v>
      </c>
      <c r="Q36">
        <v>273627</v>
      </c>
      <c r="R36">
        <v>10139</v>
      </c>
      <c r="S36">
        <v>4371583</v>
      </c>
      <c r="T36">
        <v>1084441</v>
      </c>
      <c r="U36">
        <v>204275</v>
      </c>
      <c r="V36">
        <v>67097</v>
      </c>
      <c r="W36">
        <v>170403</v>
      </c>
      <c r="X36">
        <v>389780</v>
      </c>
      <c r="Y36">
        <v>216932</v>
      </c>
      <c r="Z36">
        <v>319890</v>
      </c>
      <c r="AA36">
        <v>14746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11342715</v>
      </c>
      <c r="C40">
        <f t="shared" ref="C40:AA40" si="0">MIN(C2:C36)</f>
        <v>2803926</v>
      </c>
      <c r="D40">
        <f t="shared" si="0"/>
        <v>1648040</v>
      </c>
      <c r="E40">
        <f t="shared" si="0"/>
        <v>426155</v>
      </c>
      <c r="F40">
        <f t="shared" si="0"/>
        <v>14776</v>
      </c>
      <c r="G40">
        <f t="shared" si="0"/>
        <v>864938</v>
      </c>
      <c r="H40">
        <f t="shared" si="0"/>
        <v>2606490</v>
      </c>
      <c r="I40">
        <f t="shared" si="0"/>
        <v>1199593</v>
      </c>
      <c r="J40">
        <f t="shared" si="0"/>
        <v>4498</v>
      </c>
      <c r="K40">
        <f t="shared" si="0"/>
        <v>1191927</v>
      </c>
      <c r="L40">
        <f t="shared" si="0"/>
        <v>57893</v>
      </c>
      <c r="M40">
        <f t="shared" si="0"/>
        <v>1774</v>
      </c>
      <c r="N40">
        <f t="shared" si="0"/>
        <v>487</v>
      </c>
      <c r="O40">
        <f t="shared" si="0"/>
        <v>28635</v>
      </c>
      <c r="P40">
        <f t="shared" si="0"/>
        <v>40848</v>
      </c>
      <c r="Q40">
        <f t="shared" si="0"/>
        <v>36936</v>
      </c>
      <c r="R40">
        <f t="shared" si="0"/>
        <v>7018</v>
      </c>
      <c r="S40">
        <f t="shared" si="0"/>
        <v>2302937</v>
      </c>
      <c r="T40">
        <f t="shared" si="0"/>
        <v>460906</v>
      </c>
      <c r="U40">
        <f t="shared" si="0"/>
        <v>111166</v>
      </c>
      <c r="V40">
        <f t="shared" si="0"/>
        <v>44897</v>
      </c>
      <c r="W40">
        <f t="shared" si="0"/>
        <v>3599</v>
      </c>
      <c r="X40">
        <f t="shared" si="0"/>
        <v>122848</v>
      </c>
      <c r="Y40">
        <f t="shared" si="0"/>
        <v>117910</v>
      </c>
      <c r="Z40">
        <f t="shared" si="0"/>
        <v>150361</v>
      </c>
      <c r="AA40">
        <f t="shared" si="0"/>
        <v>7002</v>
      </c>
    </row>
    <row r="41" spans="1:27" x14ac:dyDescent="0.25">
      <c r="A41" t="s">
        <v>66</v>
      </c>
      <c r="B41">
        <f>MAX(B2:B36)</f>
        <v>193903150</v>
      </c>
      <c r="C41">
        <f t="shared" ref="C41:AA41" si="1">MAX(C2:C36)</f>
        <v>36689204</v>
      </c>
      <c r="D41">
        <f t="shared" si="1"/>
        <v>31858974</v>
      </c>
      <c r="E41">
        <f t="shared" si="1"/>
        <v>10371405</v>
      </c>
      <c r="F41">
        <f t="shared" si="1"/>
        <v>374295</v>
      </c>
      <c r="G41">
        <f t="shared" si="1"/>
        <v>10038803</v>
      </c>
      <c r="H41">
        <f t="shared" si="1"/>
        <v>44777122</v>
      </c>
      <c r="I41">
        <f t="shared" si="1"/>
        <v>43199280</v>
      </c>
      <c r="J41">
        <f t="shared" si="1"/>
        <v>33661</v>
      </c>
      <c r="K41">
        <f t="shared" si="1"/>
        <v>24096320</v>
      </c>
      <c r="L41">
        <f t="shared" si="1"/>
        <v>5855577</v>
      </c>
      <c r="M41">
        <f t="shared" si="1"/>
        <v>3853781</v>
      </c>
      <c r="N41">
        <f t="shared" si="1"/>
        <v>2158590</v>
      </c>
      <c r="O41">
        <f t="shared" si="1"/>
        <v>3324838</v>
      </c>
      <c r="P41">
        <f t="shared" si="1"/>
        <v>2430166</v>
      </c>
      <c r="Q41">
        <f t="shared" si="1"/>
        <v>7027359</v>
      </c>
      <c r="R41">
        <f t="shared" si="1"/>
        <v>38862</v>
      </c>
      <c r="S41">
        <f t="shared" si="1"/>
        <v>41114964</v>
      </c>
      <c r="T41">
        <f t="shared" si="1"/>
        <v>10377230</v>
      </c>
      <c r="U41">
        <f t="shared" si="1"/>
        <v>6060673</v>
      </c>
      <c r="V41">
        <f t="shared" si="1"/>
        <v>2690260</v>
      </c>
      <c r="W41">
        <f t="shared" si="1"/>
        <v>3670216</v>
      </c>
      <c r="X41">
        <f t="shared" si="1"/>
        <v>5716400</v>
      </c>
      <c r="Y41">
        <f t="shared" si="1"/>
        <v>4630451</v>
      </c>
      <c r="Z41">
        <f t="shared" si="1"/>
        <v>4834820</v>
      </c>
      <c r="AA41">
        <f t="shared" si="1"/>
        <v>32822</v>
      </c>
    </row>
    <row r="42" spans="1:27" x14ac:dyDescent="0.25">
      <c r="A42" t="s">
        <v>67</v>
      </c>
      <c r="B42">
        <f>B41-B40</f>
        <v>182560435</v>
      </c>
      <c r="C42">
        <f>C41-C40</f>
        <v>33885278</v>
      </c>
      <c r="D42">
        <f t="shared" ref="D42:AA42" si="2">D41-D40</f>
        <v>30210934</v>
      </c>
      <c r="E42">
        <f t="shared" si="2"/>
        <v>9945250</v>
      </c>
      <c r="F42">
        <f t="shared" si="2"/>
        <v>359519</v>
      </c>
      <c r="G42">
        <f t="shared" si="2"/>
        <v>9173865</v>
      </c>
      <c r="H42">
        <f t="shared" si="2"/>
        <v>42170632</v>
      </c>
      <c r="I42">
        <f t="shared" si="2"/>
        <v>41999687</v>
      </c>
      <c r="J42">
        <f t="shared" si="2"/>
        <v>29163</v>
      </c>
      <c r="K42">
        <f t="shared" si="2"/>
        <v>22904393</v>
      </c>
      <c r="L42">
        <f t="shared" si="2"/>
        <v>5797684</v>
      </c>
      <c r="M42">
        <f t="shared" si="2"/>
        <v>3852007</v>
      </c>
      <c r="N42">
        <f t="shared" si="2"/>
        <v>2158103</v>
      </c>
      <c r="O42">
        <f t="shared" si="2"/>
        <v>3296203</v>
      </c>
      <c r="P42">
        <f t="shared" si="2"/>
        <v>2389318</v>
      </c>
      <c r="Q42">
        <f t="shared" si="2"/>
        <v>6990423</v>
      </c>
      <c r="R42">
        <f t="shared" si="2"/>
        <v>31844</v>
      </c>
      <c r="S42">
        <f t="shared" si="2"/>
        <v>38812027</v>
      </c>
      <c r="T42">
        <f t="shared" si="2"/>
        <v>9916324</v>
      </c>
      <c r="U42">
        <f t="shared" si="2"/>
        <v>5949507</v>
      </c>
      <c r="V42">
        <f t="shared" si="2"/>
        <v>2645363</v>
      </c>
      <c r="W42">
        <f t="shared" si="2"/>
        <v>3666617</v>
      </c>
      <c r="X42">
        <f t="shared" si="2"/>
        <v>5593552</v>
      </c>
      <c r="Y42">
        <f t="shared" si="2"/>
        <v>4512541</v>
      </c>
      <c r="Z42">
        <f t="shared" si="2"/>
        <v>4684459</v>
      </c>
      <c r="AA42">
        <f t="shared" si="2"/>
        <v>25820</v>
      </c>
    </row>
    <row r="43" spans="1:27" x14ac:dyDescent="0.25">
      <c r="A43" t="s">
        <v>26</v>
      </c>
      <c r="B43">
        <f>ROUND((B2-B$40)/B$42,3)</f>
        <v>0.28100000000000003</v>
      </c>
      <c r="C43">
        <f t="shared" ref="C43:AA43" si="3">ROUND((C2-C$40)/C$42,3)</f>
        <v>0.25900000000000001</v>
      </c>
      <c r="D43">
        <f t="shared" si="3"/>
        <v>0.40200000000000002</v>
      </c>
      <c r="E43">
        <f t="shared" si="3"/>
        <v>0.41799999999999998</v>
      </c>
      <c r="F43">
        <f t="shared" si="3"/>
        <v>0.34100000000000003</v>
      </c>
      <c r="G43">
        <f t="shared" si="3"/>
        <v>0.85099999999999998</v>
      </c>
      <c r="H43">
        <f t="shared" si="3"/>
        <v>0.20499999999999999</v>
      </c>
      <c r="I43">
        <f t="shared" si="3"/>
        <v>0.56999999999999995</v>
      </c>
      <c r="J43">
        <f t="shared" si="3"/>
        <v>0.61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0.68799999999999994</v>
      </c>
      <c r="S43">
        <f t="shared" si="3"/>
        <v>0.28199999999999997</v>
      </c>
      <c r="T43">
        <f t="shared" si="3"/>
        <v>0.3</v>
      </c>
      <c r="U43">
        <f t="shared" si="3"/>
        <v>0.41799999999999998</v>
      </c>
      <c r="V43">
        <f t="shared" si="3"/>
        <v>0.316</v>
      </c>
      <c r="W43">
        <f t="shared" si="3"/>
        <v>0.49299999999999999</v>
      </c>
      <c r="X43">
        <f t="shared" si="3"/>
        <v>0.80300000000000005</v>
      </c>
      <c r="Y43">
        <f t="shared" si="3"/>
        <v>0.16200000000000001</v>
      </c>
      <c r="Z43">
        <f t="shared" si="3"/>
        <v>0.46200000000000002</v>
      </c>
      <c r="AA43">
        <f t="shared" si="3"/>
        <v>0.78700000000000003</v>
      </c>
    </row>
    <row r="44" spans="1:27" x14ac:dyDescent="0.25">
      <c r="A44" t="s">
        <v>27</v>
      </c>
      <c r="B44">
        <f t="shared" ref="B44:AA53" si="4">ROUND((B3-B$40)/B$42,3)</f>
        <v>0.32</v>
      </c>
      <c r="C44">
        <f t="shared" si="4"/>
        <v>0.498</v>
      </c>
      <c r="D44">
        <f t="shared" si="4"/>
        <v>0.66800000000000004</v>
      </c>
      <c r="E44">
        <f t="shared" si="4"/>
        <v>0.59299999999999997</v>
      </c>
      <c r="F44">
        <f t="shared" si="4"/>
        <v>0.65900000000000003</v>
      </c>
      <c r="G44">
        <f t="shared" si="4"/>
        <v>0.65200000000000002</v>
      </c>
      <c r="H44">
        <f t="shared" si="4"/>
        <v>0.33500000000000002</v>
      </c>
      <c r="I44">
        <f t="shared" si="4"/>
        <v>0.36699999999999999</v>
      </c>
      <c r="J44">
        <f t="shared" si="4"/>
        <v>0.186</v>
      </c>
      <c r="K44">
        <f t="shared" si="4"/>
        <v>0.32900000000000001</v>
      </c>
      <c r="L44">
        <f t="shared" si="4"/>
        <v>0.35299999999999998</v>
      </c>
      <c r="M44">
        <f t="shared" si="4"/>
        <v>0.44400000000000001</v>
      </c>
      <c r="N44">
        <f t="shared" si="4"/>
        <v>0.3</v>
      </c>
      <c r="O44">
        <f t="shared" si="4"/>
        <v>0.27700000000000002</v>
      </c>
      <c r="P44">
        <f t="shared" si="4"/>
        <v>5.0999999999999997E-2</v>
      </c>
      <c r="Q44">
        <f t="shared" si="4"/>
        <v>3.1E-2</v>
      </c>
      <c r="R44">
        <f t="shared" si="4"/>
        <v>0.26700000000000002</v>
      </c>
      <c r="S44">
        <f t="shared" si="4"/>
        <v>0.24</v>
      </c>
      <c r="T44">
        <f t="shared" si="4"/>
        <v>0.248</v>
      </c>
      <c r="U44">
        <f t="shared" si="4"/>
        <v>0.39800000000000002</v>
      </c>
      <c r="V44">
        <f t="shared" si="4"/>
        <v>0.35499999999999998</v>
      </c>
      <c r="W44">
        <f t="shared" si="4"/>
        <v>1E-3</v>
      </c>
      <c r="X44">
        <f t="shared" si="4"/>
        <v>0.217</v>
      </c>
      <c r="Y44">
        <f t="shared" si="4"/>
        <v>0.105</v>
      </c>
      <c r="Z44">
        <f t="shared" si="4"/>
        <v>0.14099999999999999</v>
      </c>
      <c r="AA44">
        <f t="shared" si="4"/>
        <v>0.26</v>
      </c>
    </row>
    <row r="45" spans="1:27" x14ac:dyDescent="0.25">
      <c r="A45" t="s">
        <v>28</v>
      </c>
      <c r="B45">
        <f t="shared" si="4"/>
        <v>0.10100000000000001</v>
      </c>
      <c r="C45">
        <f t="shared" si="4"/>
        <v>8.1000000000000003E-2</v>
      </c>
      <c r="D45">
        <f t="shared" si="4"/>
        <v>3.1E-2</v>
      </c>
      <c r="E45">
        <f t="shared" si="4"/>
        <v>4.2000000000000003E-2</v>
      </c>
      <c r="F45">
        <f t="shared" si="4"/>
        <v>2.5999999999999999E-2</v>
      </c>
      <c r="G45">
        <f t="shared" si="4"/>
        <v>0.10100000000000001</v>
      </c>
      <c r="H45">
        <f t="shared" si="4"/>
        <v>6.6000000000000003E-2</v>
      </c>
      <c r="I45">
        <f t="shared" si="4"/>
        <v>7.1999999999999995E-2</v>
      </c>
      <c r="J45">
        <f t="shared" si="4"/>
        <v>0.113</v>
      </c>
      <c r="K45">
        <f t="shared" si="4"/>
        <v>5.8000000000000003E-2</v>
      </c>
      <c r="L45">
        <f t="shared" si="4"/>
        <v>0.127</v>
      </c>
      <c r="M45">
        <f t="shared" si="4"/>
        <v>0.16200000000000001</v>
      </c>
      <c r="N45">
        <f t="shared" si="4"/>
        <v>0.17199999999999999</v>
      </c>
      <c r="O45">
        <f t="shared" si="4"/>
        <v>1.0999999999999999E-2</v>
      </c>
      <c r="P45">
        <f t="shared" si="4"/>
        <v>0.25</v>
      </c>
      <c r="Q45">
        <f t="shared" si="4"/>
        <v>8.8999999999999996E-2</v>
      </c>
      <c r="R45">
        <f t="shared" si="4"/>
        <v>0.10299999999999999</v>
      </c>
      <c r="S45">
        <f t="shared" si="4"/>
        <v>9.7000000000000003E-2</v>
      </c>
      <c r="T45">
        <f t="shared" si="4"/>
        <v>6.6000000000000003E-2</v>
      </c>
      <c r="U45">
        <f t="shared" si="4"/>
        <v>0.107</v>
      </c>
      <c r="V45">
        <f t="shared" si="4"/>
        <v>0.13200000000000001</v>
      </c>
      <c r="W45">
        <f t="shared" si="4"/>
        <v>1.2999999999999999E-2</v>
      </c>
      <c r="X45">
        <f t="shared" si="4"/>
        <v>0</v>
      </c>
      <c r="Y45">
        <f t="shared" si="4"/>
        <v>0.23400000000000001</v>
      </c>
      <c r="Z45">
        <f t="shared" si="4"/>
        <v>0.24199999999999999</v>
      </c>
      <c r="AA45">
        <f t="shared" si="4"/>
        <v>0.152</v>
      </c>
    </row>
    <row r="46" spans="1:27" x14ac:dyDescent="0.25">
      <c r="A46" t="s">
        <v>29</v>
      </c>
      <c r="B46">
        <f t="shared" si="4"/>
        <v>0.13</v>
      </c>
      <c r="C46">
        <f t="shared" si="4"/>
        <v>0.125</v>
      </c>
      <c r="D46">
        <f t="shared" si="4"/>
        <v>5.1999999999999998E-2</v>
      </c>
      <c r="E46">
        <f t="shared" si="4"/>
        <v>7.3999999999999996E-2</v>
      </c>
      <c r="F46">
        <f t="shared" si="4"/>
        <v>3.5999999999999997E-2</v>
      </c>
      <c r="G46">
        <f t="shared" si="4"/>
        <v>1.6E-2</v>
      </c>
      <c r="H46">
        <f t="shared" si="4"/>
        <v>3.7999999999999999E-2</v>
      </c>
      <c r="I46">
        <f t="shared" si="4"/>
        <v>4.4999999999999998E-2</v>
      </c>
      <c r="J46">
        <f t="shared" si="4"/>
        <v>9.6000000000000002E-2</v>
      </c>
      <c r="K46">
        <f t="shared" si="4"/>
        <v>7.1999999999999995E-2</v>
      </c>
      <c r="L46">
        <f t="shared" si="4"/>
        <v>8.5999999999999993E-2</v>
      </c>
      <c r="M46">
        <f t="shared" si="4"/>
        <v>3.1E-2</v>
      </c>
      <c r="N46">
        <f t="shared" si="4"/>
        <v>2.4E-2</v>
      </c>
      <c r="O46">
        <f t="shared" si="4"/>
        <v>1.9E-2</v>
      </c>
      <c r="P46">
        <f t="shared" si="4"/>
        <v>0.03</v>
      </c>
      <c r="Q46">
        <f t="shared" si="4"/>
        <v>1.2999999999999999E-2</v>
      </c>
      <c r="R46">
        <f t="shared" si="4"/>
        <v>0.13400000000000001</v>
      </c>
      <c r="S46">
        <f t="shared" si="4"/>
        <v>6.0999999999999999E-2</v>
      </c>
      <c r="T46">
        <f t="shared" si="4"/>
        <v>9.1999999999999998E-2</v>
      </c>
      <c r="U46">
        <f t="shared" si="4"/>
        <v>0.03</v>
      </c>
      <c r="V46">
        <f t="shared" si="4"/>
        <v>2.5999999999999999E-2</v>
      </c>
      <c r="W46">
        <f t="shared" si="4"/>
        <v>5.0000000000000001E-3</v>
      </c>
      <c r="X46">
        <f t="shared" si="4"/>
        <v>2.3E-2</v>
      </c>
      <c r="Y46">
        <f t="shared" si="4"/>
        <v>0</v>
      </c>
      <c r="Z46">
        <f t="shared" si="4"/>
        <v>0</v>
      </c>
      <c r="AA46">
        <f t="shared" si="4"/>
        <v>0.223</v>
      </c>
    </row>
    <row r="47" spans="1:27" x14ac:dyDescent="0.25">
      <c r="A47" t="s">
        <v>30</v>
      </c>
      <c r="B47">
        <f t="shared" si="4"/>
        <v>0.14199999999999999</v>
      </c>
      <c r="C47">
        <f t="shared" si="4"/>
        <v>6.2E-2</v>
      </c>
      <c r="D47">
        <f t="shared" si="4"/>
        <v>2.3E-2</v>
      </c>
      <c r="E47">
        <f t="shared" si="4"/>
        <v>5.1999999999999998E-2</v>
      </c>
      <c r="F47">
        <f t="shared" si="4"/>
        <v>1.7999999999999999E-2</v>
      </c>
      <c r="G47">
        <f t="shared" si="4"/>
        <v>0.125</v>
      </c>
      <c r="H47">
        <f t="shared" si="4"/>
        <v>1.4E-2</v>
      </c>
      <c r="I47">
        <f t="shared" si="4"/>
        <v>8.9999999999999993E-3</v>
      </c>
      <c r="J47">
        <f t="shared" si="4"/>
        <v>1.4999999999999999E-2</v>
      </c>
      <c r="K47">
        <f t="shared" si="4"/>
        <v>4.1000000000000002E-2</v>
      </c>
      <c r="L47">
        <f t="shared" si="4"/>
        <v>0.02</v>
      </c>
      <c r="M47">
        <f t="shared" si="4"/>
        <v>1.7000000000000001E-2</v>
      </c>
      <c r="N47">
        <f t="shared" si="4"/>
        <v>1.7999999999999999E-2</v>
      </c>
      <c r="O47">
        <f t="shared" si="4"/>
        <v>1.4E-2</v>
      </c>
      <c r="P47">
        <f t="shared" si="4"/>
        <v>0</v>
      </c>
      <c r="Q47">
        <f t="shared" si="4"/>
        <v>0</v>
      </c>
      <c r="R47">
        <f t="shared" si="4"/>
        <v>6.4000000000000001E-2</v>
      </c>
      <c r="S47">
        <f t="shared" si="4"/>
        <v>0.21199999999999999</v>
      </c>
      <c r="T47">
        <f t="shared" si="4"/>
        <v>7.0999999999999994E-2</v>
      </c>
      <c r="U47">
        <f t="shared" si="4"/>
        <v>3.5000000000000003E-2</v>
      </c>
      <c r="V47">
        <f t="shared" si="4"/>
        <v>2.8000000000000001E-2</v>
      </c>
      <c r="W47">
        <f t="shared" si="4"/>
        <v>4.0000000000000001E-3</v>
      </c>
      <c r="X47">
        <f t="shared" si="4"/>
        <v>0.13700000000000001</v>
      </c>
      <c r="Y47">
        <f t="shared" si="4"/>
        <v>3.6999999999999998E-2</v>
      </c>
      <c r="Z47">
        <f t="shared" si="4"/>
        <v>0.01</v>
      </c>
      <c r="AA47">
        <f t="shared" si="4"/>
        <v>0</v>
      </c>
    </row>
    <row r="48" spans="1:27" x14ac:dyDescent="0.25">
      <c r="A48" t="s">
        <v>31</v>
      </c>
      <c r="B48">
        <f t="shared" si="4"/>
        <v>0.25900000000000001</v>
      </c>
      <c r="C48">
        <f t="shared" si="4"/>
        <v>0.19400000000000001</v>
      </c>
      <c r="D48">
        <f t="shared" si="4"/>
        <v>0.2</v>
      </c>
      <c r="E48">
        <f t="shared" si="4"/>
        <v>0.214</v>
      </c>
      <c r="F48">
        <f t="shared" si="4"/>
        <v>0.20200000000000001</v>
      </c>
      <c r="G48">
        <f t="shared" si="4"/>
        <v>0.82</v>
      </c>
      <c r="H48">
        <f t="shared" si="4"/>
        <v>0.16300000000000001</v>
      </c>
      <c r="I48">
        <f t="shared" si="4"/>
        <v>0.11700000000000001</v>
      </c>
      <c r="J48">
        <f t="shared" si="4"/>
        <v>6.6000000000000003E-2</v>
      </c>
      <c r="K48">
        <f t="shared" si="4"/>
        <v>7.9000000000000001E-2</v>
      </c>
      <c r="L48">
        <f t="shared" si="4"/>
        <v>6.0000000000000001E-3</v>
      </c>
      <c r="M48">
        <f t="shared" si="4"/>
        <v>0.03</v>
      </c>
      <c r="N48">
        <f t="shared" si="4"/>
        <v>1.2999999999999999E-2</v>
      </c>
      <c r="O48">
        <f t="shared" si="4"/>
        <v>0.112</v>
      </c>
      <c r="P48">
        <f t="shared" si="4"/>
        <v>5.5E-2</v>
      </c>
      <c r="Q48">
        <f t="shared" si="4"/>
        <v>2.3E-2</v>
      </c>
      <c r="R48">
        <f t="shared" si="4"/>
        <v>0.13400000000000001</v>
      </c>
      <c r="S48">
        <f t="shared" si="4"/>
        <v>0.31900000000000001</v>
      </c>
      <c r="T48">
        <f t="shared" si="4"/>
        <v>0.16600000000000001</v>
      </c>
      <c r="U48">
        <f t="shared" si="4"/>
        <v>0.30199999999999999</v>
      </c>
      <c r="V48">
        <f t="shared" si="4"/>
        <v>0.245</v>
      </c>
      <c r="W48">
        <f t="shared" si="4"/>
        <v>2.8000000000000001E-2</v>
      </c>
      <c r="X48">
        <f t="shared" si="4"/>
        <v>0.40799999999999997</v>
      </c>
      <c r="Y48">
        <f t="shared" si="4"/>
        <v>0.16300000000000001</v>
      </c>
      <c r="Z48">
        <f t="shared" si="4"/>
        <v>0.17399999999999999</v>
      </c>
      <c r="AA48">
        <f t="shared" si="4"/>
        <v>0.16600000000000001</v>
      </c>
    </row>
    <row r="49" spans="1:27" x14ac:dyDescent="0.25">
      <c r="A49" t="s">
        <v>32</v>
      </c>
      <c r="B49">
        <f t="shared" si="4"/>
        <v>0.14000000000000001</v>
      </c>
      <c r="C49">
        <f t="shared" si="4"/>
        <v>6.0999999999999999E-2</v>
      </c>
      <c r="D49">
        <f t="shared" si="4"/>
        <v>2.3E-2</v>
      </c>
      <c r="E49">
        <f t="shared" si="4"/>
        <v>4.9000000000000002E-2</v>
      </c>
      <c r="F49">
        <f t="shared" si="4"/>
        <v>2.9000000000000001E-2</v>
      </c>
      <c r="G49">
        <f t="shared" si="4"/>
        <v>0.85499999999999998</v>
      </c>
      <c r="H49">
        <f t="shared" si="4"/>
        <v>0.08</v>
      </c>
      <c r="I49">
        <f t="shared" si="4"/>
        <v>9.5000000000000001E-2</v>
      </c>
      <c r="J49">
        <f t="shared" si="4"/>
        <v>0.14399999999999999</v>
      </c>
      <c r="K49">
        <f t="shared" si="4"/>
        <v>1.7000000000000001E-2</v>
      </c>
      <c r="L49">
        <f t="shared" si="4"/>
        <v>4.0000000000000001E-3</v>
      </c>
      <c r="M49">
        <f t="shared" si="4"/>
        <v>0</v>
      </c>
      <c r="N49">
        <f t="shared" si="4"/>
        <v>0</v>
      </c>
      <c r="O49">
        <f t="shared" si="4"/>
        <v>0.11700000000000001</v>
      </c>
      <c r="P49">
        <f t="shared" si="4"/>
        <v>6.0000000000000001E-3</v>
      </c>
      <c r="Q49">
        <f t="shared" si="4"/>
        <v>5.0000000000000001E-3</v>
      </c>
      <c r="R49">
        <f t="shared" si="4"/>
        <v>0.18099999999999999</v>
      </c>
      <c r="S49">
        <f t="shared" si="4"/>
        <v>9.5000000000000001E-2</v>
      </c>
      <c r="T49">
        <f t="shared" si="4"/>
        <v>0.01</v>
      </c>
      <c r="U49">
        <f t="shared" si="4"/>
        <v>2.5000000000000001E-2</v>
      </c>
      <c r="V49">
        <f t="shared" si="4"/>
        <v>4.1000000000000002E-2</v>
      </c>
      <c r="W49">
        <f t="shared" si="4"/>
        <v>4.5999999999999999E-2</v>
      </c>
      <c r="X49">
        <f t="shared" si="4"/>
        <v>0.24099999999999999</v>
      </c>
      <c r="Y49">
        <f t="shared" si="4"/>
        <v>0.02</v>
      </c>
      <c r="Z49">
        <f t="shared" si="4"/>
        <v>2.1999999999999999E-2</v>
      </c>
      <c r="AA49">
        <f t="shared" si="4"/>
        <v>0.2</v>
      </c>
    </row>
    <row r="50" spans="1:27" x14ac:dyDescent="0.25">
      <c r="A50" t="s">
        <v>33</v>
      </c>
      <c r="B50">
        <f t="shared" si="4"/>
        <v>0.16400000000000001</v>
      </c>
      <c r="C50">
        <f t="shared" si="4"/>
        <v>0.11799999999999999</v>
      </c>
      <c r="D50">
        <f t="shared" si="4"/>
        <v>8.8999999999999996E-2</v>
      </c>
      <c r="E50">
        <f t="shared" si="4"/>
        <v>4.4999999999999998E-2</v>
      </c>
      <c r="F50">
        <f t="shared" si="4"/>
        <v>0.10199999999999999</v>
      </c>
      <c r="G50">
        <f t="shared" si="4"/>
        <v>0.27300000000000002</v>
      </c>
      <c r="H50">
        <f t="shared" si="4"/>
        <v>0.105</v>
      </c>
      <c r="I50">
        <f t="shared" si="4"/>
        <v>7.8E-2</v>
      </c>
      <c r="J50">
        <f t="shared" si="4"/>
        <v>6.4000000000000001E-2</v>
      </c>
      <c r="K50">
        <f t="shared" si="4"/>
        <v>0.115</v>
      </c>
      <c r="L50">
        <f t="shared" si="4"/>
        <v>0.107</v>
      </c>
      <c r="M50">
        <f t="shared" si="4"/>
        <v>0.08</v>
      </c>
      <c r="N50">
        <f t="shared" si="4"/>
        <v>3.1E-2</v>
      </c>
      <c r="O50">
        <f t="shared" si="4"/>
        <v>0.11700000000000001</v>
      </c>
      <c r="P50">
        <f t="shared" si="4"/>
        <v>4.9000000000000002E-2</v>
      </c>
      <c r="Q50">
        <f t="shared" si="4"/>
        <v>1.2E-2</v>
      </c>
      <c r="R50">
        <f t="shared" si="4"/>
        <v>1.7000000000000001E-2</v>
      </c>
      <c r="S50">
        <f t="shared" si="4"/>
        <v>0.16600000000000001</v>
      </c>
      <c r="T50">
        <f t="shared" si="4"/>
        <v>9.6000000000000002E-2</v>
      </c>
      <c r="U50">
        <f t="shared" si="4"/>
        <v>8.2000000000000003E-2</v>
      </c>
      <c r="V50">
        <f t="shared" si="4"/>
        <v>3.9E-2</v>
      </c>
      <c r="W50">
        <f t="shared" si="4"/>
        <v>6.9000000000000006E-2</v>
      </c>
      <c r="X50">
        <f t="shared" si="4"/>
        <v>0.215</v>
      </c>
      <c r="Y50">
        <f t="shared" si="4"/>
        <v>9.2999999999999999E-2</v>
      </c>
      <c r="Z50">
        <f t="shared" si="4"/>
        <v>8.7999999999999995E-2</v>
      </c>
      <c r="AA50">
        <f t="shared" si="4"/>
        <v>0.13400000000000001</v>
      </c>
    </row>
    <row r="51" spans="1:27" x14ac:dyDescent="0.25">
      <c r="A51" t="s">
        <v>34</v>
      </c>
      <c r="B51">
        <f t="shared" si="4"/>
        <v>0.14099999999999999</v>
      </c>
      <c r="C51">
        <f t="shared" si="4"/>
        <v>0.13700000000000001</v>
      </c>
      <c r="D51">
        <f t="shared" si="4"/>
        <v>0.26500000000000001</v>
      </c>
      <c r="E51">
        <f t="shared" si="4"/>
        <v>0.215</v>
      </c>
      <c r="F51">
        <f t="shared" si="4"/>
        <v>0.249</v>
      </c>
      <c r="G51">
        <f t="shared" si="4"/>
        <v>0.84699999999999998</v>
      </c>
      <c r="H51">
        <f t="shared" si="4"/>
        <v>0.13</v>
      </c>
      <c r="I51">
        <f t="shared" si="4"/>
        <v>8.8999999999999996E-2</v>
      </c>
      <c r="J51">
        <f t="shared" si="4"/>
        <v>5.6000000000000001E-2</v>
      </c>
      <c r="K51">
        <f t="shared" si="4"/>
        <v>3.3000000000000002E-2</v>
      </c>
      <c r="L51">
        <f t="shared" si="4"/>
        <v>9.5000000000000001E-2</v>
      </c>
      <c r="M51">
        <f t="shared" si="4"/>
        <v>0.05</v>
      </c>
      <c r="N51">
        <f t="shared" si="4"/>
        <v>2.8000000000000001E-2</v>
      </c>
      <c r="O51">
        <f t="shared" si="4"/>
        <v>0.105</v>
      </c>
      <c r="P51">
        <f t="shared" si="4"/>
        <v>4.4999999999999998E-2</v>
      </c>
      <c r="Q51">
        <f t="shared" si="4"/>
        <v>1.2E-2</v>
      </c>
      <c r="R51">
        <f t="shared" si="4"/>
        <v>3.5000000000000003E-2</v>
      </c>
      <c r="S51">
        <f t="shared" si="4"/>
        <v>0.20200000000000001</v>
      </c>
      <c r="T51">
        <f t="shared" si="4"/>
        <v>0.191</v>
      </c>
      <c r="U51">
        <f t="shared" si="4"/>
        <v>0.41299999999999998</v>
      </c>
      <c r="V51">
        <f t="shared" si="4"/>
        <v>0.23400000000000001</v>
      </c>
      <c r="W51">
        <f t="shared" si="4"/>
        <v>2E-3</v>
      </c>
      <c r="X51">
        <f t="shared" si="4"/>
        <v>0.34300000000000003</v>
      </c>
      <c r="Y51">
        <f t="shared" si="4"/>
        <v>9.5000000000000001E-2</v>
      </c>
      <c r="Z51">
        <f t="shared" si="4"/>
        <v>8.7999999999999995E-2</v>
      </c>
      <c r="AA51">
        <f t="shared" si="4"/>
        <v>0.13</v>
      </c>
    </row>
    <row r="52" spans="1:27" x14ac:dyDescent="0.25">
      <c r="A52" t="s">
        <v>35</v>
      </c>
      <c r="B52">
        <f t="shared" si="4"/>
        <v>0.39600000000000002</v>
      </c>
      <c r="C52">
        <f t="shared" si="4"/>
        <v>0.378</v>
      </c>
      <c r="D52">
        <f t="shared" si="4"/>
        <v>0.47099999999999997</v>
      </c>
      <c r="E52">
        <f t="shared" si="4"/>
        <v>0.84299999999999997</v>
      </c>
      <c r="F52">
        <f t="shared" si="4"/>
        <v>0.38500000000000001</v>
      </c>
      <c r="G52">
        <f t="shared" si="4"/>
        <v>0.89100000000000001</v>
      </c>
      <c r="H52">
        <f t="shared" si="4"/>
        <v>0.41499999999999998</v>
      </c>
      <c r="I52">
        <f t="shared" si="4"/>
        <v>1</v>
      </c>
      <c r="J52">
        <f t="shared" si="4"/>
        <v>0.58299999999999996</v>
      </c>
      <c r="K52">
        <f t="shared" si="4"/>
        <v>0.81200000000000006</v>
      </c>
      <c r="L52">
        <f t="shared" si="4"/>
        <v>0.51600000000000001</v>
      </c>
      <c r="M52">
        <f t="shared" si="4"/>
        <v>0.56899999999999995</v>
      </c>
      <c r="N52">
        <f t="shared" si="4"/>
        <v>0.81</v>
      </c>
      <c r="O52">
        <f t="shared" si="4"/>
        <v>0.85799999999999998</v>
      </c>
      <c r="P52">
        <f t="shared" si="4"/>
        <v>0.80900000000000005</v>
      </c>
      <c r="Q52">
        <f t="shared" si="4"/>
        <v>0.69399999999999995</v>
      </c>
      <c r="R52">
        <f t="shared" si="4"/>
        <v>0.55700000000000005</v>
      </c>
      <c r="S52">
        <f t="shared" si="4"/>
        <v>0.442</v>
      </c>
      <c r="T52">
        <f t="shared" si="4"/>
        <v>0.26400000000000001</v>
      </c>
      <c r="U52">
        <f t="shared" si="4"/>
        <v>0.496</v>
      </c>
      <c r="V52">
        <f t="shared" si="4"/>
        <v>0.65100000000000002</v>
      </c>
      <c r="W52">
        <f t="shared" si="4"/>
        <v>1</v>
      </c>
      <c r="X52">
        <f t="shared" si="4"/>
        <v>0.69</v>
      </c>
      <c r="Y52">
        <f t="shared" si="4"/>
        <v>0.22600000000000001</v>
      </c>
      <c r="Z52">
        <f t="shared" si="4"/>
        <v>0.45400000000000001</v>
      </c>
      <c r="AA52">
        <f t="shared" si="4"/>
        <v>0.505</v>
      </c>
    </row>
    <row r="53" spans="1:27" x14ac:dyDescent="0.25">
      <c r="A53" t="s">
        <v>36</v>
      </c>
      <c r="B53">
        <f t="shared" si="4"/>
        <v>0.19900000000000001</v>
      </c>
      <c r="C53">
        <f t="shared" si="4"/>
        <v>0.26100000000000001</v>
      </c>
      <c r="D53">
        <f t="shared" si="4"/>
        <v>0.29799999999999999</v>
      </c>
      <c r="E53">
        <f t="shared" ref="E53:AA53" si="5">ROUND((E12-E$40)/E$42,3)</f>
        <v>0.31</v>
      </c>
      <c r="F53">
        <f t="shared" si="5"/>
        <v>0.251</v>
      </c>
      <c r="G53">
        <f t="shared" si="5"/>
        <v>0.27100000000000002</v>
      </c>
      <c r="H53">
        <f t="shared" si="5"/>
        <v>0.27700000000000002</v>
      </c>
      <c r="I53">
        <f t="shared" si="5"/>
        <v>0.35499999999999998</v>
      </c>
      <c r="J53">
        <f t="shared" si="5"/>
        <v>0.23200000000000001</v>
      </c>
      <c r="K53">
        <f t="shared" si="5"/>
        <v>0.158</v>
      </c>
      <c r="L53">
        <f t="shared" si="5"/>
        <v>0.20699999999999999</v>
      </c>
      <c r="M53">
        <f t="shared" si="5"/>
        <v>0.19</v>
      </c>
      <c r="N53">
        <f t="shared" si="5"/>
        <v>0.11899999999999999</v>
      </c>
      <c r="O53">
        <f t="shared" si="5"/>
        <v>8.4000000000000005E-2</v>
      </c>
      <c r="P53">
        <f t="shared" si="5"/>
        <v>0.11600000000000001</v>
      </c>
      <c r="Q53">
        <f t="shared" si="5"/>
        <v>7.0000000000000007E-2</v>
      </c>
      <c r="R53">
        <f t="shared" si="5"/>
        <v>0.29699999999999999</v>
      </c>
      <c r="S53">
        <f t="shared" si="5"/>
        <v>0.14399999999999999</v>
      </c>
      <c r="T53">
        <f t="shared" si="5"/>
        <v>8.7999999999999995E-2</v>
      </c>
      <c r="U53">
        <f t="shared" si="5"/>
        <v>0.20200000000000001</v>
      </c>
      <c r="V53">
        <f t="shared" si="5"/>
        <v>0.14199999999999999</v>
      </c>
      <c r="W53">
        <f t="shared" si="5"/>
        <v>3.0000000000000001E-3</v>
      </c>
      <c r="X53">
        <f t="shared" si="5"/>
        <v>0.13800000000000001</v>
      </c>
      <c r="Y53">
        <f t="shared" si="5"/>
        <v>0.11700000000000001</v>
      </c>
      <c r="Z53">
        <f t="shared" si="5"/>
        <v>0.17499999999999999</v>
      </c>
      <c r="AA53">
        <f t="shared" si="5"/>
        <v>0.311</v>
      </c>
    </row>
    <row r="54" spans="1:27" x14ac:dyDescent="0.25">
      <c r="A54" t="s">
        <v>37</v>
      </c>
      <c r="B54">
        <f t="shared" ref="B54:AA63" si="6">ROUND((B13-B$40)/B$42,3)</f>
        <v>0.26300000000000001</v>
      </c>
      <c r="C54">
        <f t="shared" si="6"/>
        <v>0.21199999999999999</v>
      </c>
      <c r="D54">
        <f t="shared" si="6"/>
        <v>0.3</v>
      </c>
      <c r="E54">
        <f t="shared" si="6"/>
        <v>0.40500000000000003</v>
      </c>
      <c r="F54">
        <f t="shared" si="6"/>
        <v>0.23499999999999999</v>
      </c>
      <c r="G54">
        <f t="shared" si="6"/>
        <v>0.55700000000000005</v>
      </c>
      <c r="H54">
        <f t="shared" si="6"/>
        <v>0.245</v>
      </c>
      <c r="I54">
        <f t="shared" si="6"/>
        <v>0.42499999999999999</v>
      </c>
      <c r="J54">
        <f t="shared" si="6"/>
        <v>0.35099999999999998</v>
      </c>
      <c r="K54">
        <f t="shared" si="6"/>
        <v>0.56399999999999995</v>
      </c>
      <c r="L54">
        <f t="shared" si="6"/>
        <v>0.39600000000000002</v>
      </c>
      <c r="M54">
        <f t="shared" si="6"/>
        <v>0.30099999999999999</v>
      </c>
      <c r="N54">
        <f t="shared" si="6"/>
        <v>0.29899999999999999</v>
      </c>
      <c r="O54">
        <f t="shared" si="6"/>
        <v>0.35899999999999999</v>
      </c>
      <c r="P54">
        <f t="shared" si="6"/>
        <v>0.32500000000000001</v>
      </c>
      <c r="Q54">
        <f t="shared" si="6"/>
        <v>0.16200000000000001</v>
      </c>
      <c r="R54">
        <f t="shared" si="6"/>
        <v>0.22800000000000001</v>
      </c>
      <c r="S54">
        <f t="shared" si="6"/>
        <v>0.28000000000000003</v>
      </c>
      <c r="T54">
        <f t="shared" si="6"/>
        <v>0.29499999999999998</v>
      </c>
      <c r="U54">
        <f t="shared" si="6"/>
        <v>0.188</v>
      </c>
      <c r="V54">
        <f t="shared" si="6"/>
        <v>0.20100000000000001</v>
      </c>
      <c r="W54">
        <f t="shared" si="6"/>
        <v>2.1000000000000001E-2</v>
      </c>
      <c r="X54">
        <f t="shared" si="6"/>
        <v>0.253</v>
      </c>
      <c r="Y54">
        <f t="shared" si="6"/>
        <v>0.10199999999999999</v>
      </c>
      <c r="Z54">
        <f t="shared" si="6"/>
        <v>0.155</v>
      </c>
      <c r="AA54">
        <f t="shared" si="6"/>
        <v>0.317</v>
      </c>
    </row>
    <row r="55" spans="1:27" x14ac:dyDescent="0.25">
      <c r="A55" t="s">
        <v>38</v>
      </c>
      <c r="B55">
        <f t="shared" si="6"/>
        <v>0.13700000000000001</v>
      </c>
      <c r="C55">
        <f t="shared" si="6"/>
        <v>7.0000000000000007E-2</v>
      </c>
      <c r="D55">
        <f t="shared" si="6"/>
        <v>0.14799999999999999</v>
      </c>
      <c r="E55">
        <f t="shared" si="6"/>
        <v>0.223</v>
      </c>
      <c r="F55">
        <f t="shared" si="6"/>
        <v>0.104</v>
      </c>
      <c r="G55">
        <f t="shared" si="6"/>
        <v>0.36199999999999999</v>
      </c>
      <c r="H55">
        <f t="shared" si="6"/>
        <v>0.13900000000000001</v>
      </c>
      <c r="I55">
        <f t="shared" si="6"/>
        <v>0.19400000000000001</v>
      </c>
      <c r="J55">
        <f t="shared" si="6"/>
        <v>0.224</v>
      </c>
      <c r="K55">
        <f t="shared" si="6"/>
        <v>0.16900000000000001</v>
      </c>
      <c r="L55">
        <f t="shared" si="6"/>
        <v>0.09</v>
      </c>
      <c r="M55">
        <f t="shared" si="6"/>
        <v>0.186</v>
      </c>
      <c r="N55">
        <f t="shared" si="6"/>
        <v>0.188</v>
      </c>
      <c r="O55">
        <f t="shared" si="6"/>
        <v>0.27100000000000002</v>
      </c>
      <c r="P55">
        <f t="shared" si="6"/>
        <v>0.156</v>
      </c>
      <c r="Q55">
        <f t="shared" si="6"/>
        <v>4.7E-2</v>
      </c>
      <c r="R55">
        <f t="shared" si="6"/>
        <v>5.8999999999999997E-2</v>
      </c>
      <c r="S55">
        <f t="shared" si="6"/>
        <v>0.17199999999999999</v>
      </c>
      <c r="T55">
        <f t="shared" si="6"/>
        <v>4.7E-2</v>
      </c>
      <c r="U55">
        <f t="shared" si="6"/>
        <v>0.128</v>
      </c>
      <c r="V55">
        <f t="shared" si="6"/>
        <v>0.13800000000000001</v>
      </c>
      <c r="W55">
        <f t="shared" si="6"/>
        <v>2.5999999999999999E-2</v>
      </c>
      <c r="X55">
        <f t="shared" si="6"/>
        <v>0.214</v>
      </c>
      <c r="Y55">
        <f t="shared" si="6"/>
        <v>0.151</v>
      </c>
      <c r="Z55">
        <f t="shared" si="6"/>
        <v>0.151</v>
      </c>
      <c r="AA55">
        <f t="shared" si="6"/>
        <v>0.14399999999999999</v>
      </c>
    </row>
    <row r="56" spans="1:27" x14ac:dyDescent="0.25">
      <c r="A56" t="s">
        <v>39</v>
      </c>
      <c r="B56">
        <f t="shared" si="6"/>
        <v>0.17499999999999999</v>
      </c>
      <c r="C56">
        <f t="shared" si="6"/>
        <v>0.25600000000000001</v>
      </c>
      <c r="D56">
        <f t="shared" si="6"/>
        <v>0.18</v>
      </c>
      <c r="E56">
        <f t="shared" si="6"/>
        <v>0.13500000000000001</v>
      </c>
      <c r="F56">
        <f t="shared" si="6"/>
        <v>0.14799999999999999</v>
      </c>
      <c r="G56">
        <f t="shared" si="6"/>
        <v>8.9999999999999993E-3</v>
      </c>
      <c r="H56">
        <f t="shared" si="6"/>
        <v>0.24299999999999999</v>
      </c>
      <c r="I56">
        <f t="shared" si="6"/>
        <v>0.20100000000000001</v>
      </c>
      <c r="J56">
        <f t="shared" si="6"/>
        <v>0.10299999999999999</v>
      </c>
      <c r="K56">
        <f t="shared" si="6"/>
        <v>0.17799999999999999</v>
      </c>
      <c r="L56">
        <f t="shared" si="6"/>
        <v>0.32</v>
      </c>
      <c r="M56">
        <f t="shared" si="6"/>
        <v>0.13</v>
      </c>
      <c r="N56">
        <f t="shared" si="6"/>
        <v>6.3E-2</v>
      </c>
      <c r="O56">
        <f t="shared" si="6"/>
        <v>0.126</v>
      </c>
      <c r="P56">
        <f t="shared" si="6"/>
        <v>0.27</v>
      </c>
      <c r="Q56">
        <f t="shared" si="6"/>
        <v>8.2000000000000003E-2</v>
      </c>
      <c r="R56">
        <f t="shared" si="6"/>
        <v>5.7000000000000002E-2</v>
      </c>
      <c r="S56">
        <f t="shared" si="6"/>
        <v>0.29599999999999999</v>
      </c>
      <c r="T56">
        <f t="shared" si="6"/>
        <v>0.35899999999999999</v>
      </c>
      <c r="U56">
        <f t="shared" si="6"/>
        <v>0.22800000000000001</v>
      </c>
      <c r="V56">
        <f t="shared" si="6"/>
        <v>0.151</v>
      </c>
      <c r="W56">
        <f t="shared" si="6"/>
        <v>3.5999999999999997E-2</v>
      </c>
      <c r="X56">
        <f t="shared" si="6"/>
        <v>0.115</v>
      </c>
      <c r="Y56">
        <f t="shared" si="6"/>
        <v>0.41099999999999998</v>
      </c>
      <c r="Z56">
        <f t="shared" si="6"/>
        <v>0.35399999999999998</v>
      </c>
      <c r="AA56">
        <f t="shared" si="6"/>
        <v>8.4000000000000005E-2</v>
      </c>
    </row>
    <row r="57" spans="1:27" x14ac:dyDescent="0.25">
      <c r="A57" t="s">
        <v>40</v>
      </c>
      <c r="B57">
        <f t="shared" si="6"/>
        <v>0.21099999999999999</v>
      </c>
      <c r="C57">
        <f t="shared" si="6"/>
        <v>0.16</v>
      </c>
      <c r="D57">
        <f t="shared" si="6"/>
        <v>0.192</v>
      </c>
      <c r="E57">
        <f t="shared" si="6"/>
        <v>0.16</v>
      </c>
      <c r="F57">
        <f t="shared" si="6"/>
        <v>0.13</v>
      </c>
      <c r="G57">
        <f t="shared" si="6"/>
        <v>0.20499999999999999</v>
      </c>
      <c r="H57">
        <f t="shared" si="6"/>
        <v>0.11600000000000001</v>
      </c>
      <c r="I57">
        <f t="shared" si="6"/>
        <v>0.17399999999999999</v>
      </c>
      <c r="J57">
        <f t="shared" si="6"/>
        <v>0.23400000000000001</v>
      </c>
      <c r="K57">
        <f t="shared" si="6"/>
        <v>0.186</v>
      </c>
      <c r="L57">
        <f t="shared" si="6"/>
        <v>0.14399999999999999</v>
      </c>
      <c r="M57">
        <f t="shared" si="6"/>
        <v>0.152</v>
      </c>
      <c r="N57">
        <f t="shared" si="6"/>
        <v>0.109</v>
      </c>
      <c r="O57">
        <f t="shared" si="6"/>
        <v>4.3999999999999997E-2</v>
      </c>
      <c r="P57">
        <f t="shared" si="6"/>
        <v>0.17100000000000001</v>
      </c>
      <c r="Q57">
        <f t="shared" si="6"/>
        <v>8.3000000000000004E-2</v>
      </c>
      <c r="R57">
        <f t="shared" si="6"/>
        <v>0.21099999999999999</v>
      </c>
      <c r="S57">
        <f t="shared" si="6"/>
        <v>0.191</v>
      </c>
      <c r="T57">
        <f t="shared" si="6"/>
        <v>0.157</v>
      </c>
      <c r="U57">
        <f t="shared" si="6"/>
        <v>0.13800000000000001</v>
      </c>
      <c r="V57">
        <f t="shared" si="6"/>
        <v>0.10100000000000001</v>
      </c>
      <c r="W57">
        <f t="shared" si="6"/>
        <v>0.01</v>
      </c>
      <c r="X57">
        <f t="shared" si="6"/>
        <v>8.2000000000000003E-2</v>
      </c>
      <c r="Y57">
        <f t="shared" si="6"/>
        <v>0.13100000000000001</v>
      </c>
      <c r="Z57">
        <f t="shared" si="6"/>
        <v>0.22500000000000001</v>
      </c>
      <c r="AA57">
        <f t="shared" si="6"/>
        <v>0.38700000000000001</v>
      </c>
    </row>
    <row r="58" spans="1:27" x14ac:dyDescent="0.25">
      <c r="A58" t="s">
        <v>41</v>
      </c>
      <c r="B58">
        <f t="shared" si="6"/>
        <v>5.5E-2</v>
      </c>
      <c r="C58">
        <f t="shared" si="6"/>
        <v>0</v>
      </c>
      <c r="D58">
        <f t="shared" si="6"/>
        <v>3.5999999999999997E-2</v>
      </c>
      <c r="E58">
        <f t="shared" si="6"/>
        <v>4.8000000000000001E-2</v>
      </c>
      <c r="F58">
        <f t="shared" si="6"/>
        <v>2.5999999999999999E-2</v>
      </c>
      <c r="G58">
        <f t="shared" si="6"/>
        <v>0.01</v>
      </c>
      <c r="H58">
        <f t="shared" si="6"/>
        <v>0.02</v>
      </c>
      <c r="I58">
        <f t="shared" si="6"/>
        <v>0.127</v>
      </c>
      <c r="J58">
        <f t="shared" si="6"/>
        <v>0.495</v>
      </c>
      <c r="K58">
        <f t="shared" si="6"/>
        <v>0.27800000000000002</v>
      </c>
      <c r="L58">
        <f t="shared" si="6"/>
        <v>0.18099999999999999</v>
      </c>
      <c r="M58">
        <f t="shared" si="6"/>
        <v>0.11799999999999999</v>
      </c>
      <c r="N58">
        <f t="shared" si="6"/>
        <v>6.4000000000000001E-2</v>
      </c>
      <c r="O58">
        <f t="shared" si="6"/>
        <v>3.2000000000000001E-2</v>
      </c>
      <c r="P58">
        <f t="shared" si="6"/>
        <v>0.251</v>
      </c>
      <c r="Q58">
        <f t="shared" si="6"/>
        <v>0.13700000000000001</v>
      </c>
      <c r="R58">
        <f t="shared" si="6"/>
        <v>0.26600000000000001</v>
      </c>
      <c r="S58">
        <f t="shared" si="6"/>
        <v>4.4999999999999998E-2</v>
      </c>
      <c r="T58">
        <f t="shared" si="6"/>
        <v>0.01</v>
      </c>
      <c r="U58">
        <f t="shared" si="6"/>
        <v>2.1999999999999999E-2</v>
      </c>
      <c r="V58">
        <f t="shared" si="6"/>
        <v>1.0999999999999999E-2</v>
      </c>
      <c r="W58">
        <f t="shared" si="6"/>
        <v>3.7999999999999999E-2</v>
      </c>
      <c r="X58">
        <f t="shared" si="6"/>
        <v>7.0999999999999994E-2</v>
      </c>
      <c r="Y58">
        <f t="shared" si="6"/>
        <v>3.7999999999999999E-2</v>
      </c>
      <c r="Z58">
        <f t="shared" si="6"/>
        <v>0.114</v>
      </c>
      <c r="AA58">
        <f t="shared" si="6"/>
        <v>0.65100000000000002</v>
      </c>
    </row>
    <row r="59" spans="1:27" x14ac:dyDescent="0.25">
      <c r="A59" t="s">
        <v>42</v>
      </c>
      <c r="B59">
        <f t="shared" si="6"/>
        <v>0.107</v>
      </c>
      <c r="C59">
        <f t="shared" si="6"/>
        <v>9.2999999999999999E-2</v>
      </c>
      <c r="D59">
        <f t="shared" si="6"/>
        <v>0.06</v>
      </c>
      <c r="E59">
        <f t="shared" si="6"/>
        <v>4.9000000000000002E-2</v>
      </c>
      <c r="F59">
        <f t="shared" si="6"/>
        <v>5.7000000000000002E-2</v>
      </c>
      <c r="G59">
        <f t="shared" si="6"/>
        <v>4.8000000000000001E-2</v>
      </c>
      <c r="H59">
        <f t="shared" si="6"/>
        <v>0.13200000000000001</v>
      </c>
      <c r="I59">
        <f t="shared" si="6"/>
        <v>0.107</v>
      </c>
      <c r="J59">
        <f t="shared" si="6"/>
        <v>8.4000000000000005E-2</v>
      </c>
      <c r="K59">
        <f t="shared" si="6"/>
        <v>0.10100000000000001</v>
      </c>
      <c r="L59">
        <f t="shared" si="6"/>
        <v>7.1999999999999995E-2</v>
      </c>
      <c r="M59">
        <f t="shared" si="6"/>
        <v>4.2999999999999997E-2</v>
      </c>
      <c r="N59">
        <f t="shared" si="6"/>
        <v>2.8000000000000001E-2</v>
      </c>
      <c r="O59">
        <f t="shared" si="6"/>
        <v>5.8000000000000003E-2</v>
      </c>
      <c r="P59">
        <f t="shared" si="6"/>
        <v>0.111</v>
      </c>
      <c r="Q59">
        <f t="shared" si="6"/>
        <v>2.5000000000000001E-2</v>
      </c>
      <c r="R59">
        <f t="shared" si="6"/>
        <v>0</v>
      </c>
      <c r="S59">
        <f t="shared" si="6"/>
        <v>7.0999999999999994E-2</v>
      </c>
      <c r="T59">
        <f t="shared" si="6"/>
        <v>6.7000000000000004E-2</v>
      </c>
      <c r="U59">
        <f t="shared" si="6"/>
        <v>4.5999999999999999E-2</v>
      </c>
      <c r="V59">
        <f t="shared" si="6"/>
        <v>2.5000000000000001E-2</v>
      </c>
      <c r="W59">
        <f t="shared" si="6"/>
        <v>3.0000000000000001E-3</v>
      </c>
      <c r="X59">
        <f t="shared" si="6"/>
        <v>4.2999999999999997E-2</v>
      </c>
      <c r="Y59">
        <f t="shared" si="6"/>
        <v>8.1000000000000003E-2</v>
      </c>
      <c r="Z59">
        <f t="shared" si="6"/>
        <v>7.0999999999999994E-2</v>
      </c>
      <c r="AA59">
        <f t="shared" si="6"/>
        <v>0.11600000000000001</v>
      </c>
    </row>
    <row r="60" spans="1:27" x14ac:dyDescent="0.25">
      <c r="A60" t="s">
        <v>43</v>
      </c>
      <c r="B60">
        <f t="shared" si="6"/>
        <v>0.183</v>
      </c>
      <c r="C60">
        <f t="shared" si="6"/>
        <v>0.27</v>
      </c>
      <c r="D60">
        <f t="shared" si="6"/>
        <v>6.8000000000000005E-2</v>
      </c>
      <c r="E60">
        <f t="shared" si="6"/>
        <v>6.2E-2</v>
      </c>
      <c r="F60">
        <f t="shared" si="6"/>
        <v>4.2999999999999997E-2</v>
      </c>
      <c r="G60">
        <f t="shared" si="6"/>
        <v>0</v>
      </c>
      <c r="H60">
        <f t="shared" si="6"/>
        <v>0.157</v>
      </c>
      <c r="I60">
        <f t="shared" si="6"/>
        <v>0.13700000000000001</v>
      </c>
      <c r="J60">
        <f t="shared" si="6"/>
        <v>0.104</v>
      </c>
      <c r="K60">
        <f t="shared" si="6"/>
        <v>0.215</v>
      </c>
      <c r="L60">
        <f t="shared" si="6"/>
        <v>0.255</v>
      </c>
      <c r="M60">
        <f t="shared" si="6"/>
        <v>0.161</v>
      </c>
      <c r="N60">
        <f t="shared" si="6"/>
        <v>9.8000000000000004E-2</v>
      </c>
      <c r="O60">
        <f t="shared" si="6"/>
        <v>3.9E-2</v>
      </c>
      <c r="P60">
        <f t="shared" si="6"/>
        <v>0.63900000000000001</v>
      </c>
      <c r="Q60">
        <f t="shared" si="6"/>
        <v>0.20300000000000001</v>
      </c>
      <c r="R60">
        <f t="shared" si="6"/>
        <v>7.1999999999999995E-2</v>
      </c>
      <c r="S60">
        <f t="shared" si="6"/>
        <v>0.13100000000000001</v>
      </c>
      <c r="T60">
        <f t="shared" si="6"/>
        <v>8.3000000000000004E-2</v>
      </c>
      <c r="U60">
        <f t="shared" si="6"/>
        <v>0.13</v>
      </c>
      <c r="V60">
        <f t="shared" si="6"/>
        <v>5.7000000000000002E-2</v>
      </c>
      <c r="W60">
        <f t="shared" si="6"/>
        <v>4.2999999999999997E-2</v>
      </c>
      <c r="X60">
        <f t="shared" si="6"/>
        <v>4.5999999999999999E-2</v>
      </c>
      <c r="Y60">
        <f t="shared" si="6"/>
        <v>6.8000000000000005E-2</v>
      </c>
      <c r="Z60">
        <f t="shared" si="6"/>
        <v>6.6000000000000003E-2</v>
      </c>
      <c r="AA60">
        <f t="shared" si="6"/>
        <v>0.14899999999999999</v>
      </c>
    </row>
    <row r="61" spans="1:27" x14ac:dyDescent="0.25">
      <c r="A61" t="s">
        <v>44</v>
      </c>
      <c r="B61">
        <f t="shared" si="6"/>
        <v>0.26</v>
      </c>
      <c r="C61">
        <f t="shared" si="6"/>
        <v>0.32100000000000001</v>
      </c>
      <c r="D61">
        <f t="shared" si="6"/>
        <v>0.29199999999999998</v>
      </c>
      <c r="E61">
        <f t="shared" si="6"/>
        <v>0.23</v>
      </c>
      <c r="F61">
        <f t="shared" si="6"/>
        <v>0.248</v>
      </c>
      <c r="G61">
        <f t="shared" si="6"/>
        <v>0.36199999999999999</v>
      </c>
      <c r="H61">
        <f t="shared" si="6"/>
        <v>0.23200000000000001</v>
      </c>
      <c r="I61">
        <f t="shared" si="6"/>
        <v>0.22</v>
      </c>
      <c r="J61">
        <f t="shared" si="6"/>
        <v>0.13500000000000001</v>
      </c>
      <c r="K61">
        <f t="shared" si="6"/>
        <v>0.218</v>
      </c>
      <c r="L61">
        <f t="shared" si="6"/>
        <v>0.19500000000000001</v>
      </c>
      <c r="M61">
        <f t="shared" si="6"/>
        <v>0.20399999999999999</v>
      </c>
      <c r="N61">
        <f t="shared" si="6"/>
        <v>0.105</v>
      </c>
      <c r="O61">
        <f t="shared" si="6"/>
        <v>0.16400000000000001</v>
      </c>
      <c r="P61">
        <f t="shared" si="6"/>
        <v>0.22</v>
      </c>
      <c r="Q61">
        <f t="shared" si="6"/>
        <v>0.112</v>
      </c>
      <c r="R61">
        <f t="shared" si="6"/>
        <v>0.23499999999999999</v>
      </c>
      <c r="S61">
        <f t="shared" si="6"/>
        <v>0.222</v>
      </c>
      <c r="T61">
        <f t="shared" si="6"/>
        <v>0.107</v>
      </c>
      <c r="U61">
        <f t="shared" si="6"/>
        <v>0.26600000000000001</v>
      </c>
      <c r="V61">
        <f t="shared" si="6"/>
        <v>0.14799999999999999</v>
      </c>
      <c r="W61">
        <f t="shared" si="6"/>
        <v>8.7999999999999995E-2</v>
      </c>
      <c r="X61">
        <f t="shared" si="6"/>
        <v>0.21199999999999999</v>
      </c>
      <c r="Y61">
        <f t="shared" si="6"/>
        <v>0.183</v>
      </c>
      <c r="Z61">
        <f t="shared" si="6"/>
        <v>0.215</v>
      </c>
      <c r="AA61">
        <f t="shared" si="6"/>
        <v>0.20399999999999999</v>
      </c>
    </row>
    <row r="62" spans="1:27" x14ac:dyDescent="0.25">
      <c r="A62" t="s">
        <v>45</v>
      </c>
      <c r="B62">
        <f t="shared" si="6"/>
        <v>0.33500000000000002</v>
      </c>
      <c r="C62">
        <f t="shared" si="6"/>
        <v>0.503</v>
      </c>
      <c r="D62">
        <f t="shared" si="6"/>
        <v>0.16700000000000001</v>
      </c>
      <c r="E62">
        <f t="shared" si="6"/>
        <v>0.13400000000000001</v>
      </c>
      <c r="F62">
        <f t="shared" si="6"/>
        <v>0.13200000000000001</v>
      </c>
      <c r="G62">
        <f t="shared" si="6"/>
        <v>0.249</v>
      </c>
      <c r="H62">
        <f t="shared" si="6"/>
        <v>0.34</v>
      </c>
      <c r="I62">
        <f t="shared" si="6"/>
        <v>0.26300000000000001</v>
      </c>
      <c r="J62">
        <f t="shared" si="6"/>
        <v>9.2999999999999999E-2</v>
      </c>
      <c r="K62">
        <f t="shared" si="6"/>
        <v>0.34799999999999998</v>
      </c>
      <c r="L62">
        <f t="shared" si="6"/>
        <v>0.27900000000000003</v>
      </c>
      <c r="M62">
        <f t="shared" si="6"/>
        <v>0.29799999999999999</v>
      </c>
      <c r="N62">
        <f t="shared" si="6"/>
        <v>0.187</v>
      </c>
      <c r="O62">
        <f t="shared" si="6"/>
        <v>0.14699999999999999</v>
      </c>
      <c r="P62">
        <f t="shared" si="6"/>
        <v>0.38800000000000001</v>
      </c>
      <c r="Q62">
        <f t="shared" si="6"/>
        <v>0.13</v>
      </c>
      <c r="R62">
        <f t="shared" si="6"/>
        <v>8.5000000000000006E-2</v>
      </c>
      <c r="S62">
        <f t="shared" si="6"/>
        <v>0.22900000000000001</v>
      </c>
      <c r="T62">
        <f t="shared" si="6"/>
        <v>0.24099999999999999</v>
      </c>
      <c r="U62">
        <f t="shared" si="6"/>
        <v>0.224</v>
      </c>
      <c r="V62">
        <f t="shared" si="6"/>
        <v>0.13500000000000001</v>
      </c>
      <c r="W62">
        <f t="shared" si="6"/>
        <v>3.0000000000000001E-3</v>
      </c>
      <c r="X62">
        <f t="shared" si="6"/>
        <v>0.115</v>
      </c>
      <c r="Y62">
        <f t="shared" si="6"/>
        <v>0.151</v>
      </c>
      <c r="Z62">
        <f t="shared" si="6"/>
        <v>0.156</v>
      </c>
      <c r="AA62">
        <f t="shared" si="6"/>
        <v>0.155</v>
      </c>
    </row>
    <row r="63" spans="1:27" x14ac:dyDescent="0.25">
      <c r="A63" t="s">
        <v>46</v>
      </c>
      <c r="B63">
        <f t="shared" si="6"/>
        <v>0.375</v>
      </c>
      <c r="C63">
        <f t="shared" si="6"/>
        <v>0.45400000000000001</v>
      </c>
      <c r="D63">
        <f t="shared" si="6"/>
        <v>0.16200000000000001</v>
      </c>
      <c r="E63">
        <f t="shared" ref="E63:AA63" si="7">ROUND((E22-E$40)/E$42,3)</f>
        <v>0.219</v>
      </c>
      <c r="F63">
        <f t="shared" si="7"/>
        <v>0.13500000000000001</v>
      </c>
      <c r="G63">
        <f t="shared" si="7"/>
        <v>0.33800000000000002</v>
      </c>
      <c r="H63">
        <f t="shared" si="7"/>
        <v>0.51100000000000001</v>
      </c>
      <c r="I63">
        <f t="shared" si="7"/>
        <v>0.45400000000000001</v>
      </c>
      <c r="J63">
        <f t="shared" si="7"/>
        <v>0.13400000000000001</v>
      </c>
      <c r="K63">
        <f t="shared" si="7"/>
        <v>0.246</v>
      </c>
      <c r="L63">
        <f t="shared" si="7"/>
        <v>0.23499999999999999</v>
      </c>
      <c r="M63">
        <f t="shared" si="7"/>
        <v>4.7E-2</v>
      </c>
      <c r="N63">
        <f t="shared" si="7"/>
        <v>2.5999999999999999E-2</v>
      </c>
      <c r="O63">
        <f t="shared" si="7"/>
        <v>0.105</v>
      </c>
      <c r="P63">
        <f t="shared" si="7"/>
        <v>0.13</v>
      </c>
      <c r="Q63">
        <f t="shared" si="7"/>
        <v>4.7E-2</v>
      </c>
      <c r="R63">
        <f t="shared" si="7"/>
        <v>0.107</v>
      </c>
      <c r="S63">
        <f t="shared" si="7"/>
        <v>0.252</v>
      </c>
      <c r="T63">
        <f t="shared" si="7"/>
        <v>0.114</v>
      </c>
      <c r="U63">
        <f t="shared" si="7"/>
        <v>8.3000000000000004E-2</v>
      </c>
      <c r="V63">
        <f t="shared" si="7"/>
        <v>0.104</v>
      </c>
      <c r="W63">
        <f t="shared" si="7"/>
        <v>3.0000000000000001E-3</v>
      </c>
      <c r="X63">
        <f t="shared" si="7"/>
        <v>0.17299999999999999</v>
      </c>
      <c r="Y63">
        <f t="shared" si="7"/>
        <v>0.20300000000000001</v>
      </c>
      <c r="Z63">
        <f t="shared" si="7"/>
        <v>0.28100000000000003</v>
      </c>
      <c r="AA63">
        <f t="shared" si="7"/>
        <v>0.27900000000000003</v>
      </c>
    </row>
    <row r="64" spans="1:27" x14ac:dyDescent="0.25">
      <c r="A64" t="s">
        <v>47</v>
      </c>
      <c r="B64">
        <f t="shared" ref="B64:AA70" si="8">ROUND((B23-B$40)/B$42,3)</f>
        <v>0.27800000000000002</v>
      </c>
      <c r="C64">
        <f t="shared" si="8"/>
        <v>0.17799999999999999</v>
      </c>
      <c r="D64">
        <f t="shared" si="8"/>
        <v>0.26</v>
      </c>
      <c r="E64">
        <f t="shared" si="8"/>
        <v>0.33600000000000002</v>
      </c>
      <c r="F64">
        <f t="shared" si="8"/>
        <v>0.20300000000000001</v>
      </c>
      <c r="G64">
        <f t="shared" si="8"/>
        <v>0.66600000000000004</v>
      </c>
      <c r="H64">
        <f t="shared" si="8"/>
        <v>0.33800000000000002</v>
      </c>
      <c r="I64">
        <f t="shared" si="8"/>
        <v>0.19400000000000001</v>
      </c>
      <c r="J64">
        <f t="shared" si="8"/>
        <v>3.5999999999999997E-2</v>
      </c>
      <c r="K64">
        <f t="shared" si="8"/>
        <v>0.192</v>
      </c>
      <c r="L64">
        <f t="shared" si="8"/>
        <v>0.13400000000000001</v>
      </c>
      <c r="M64">
        <f t="shared" si="8"/>
        <v>0.161</v>
      </c>
      <c r="N64">
        <f t="shared" si="8"/>
        <v>0.247</v>
      </c>
      <c r="O64">
        <f t="shared" si="8"/>
        <v>0.20200000000000001</v>
      </c>
      <c r="P64">
        <f t="shared" si="8"/>
        <v>0.13500000000000001</v>
      </c>
      <c r="Q64">
        <f t="shared" si="8"/>
        <v>4.3999999999999997E-2</v>
      </c>
      <c r="R64">
        <f t="shared" si="8"/>
        <v>7.8E-2</v>
      </c>
      <c r="S64">
        <f t="shared" si="8"/>
        <v>0.217</v>
      </c>
      <c r="T64">
        <f t="shared" si="8"/>
        <v>0.13500000000000001</v>
      </c>
      <c r="U64">
        <f t="shared" si="8"/>
        <v>0.20399999999999999</v>
      </c>
      <c r="V64">
        <f t="shared" si="8"/>
        <v>0.47699999999999998</v>
      </c>
      <c r="W64">
        <f t="shared" si="8"/>
        <v>1.7000000000000001E-2</v>
      </c>
      <c r="X64">
        <f t="shared" si="8"/>
        <v>0.38500000000000001</v>
      </c>
      <c r="Y64">
        <f t="shared" si="8"/>
        <v>0.23499999999999999</v>
      </c>
      <c r="Z64">
        <f t="shared" si="8"/>
        <v>0.23200000000000001</v>
      </c>
      <c r="AA64">
        <f t="shared" si="8"/>
        <v>0.13500000000000001</v>
      </c>
    </row>
    <row r="65" spans="1:27" x14ac:dyDescent="0.25">
      <c r="A65" t="s">
        <v>48</v>
      </c>
      <c r="B65">
        <f t="shared" si="8"/>
        <v>0.253</v>
      </c>
      <c r="C65">
        <f t="shared" si="8"/>
        <v>0.22700000000000001</v>
      </c>
      <c r="D65">
        <f t="shared" si="8"/>
        <v>0.27</v>
      </c>
      <c r="E65">
        <f t="shared" si="8"/>
        <v>0.29299999999999998</v>
      </c>
      <c r="F65">
        <f t="shared" si="8"/>
        <v>0.182</v>
      </c>
      <c r="G65">
        <f t="shared" si="8"/>
        <v>0.36199999999999999</v>
      </c>
      <c r="H65">
        <f t="shared" si="8"/>
        <v>0.25700000000000001</v>
      </c>
      <c r="I65">
        <f t="shared" si="8"/>
        <v>0.42199999999999999</v>
      </c>
      <c r="J65">
        <f t="shared" si="8"/>
        <v>0.32900000000000001</v>
      </c>
      <c r="K65">
        <f t="shared" si="8"/>
        <v>0.34200000000000003</v>
      </c>
      <c r="L65">
        <f t="shared" si="8"/>
        <v>0.27100000000000002</v>
      </c>
      <c r="M65">
        <f t="shared" si="8"/>
        <v>0.32200000000000001</v>
      </c>
      <c r="N65">
        <f t="shared" si="8"/>
        <v>0.16900000000000001</v>
      </c>
      <c r="O65">
        <f t="shared" si="8"/>
        <v>0.23499999999999999</v>
      </c>
      <c r="P65">
        <f t="shared" si="8"/>
        <v>0.622</v>
      </c>
      <c r="Q65">
        <f t="shared" si="8"/>
        <v>0.37</v>
      </c>
      <c r="R65">
        <f t="shared" si="8"/>
        <v>0.32</v>
      </c>
      <c r="S65">
        <f t="shared" si="8"/>
        <v>0.22900000000000001</v>
      </c>
      <c r="T65">
        <f t="shared" si="8"/>
        <v>0.19600000000000001</v>
      </c>
      <c r="U65">
        <f t="shared" si="8"/>
        <v>0.251</v>
      </c>
      <c r="V65">
        <f t="shared" si="8"/>
        <v>0.19700000000000001</v>
      </c>
      <c r="W65">
        <f t="shared" si="8"/>
        <v>0.17299999999999999</v>
      </c>
      <c r="X65">
        <f t="shared" si="8"/>
        <v>0.22500000000000001</v>
      </c>
      <c r="Y65">
        <f t="shared" si="8"/>
        <v>0.188</v>
      </c>
      <c r="Z65">
        <f t="shared" si="8"/>
        <v>0.35899999999999999</v>
      </c>
      <c r="AA65">
        <f t="shared" si="8"/>
        <v>0.46300000000000002</v>
      </c>
    </row>
    <row r="66" spans="1:27" x14ac:dyDescent="0.25">
      <c r="A66" t="s">
        <v>49</v>
      </c>
      <c r="B66">
        <f t="shared" si="8"/>
        <v>0.111</v>
      </c>
      <c r="C66">
        <f t="shared" si="8"/>
        <v>0.14699999999999999</v>
      </c>
      <c r="D66">
        <f t="shared" si="8"/>
        <v>1.2E-2</v>
      </c>
      <c r="E66">
        <f t="shared" si="8"/>
        <v>0.128</v>
      </c>
      <c r="F66">
        <f t="shared" si="8"/>
        <v>0.02</v>
      </c>
      <c r="G66">
        <f t="shared" si="8"/>
        <v>0.158</v>
      </c>
      <c r="H66">
        <f t="shared" si="8"/>
        <v>0.11600000000000001</v>
      </c>
      <c r="I66">
        <f t="shared" si="8"/>
        <v>0.57099999999999995</v>
      </c>
      <c r="J66">
        <f t="shared" si="8"/>
        <v>1</v>
      </c>
      <c r="K66">
        <f t="shared" si="8"/>
        <v>0.152</v>
      </c>
      <c r="L66">
        <f t="shared" si="8"/>
        <v>0.20899999999999999</v>
      </c>
      <c r="M66">
        <f t="shared" si="8"/>
        <v>0.123</v>
      </c>
      <c r="N66">
        <f t="shared" si="8"/>
        <v>0.23499999999999999</v>
      </c>
      <c r="O66">
        <f t="shared" si="8"/>
        <v>3.5999999999999997E-2</v>
      </c>
      <c r="P66">
        <f t="shared" si="8"/>
        <v>0.22</v>
      </c>
      <c r="Q66">
        <f t="shared" si="8"/>
        <v>0.309</v>
      </c>
      <c r="R66">
        <f t="shared" si="8"/>
        <v>1</v>
      </c>
      <c r="S66">
        <f t="shared" si="8"/>
        <v>9.9000000000000005E-2</v>
      </c>
      <c r="T66">
        <f t="shared" si="8"/>
        <v>0.109</v>
      </c>
      <c r="U66">
        <f t="shared" si="8"/>
        <v>3.5000000000000003E-2</v>
      </c>
      <c r="V66">
        <f t="shared" si="8"/>
        <v>0.151</v>
      </c>
      <c r="W66">
        <f t="shared" si="8"/>
        <v>3.9E-2</v>
      </c>
      <c r="X66">
        <f t="shared" si="8"/>
        <v>9.5000000000000001E-2</v>
      </c>
      <c r="Y66">
        <f t="shared" si="8"/>
        <v>1.7999999999999999E-2</v>
      </c>
      <c r="Z66">
        <f t="shared" si="8"/>
        <v>0.107</v>
      </c>
      <c r="AA66">
        <f t="shared" si="8"/>
        <v>1</v>
      </c>
    </row>
    <row r="67" spans="1:27" x14ac:dyDescent="0.25">
      <c r="A67" t="s">
        <v>50</v>
      </c>
      <c r="B67">
        <f t="shared" si="8"/>
        <v>0.13</v>
      </c>
      <c r="C67">
        <f t="shared" si="8"/>
        <v>0.13500000000000001</v>
      </c>
      <c r="D67">
        <f t="shared" si="8"/>
        <v>8.5999999999999993E-2</v>
      </c>
      <c r="E67">
        <f t="shared" si="8"/>
        <v>9.5000000000000001E-2</v>
      </c>
      <c r="F67">
        <f t="shared" si="8"/>
        <v>7.3999999999999996E-2</v>
      </c>
      <c r="G67">
        <f t="shared" si="8"/>
        <v>0.17499999999999999</v>
      </c>
      <c r="H67">
        <f t="shared" si="8"/>
        <v>0.14699999999999999</v>
      </c>
      <c r="I67">
        <f t="shared" si="8"/>
        <v>0.10199999999999999</v>
      </c>
      <c r="J67">
        <f t="shared" si="8"/>
        <v>5.8999999999999997E-2</v>
      </c>
      <c r="K67">
        <f t="shared" si="8"/>
        <v>8.2000000000000003E-2</v>
      </c>
      <c r="L67">
        <f t="shared" si="8"/>
        <v>0.126</v>
      </c>
      <c r="M67">
        <f t="shared" si="8"/>
        <v>5.8000000000000003E-2</v>
      </c>
      <c r="N67">
        <f t="shared" si="8"/>
        <v>2.1999999999999999E-2</v>
      </c>
      <c r="O67">
        <f t="shared" si="8"/>
        <v>8.4000000000000005E-2</v>
      </c>
      <c r="P67">
        <f t="shared" si="8"/>
        <v>0.09</v>
      </c>
      <c r="Q67">
        <f t="shared" si="8"/>
        <v>4.2000000000000003E-2</v>
      </c>
      <c r="R67">
        <f t="shared" si="8"/>
        <v>0.182</v>
      </c>
      <c r="S67">
        <f t="shared" si="8"/>
        <v>5.8999999999999997E-2</v>
      </c>
      <c r="T67">
        <f t="shared" si="8"/>
        <v>4.3999999999999997E-2</v>
      </c>
      <c r="U67">
        <f t="shared" si="8"/>
        <v>6.7000000000000004E-2</v>
      </c>
      <c r="V67">
        <f t="shared" si="8"/>
        <v>6.9000000000000006E-2</v>
      </c>
      <c r="W67">
        <f t="shared" si="8"/>
        <v>4.0000000000000001E-3</v>
      </c>
      <c r="X67">
        <f t="shared" si="8"/>
        <v>0.1</v>
      </c>
      <c r="Y67">
        <f t="shared" si="8"/>
        <v>3.9E-2</v>
      </c>
      <c r="Z67">
        <f t="shared" si="8"/>
        <v>8.5000000000000006E-2</v>
      </c>
      <c r="AA67">
        <f t="shared" si="8"/>
        <v>0.44700000000000001</v>
      </c>
    </row>
    <row r="68" spans="1:27" x14ac:dyDescent="0.25">
      <c r="A68" t="s">
        <v>51</v>
      </c>
      <c r="B68">
        <f t="shared" si="8"/>
        <v>3.5000000000000003E-2</v>
      </c>
      <c r="C68">
        <f t="shared" si="8"/>
        <v>1.9E-2</v>
      </c>
      <c r="D68">
        <f t="shared" si="8"/>
        <v>2E-3</v>
      </c>
      <c r="E68">
        <f t="shared" si="8"/>
        <v>4.8000000000000001E-2</v>
      </c>
      <c r="F68">
        <f t="shared" si="8"/>
        <v>0</v>
      </c>
      <c r="G68">
        <f t="shared" si="8"/>
        <v>7.3999999999999996E-2</v>
      </c>
      <c r="H68">
        <f t="shared" si="8"/>
        <v>1.7000000000000001E-2</v>
      </c>
      <c r="I68">
        <f t="shared" si="8"/>
        <v>3.1E-2</v>
      </c>
      <c r="J68">
        <f t="shared" si="8"/>
        <v>0.108</v>
      </c>
      <c r="K68">
        <f t="shared" si="8"/>
        <v>0</v>
      </c>
      <c r="L68">
        <f t="shared" si="8"/>
        <v>0</v>
      </c>
      <c r="M68">
        <f t="shared" si="8"/>
        <v>1.2999999999999999E-2</v>
      </c>
      <c r="N68">
        <f t="shared" si="8"/>
        <v>1.6E-2</v>
      </c>
      <c r="O68">
        <f t="shared" si="8"/>
        <v>0</v>
      </c>
      <c r="P68">
        <f t="shared" si="8"/>
        <v>1.2E-2</v>
      </c>
      <c r="Q68">
        <f t="shared" si="8"/>
        <v>8.0000000000000002E-3</v>
      </c>
      <c r="R68">
        <f t="shared" si="8"/>
        <v>0.17899999999999999</v>
      </c>
      <c r="S68">
        <f t="shared" si="8"/>
        <v>0</v>
      </c>
      <c r="T68">
        <f t="shared" si="8"/>
        <v>0</v>
      </c>
      <c r="U68">
        <f t="shared" si="8"/>
        <v>0</v>
      </c>
      <c r="V68">
        <f t="shared" si="8"/>
        <v>0</v>
      </c>
      <c r="W68">
        <f t="shared" si="8"/>
        <v>1.0999999999999999E-2</v>
      </c>
      <c r="X68">
        <f t="shared" si="8"/>
        <v>3.9E-2</v>
      </c>
      <c r="Y68">
        <f t="shared" si="8"/>
        <v>2.9000000000000001E-2</v>
      </c>
      <c r="Z68">
        <f t="shared" si="8"/>
        <v>2.8000000000000001E-2</v>
      </c>
      <c r="AA68">
        <f t="shared" si="8"/>
        <v>0.16400000000000001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1</v>
      </c>
      <c r="H69">
        <f t="shared" si="8"/>
        <v>1</v>
      </c>
      <c r="I69">
        <f t="shared" si="8"/>
        <v>0.50600000000000001</v>
      </c>
      <c r="J69">
        <f t="shared" si="8"/>
        <v>1.7999999999999999E-2</v>
      </c>
      <c r="K69">
        <f t="shared" si="8"/>
        <v>0.44800000000000001</v>
      </c>
      <c r="L69">
        <f t="shared" si="8"/>
        <v>0.26200000000000001</v>
      </c>
      <c r="M69">
        <f t="shared" si="8"/>
        <v>0.50800000000000001</v>
      </c>
      <c r="N69">
        <f t="shared" si="8"/>
        <v>0.49099999999999999</v>
      </c>
      <c r="O69">
        <f t="shared" si="8"/>
        <v>0.373</v>
      </c>
      <c r="P69">
        <f t="shared" si="8"/>
        <v>0.46800000000000003</v>
      </c>
      <c r="Q69">
        <f t="shared" si="8"/>
        <v>0.16400000000000001</v>
      </c>
      <c r="R69">
        <f t="shared" si="8"/>
        <v>0.1</v>
      </c>
      <c r="S69">
        <f t="shared" si="8"/>
        <v>1</v>
      </c>
      <c r="T69">
        <f t="shared" si="8"/>
        <v>1</v>
      </c>
      <c r="U69">
        <f t="shared" si="8"/>
        <v>1</v>
      </c>
      <c r="V69">
        <f t="shared" si="8"/>
        <v>1</v>
      </c>
      <c r="W69">
        <f t="shared" si="8"/>
        <v>0.16400000000000001</v>
      </c>
      <c r="X69">
        <f t="shared" si="8"/>
        <v>1</v>
      </c>
      <c r="Y69">
        <f t="shared" si="8"/>
        <v>1</v>
      </c>
      <c r="Z69">
        <f t="shared" si="8"/>
        <v>1</v>
      </c>
      <c r="AA69">
        <f t="shared" si="8"/>
        <v>0.13300000000000001</v>
      </c>
    </row>
    <row r="70" spans="1:27" x14ac:dyDescent="0.25">
      <c r="A70" t="s">
        <v>53</v>
      </c>
      <c r="B70">
        <f>ROUND((B29-B$40)/B$42,3)</f>
        <v>0.54400000000000004</v>
      </c>
      <c r="C70">
        <f t="shared" si="8"/>
        <v>0.57399999999999995</v>
      </c>
      <c r="D70">
        <f t="shared" si="8"/>
        <v>0.23</v>
      </c>
      <c r="E70">
        <f t="shared" si="8"/>
        <v>0.254</v>
      </c>
      <c r="F70">
        <f t="shared" si="8"/>
        <v>0.21299999999999999</v>
      </c>
      <c r="G70">
        <f t="shared" si="8"/>
        <v>0.48799999999999999</v>
      </c>
      <c r="H70">
        <f t="shared" si="8"/>
        <v>0.51800000000000002</v>
      </c>
      <c r="I70">
        <f t="shared" si="8"/>
        <v>0.35499999999999998</v>
      </c>
      <c r="J70">
        <f t="shared" si="8"/>
        <v>7.1999999999999995E-2</v>
      </c>
      <c r="K70">
        <f t="shared" si="8"/>
        <v>0.45300000000000001</v>
      </c>
      <c r="L70">
        <f t="shared" si="8"/>
        <v>0.41199999999999998</v>
      </c>
      <c r="M70">
        <f t="shared" si="8"/>
        <v>0.20799999999999999</v>
      </c>
      <c r="N70">
        <f t="shared" si="8"/>
        <v>0.13100000000000001</v>
      </c>
      <c r="O70">
        <f t="shared" si="8"/>
        <v>0.23599999999999999</v>
      </c>
      <c r="P70">
        <f t="shared" si="8"/>
        <v>0.378</v>
      </c>
      <c r="Q70">
        <f t="shared" si="8"/>
        <v>9.9000000000000005E-2</v>
      </c>
      <c r="R70">
        <f t="shared" si="8"/>
        <v>2.1999999999999999E-2</v>
      </c>
      <c r="S70">
        <f t="shared" si="8"/>
        <v>0.57299999999999995</v>
      </c>
      <c r="T70">
        <f t="shared" si="8"/>
        <v>0.48099999999999998</v>
      </c>
      <c r="U70">
        <f t="shared" si="8"/>
        <v>0.31900000000000001</v>
      </c>
      <c r="V70">
        <f t="shared" si="8"/>
        <v>0.33</v>
      </c>
      <c r="W70">
        <f t="shared" si="8"/>
        <v>1.7000000000000001E-2</v>
      </c>
      <c r="X70">
        <f t="shared" si="8"/>
        <v>0.38400000000000001</v>
      </c>
      <c r="Y70">
        <f t="shared" si="8"/>
        <v>0.49</v>
      </c>
      <c r="Z70">
        <f t="shared" si="8"/>
        <v>0.61199999999999999</v>
      </c>
      <c r="AA70">
        <f t="shared" si="8"/>
        <v>0.23100000000000001</v>
      </c>
    </row>
    <row r="71" spans="1:27" x14ac:dyDescent="0.25">
      <c r="A71" t="s">
        <v>54</v>
      </c>
      <c r="B71">
        <f t="shared" ref="B71:AA77" si="9">ROUND((B30-B$40)/B$42,3)</f>
        <v>0.186</v>
      </c>
      <c r="C71">
        <f t="shared" si="9"/>
        <v>0.10299999999999999</v>
      </c>
      <c r="D71">
        <f t="shared" si="9"/>
        <v>0.30299999999999999</v>
      </c>
      <c r="E71">
        <f t="shared" si="9"/>
        <v>0.28000000000000003</v>
      </c>
      <c r="F71">
        <f t="shared" si="9"/>
        <v>0.311</v>
      </c>
      <c r="G71">
        <f t="shared" si="9"/>
        <v>0.111</v>
      </c>
      <c r="H71">
        <f t="shared" si="9"/>
        <v>0.125</v>
      </c>
      <c r="I71">
        <f t="shared" si="9"/>
        <v>6.5000000000000002E-2</v>
      </c>
      <c r="J71">
        <f t="shared" si="9"/>
        <v>1.6E-2</v>
      </c>
      <c r="K71">
        <f t="shared" si="9"/>
        <v>0.187</v>
      </c>
      <c r="L71">
        <f t="shared" si="9"/>
        <v>0.21099999999999999</v>
      </c>
      <c r="M71">
        <f t="shared" si="9"/>
        <v>0.14499999999999999</v>
      </c>
      <c r="N71">
        <f t="shared" si="9"/>
        <v>8.5999999999999993E-2</v>
      </c>
      <c r="O71">
        <f t="shared" si="9"/>
        <v>0.16200000000000001</v>
      </c>
      <c r="P71">
        <f t="shared" si="9"/>
        <v>0.189</v>
      </c>
      <c r="Q71">
        <f t="shared" si="9"/>
        <v>0.05</v>
      </c>
      <c r="R71">
        <f t="shared" si="9"/>
        <v>2.4E-2</v>
      </c>
      <c r="S71">
        <f t="shared" si="9"/>
        <v>0.154</v>
      </c>
      <c r="T71">
        <f t="shared" si="9"/>
        <v>0.17199999999999999</v>
      </c>
      <c r="U71">
        <f t="shared" si="9"/>
        <v>0.32100000000000001</v>
      </c>
      <c r="V71">
        <f t="shared" si="9"/>
        <v>0.996</v>
      </c>
      <c r="W71">
        <f t="shared" si="9"/>
        <v>6.0000000000000001E-3</v>
      </c>
      <c r="X71">
        <f t="shared" si="9"/>
        <v>0.14399999999999999</v>
      </c>
      <c r="Y71">
        <f t="shared" si="9"/>
        <v>0.19400000000000001</v>
      </c>
      <c r="Z71">
        <f t="shared" si="9"/>
        <v>0.26600000000000001</v>
      </c>
      <c r="AA71">
        <f t="shared" si="9"/>
        <v>0.27300000000000002</v>
      </c>
    </row>
    <row r="72" spans="1:27" x14ac:dyDescent="0.25">
      <c r="A72" t="s">
        <v>55</v>
      </c>
      <c r="B72">
        <f t="shared" si="9"/>
        <v>0.25800000000000001</v>
      </c>
      <c r="C72">
        <f t="shared" si="9"/>
        <v>0.114</v>
      </c>
      <c r="D72">
        <f t="shared" si="9"/>
        <v>0.105</v>
      </c>
      <c r="E72">
        <f t="shared" si="9"/>
        <v>0.115</v>
      </c>
      <c r="F72">
        <f t="shared" si="9"/>
        <v>7.5999999999999998E-2</v>
      </c>
      <c r="G72">
        <f t="shared" si="9"/>
        <v>0.34300000000000003</v>
      </c>
      <c r="H72">
        <f t="shared" si="9"/>
        <v>0.17699999999999999</v>
      </c>
      <c r="I72">
        <f t="shared" si="9"/>
        <v>0.14399999999999999</v>
      </c>
      <c r="J72">
        <f t="shared" si="9"/>
        <v>9.1999999999999998E-2</v>
      </c>
      <c r="K72">
        <f t="shared" si="9"/>
        <v>0.22700000000000001</v>
      </c>
      <c r="L72">
        <f t="shared" si="9"/>
        <v>7.1999999999999995E-2</v>
      </c>
      <c r="M72">
        <f t="shared" si="9"/>
        <v>8.2000000000000003E-2</v>
      </c>
      <c r="N72">
        <f t="shared" si="9"/>
        <v>7.2999999999999995E-2</v>
      </c>
      <c r="O72">
        <f t="shared" si="9"/>
        <v>0.17299999999999999</v>
      </c>
      <c r="P72">
        <f t="shared" si="9"/>
        <v>0.20899999999999999</v>
      </c>
      <c r="Q72">
        <f t="shared" si="9"/>
        <v>8.7999999999999995E-2</v>
      </c>
      <c r="R72">
        <f t="shared" si="9"/>
        <v>0.157</v>
      </c>
      <c r="S72">
        <f t="shared" si="9"/>
        <v>0.247</v>
      </c>
      <c r="T72">
        <f t="shared" si="9"/>
        <v>0.113</v>
      </c>
      <c r="U72">
        <f t="shared" si="9"/>
        <v>8.4000000000000005E-2</v>
      </c>
      <c r="V72">
        <f t="shared" si="9"/>
        <v>0.14699999999999999</v>
      </c>
      <c r="W72">
        <f t="shared" si="9"/>
        <v>2.4E-2</v>
      </c>
      <c r="X72">
        <f t="shared" si="9"/>
        <v>0.20799999999999999</v>
      </c>
      <c r="Y72">
        <f t="shared" si="9"/>
        <v>0.26</v>
      </c>
      <c r="Z72">
        <f t="shared" si="9"/>
        <v>0.23599999999999999</v>
      </c>
      <c r="AA72">
        <f t="shared" si="9"/>
        <v>0.105</v>
      </c>
    </row>
    <row r="73" spans="1:27" x14ac:dyDescent="0.25">
      <c r="A73" t="s">
        <v>56</v>
      </c>
      <c r="B73">
        <f t="shared" si="9"/>
        <v>0.47099999999999997</v>
      </c>
      <c r="C73">
        <f t="shared" si="9"/>
        <v>0.34799999999999998</v>
      </c>
      <c r="D73">
        <f t="shared" si="9"/>
        <v>0.193</v>
      </c>
      <c r="E73">
        <f t="shared" si="9"/>
        <v>0.19</v>
      </c>
      <c r="F73">
        <f t="shared" si="9"/>
        <v>0.157</v>
      </c>
      <c r="G73">
        <f t="shared" si="9"/>
        <v>9.8000000000000004E-2</v>
      </c>
      <c r="H73">
        <f t="shared" si="9"/>
        <v>0.314</v>
      </c>
      <c r="I73">
        <f t="shared" si="9"/>
        <v>0.20599999999999999</v>
      </c>
      <c r="J73">
        <f t="shared" si="9"/>
        <v>5.8999999999999997E-2</v>
      </c>
      <c r="K73">
        <f t="shared" si="9"/>
        <v>0.32900000000000001</v>
      </c>
      <c r="L73">
        <f t="shared" si="9"/>
        <v>0.58799999999999997</v>
      </c>
      <c r="M73">
        <f t="shared" si="9"/>
        <v>7.5999999999999998E-2</v>
      </c>
      <c r="N73">
        <f t="shared" si="9"/>
        <v>4.1000000000000002E-2</v>
      </c>
      <c r="O73">
        <f t="shared" si="9"/>
        <v>3.0000000000000001E-3</v>
      </c>
      <c r="P73">
        <f t="shared" si="9"/>
        <v>0.193</v>
      </c>
      <c r="Q73">
        <f t="shared" si="9"/>
        <v>6.5000000000000002E-2</v>
      </c>
      <c r="R73">
        <f t="shared" si="9"/>
        <v>8.5999999999999993E-2</v>
      </c>
      <c r="S73">
        <f t="shared" si="9"/>
        <v>0.35299999999999998</v>
      </c>
      <c r="T73">
        <f t="shared" si="9"/>
        <v>0.373</v>
      </c>
      <c r="U73">
        <f t="shared" si="9"/>
        <v>0.10299999999999999</v>
      </c>
      <c r="V73">
        <f t="shared" si="9"/>
        <v>8.5000000000000006E-2</v>
      </c>
      <c r="W73">
        <f t="shared" si="9"/>
        <v>3.7999999999999999E-2</v>
      </c>
      <c r="X73">
        <f t="shared" si="9"/>
        <v>9.6000000000000002E-2</v>
      </c>
      <c r="Y73">
        <f t="shared" si="9"/>
        <v>0.16600000000000001</v>
      </c>
      <c r="Z73">
        <f t="shared" si="9"/>
        <v>0.161</v>
      </c>
      <c r="AA73">
        <f t="shared" si="9"/>
        <v>0.13300000000000001</v>
      </c>
    </row>
    <row r="74" spans="1:27" x14ac:dyDescent="0.25">
      <c r="A74" t="s">
        <v>57</v>
      </c>
      <c r="B74">
        <f t="shared" si="9"/>
        <v>8.5000000000000006E-2</v>
      </c>
      <c r="C74">
        <f t="shared" si="9"/>
        <v>2.9000000000000001E-2</v>
      </c>
      <c r="D74">
        <f t="shared" si="9"/>
        <v>0</v>
      </c>
      <c r="E74">
        <f t="shared" si="9"/>
        <v>0</v>
      </c>
      <c r="F74">
        <f t="shared" si="9"/>
        <v>5.0000000000000001E-3</v>
      </c>
      <c r="G74">
        <f t="shared" si="9"/>
        <v>2.3E-2</v>
      </c>
      <c r="H74">
        <f t="shared" si="9"/>
        <v>7.4999999999999997E-2</v>
      </c>
      <c r="I74">
        <f t="shared" si="9"/>
        <v>5.5E-2</v>
      </c>
      <c r="J74">
        <f t="shared" si="9"/>
        <v>5.5E-2</v>
      </c>
      <c r="K74">
        <f t="shared" si="9"/>
        <v>2.1000000000000001E-2</v>
      </c>
      <c r="L74">
        <f t="shared" si="9"/>
        <v>7.4999999999999997E-2</v>
      </c>
      <c r="M74">
        <f t="shared" si="9"/>
        <v>3.0000000000000001E-3</v>
      </c>
      <c r="N74">
        <f t="shared" si="9"/>
        <v>2E-3</v>
      </c>
      <c r="O74">
        <f t="shared" si="9"/>
        <v>1.2E-2</v>
      </c>
      <c r="P74">
        <f t="shared" si="9"/>
        <v>2.1000000000000001E-2</v>
      </c>
      <c r="Q74">
        <f t="shared" si="9"/>
        <v>1.2999999999999999E-2</v>
      </c>
      <c r="R74">
        <f t="shared" si="9"/>
        <v>0.22600000000000001</v>
      </c>
      <c r="S74">
        <f t="shared" si="9"/>
        <v>5.7000000000000002E-2</v>
      </c>
      <c r="T74">
        <f t="shared" si="9"/>
        <v>4.2999999999999997E-2</v>
      </c>
      <c r="U74">
        <f t="shared" si="9"/>
        <v>1.0999999999999999E-2</v>
      </c>
      <c r="V74">
        <f t="shared" si="9"/>
        <v>4.0000000000000001E-3</v>
      </c>
      <c r="W74">
        <f t="shared" si="9"/>
        <v>0</v>
      </c>
      <c r="X74">
        <f t="shared" si="9"/>
        <v>2.1999999999999999E-2</v>
      </c>
      <c r="Y74">
        <f t="shared" si="9"/>
        <v>0.05</v>
      </c>
      <c r="Z74">
        <f t="shared" si="9"/>
        <v>4.9000000000000002E-2</v>
      </c>
      <c r="AA74">
        <f t="shared" si="9"/>
        <v>0.156</v>
      </c>
    </row>
    <row r="75" spans="1:27" x14ac:dyDescent="0.25">
      <c r="A75" t="s">
        <v>58</v>
      </c>
      <c r="B75">
        <f t="shared" si="9"/>
        <v>0</v>
      </c>
      <c r="C75">
        <f t="shared" si="9"/>
        <v>2.9000000000000001E-2</v>
      </c>
      <c r="D75">
        <f t="shared" si="9"/>
        <v>0.01</v>
      </c>
      <c r="E75">
        <f t="shared" si="9"/>
        <v>1.4999999999999999E-2</v>
      </c>
      <c r="F75">
        <f t="shared" si="9"/>
        <v>1.7999999999999999E-2</v>
      </c>
      <c r="G75">
        <f t="shared" si="9"/>
        <v>1.2999999999999999E-2</v>
      </c>
      <c r="H75">
        <f t="shared" si="9"/>
        <v>0</v>
      </c>
      <c r="I75">
        <f t="shared" si="9"/>
        <v>0</v>
      </c>
      <c r="J75">
        <f t="shared" si="9"/>
        <v>4.0000000000000001E-3</v>
      </c>
      <c r="K75">
        <f t="shared" si="9"/>
        <v>1.2E-2</v>
      </c>
      <c r="L75">
        <f t="shared" si="9"/>
        <v>6.9000000000000006E-2</v>
      </c>
      <c r="M75">
        <f t="shared" si="9"/>
        <v>5.3999999999999999E-2</v>
      </c>
      <c r="N75">
        <f t="shared" si="9"/>
        <v>2.8000000000000001E-2</v>
      </c>
      <c r="O75">
        <f t="shared" si="9"/>
        <v>2.3E-2</v>
      </c>
      <c r="P75">
        <f t="shared" si="9"/>
        <v>8.1000000000000003E-2</v>
      </c>
      <c r="Q75">
        <f t="shared" si="9"/>
        <v>2.7E-2</v>
      </c>
      <c r="R75">
        <f t="shared" si="9"/>
        <v>8.5000000000000006E-2</v>
      </c>
      <c r="S75">
        <f t="shared" si="9"/>
        <v>2.5000000000000001E-2</v>
      </c>
      <c r="T75">
        <f t="shared" si="9"/>
        <v>5.1999999999999998E-2</v>
      </c>
      <c r="U75">
        <f t="shared" si="9"/>
        <v>4.2999999999999997E-2</v>
      </c>
      <c r="V75">
        <f t="shared" si="9"/>
        <v>0.03</v>
      </c>
      <c r="W75">
        <f t="shared" si="9"/>
        <v>6.0000000000000001E-3</v>
      </c>
      <c r="X75">
        <f t="shared" si="9"/>
        <v>1.0999999999999999E-2</v>
      </c>
      <c r="Y75">
        <f t="shared" si="9"/>
        <v>2.1999999999999999E-2</v>
      </c>
      <c r="Z75">
        <f t="shared" si="9"/>
        <v>4.2999999999999997E-2</v>
      </c>
      <c r="AA75">
        <f t="shared" si="9"/>
        <v>0.36099999999999999</v>
      </c>
    </row>
    <row r="76" spans="1:27" x14ac:dyDescent="0.25">
      <c r="A76" t="s">
        <v>59</v>
      </c>
      <c r="B76">
        <f t="shared" si="9"/>
        <v>8.1000000000000003E-2</v>
      </c>
      <c r="C76">
        <f t="shared" si="9"/>
        <v>7.0999999999999994E-2</v>
      </c>
      <c r="D76">
        <f t="shared" si="9"/>
        <v>8.1000000000000003E-2</v>
      </c>
      <c r="E76">
        <f t="shared" si="9"/>
        <v>5.3999999999999999E-2</v>
      </c>
      <c r="F76">
        <f t="shared" si="9"/>
        <v>6.4000000000000001E-2</v>
      </c>
      <c r="G76">
        <f t="shared" si="9"/>
        <v>0.32700000000000001</v>
      </c>
      <c r="H76">
        <f t="shared" si="9"/>
        <v>4.5999999999999999E-2</v>
      </c>
      <c r="I76">
        <f t="shared" si="9"/>
        <v>0.02</v>
      </c>
      <c r="J76">
        <f t="shared" si="9"/>
        <v>0</v>
      </c>
      <c r="K76">
        <f t="shared" si="9"/>
        <v>6.7000000000000004E-2</v>
      </c>
      <c r="L76">
        <f t="shared" si="9"/>
        <v>8.7999999999999995E-2</v>
      </c>
      <c r="M76">
        <f t="shared" si="9"/>
        <v>6.3E-2</v>
      </c>
      <c r="N76">
        <f t="shared" si="9"/>
        <v>4.2999999999999997E-2</v>
      </c>
      <c r="O76">
        <f t="shared" si="9"/>
        <v>6.8000000000000005E-2</v>
      </c>
      <c r="P76">
        <f t="shared" si="9"/>
        <v>3.5999999999999997E-2</v>
      </c>
      <c r="Q76">
        <f t="shared" si="9"/>
        <v>8.9999999999999993E-3</v>
      </c>
      <c r="R76">
        <f t="shared" si="9"/>
        <v>2.8000000000000001E-2</v>
      </c>
      <c r="S76">
        <f t="shared" si="9"/>
        <v>0.113</v>
      </c>
      <c r="T76">
        <f t="shared" si="9"/>
        <v>6.4000000000000001E-2</v>
      </c>
      <c r="U76">
        <f t="shared" si="9"/>
        <v>0.217</v>
      </c>
      <c r="V76">
        <f t="shared" si="9"/>
        <v>0.17299999999999999</v>
      </c>
      <c r="W76">
        <f t="shared" si="9"/>
        <v>5.2999999999999999E-2</v>
      </c>
      <c r="X76">
        <f t="shared" si="9"/>
        <v>0.27800000000000002</v>
      </c>
      <c r="Y76">
        <f t="shared" si="9"/>
        <v>8.6999999999999994E-2</v>
      </c>
      <c r="Z76">
        <f t="shared" si="9"/>
        <v>0.06</v>
      </c>
      <c r="AA76">
        <f t="shared" si="9"/>
        <v>5.6000000000000001E-2</v>
      </c>
    </row>
    <row r="77" spans="1:27" x14ac:dyDescent="0.25">
      <c r="A77" t="s">
        <v>60</v>
      </c>
      <c r="B77">
        <f t="shared" si="9"/>
        <v>7.4999999999999997E-2</v>
      </c>
      <c r="C77">
        <f t="shared" si="9"/>
        <v>9.7000000000000003E-2</v>
      </c>
      <c r="D77">
        <f t="shared" si="9"/>
        <v>4.7E-2</v>
      </c>
      <c r="E77">
        <f t="shared" si="9"/>
        <v>4.5999999999999999E-2</v>
      </c>
      <c r="F77">
        <f t="shared" si="9"/>
        <v>4.4999999999999998E-2</v>
      </c>
      <c r="G77">
        <f t="shared" si="9"/>
        <v>4.4999999999999998E-2</v>
      </c>
      <c r="H77">
        <f t="shared" si="9"/>
        <v>4.9000000000000002E-2</v>
      </c>
      <c r="I77">
        <f t="shared" si="9"/>
        <v>3.9E-2</v>
      </c>
      <c r="J77">
        <f t="shared" si="9"/>
        <v>5.6000000000000001E-2</v>
      </c>
      <c r="K77">
        <f t="shared" si="9"/>
        <v>9.8000000000000004E-2</v>
      </c>
      <c r="L77">
        <f t="shared" si="9"/>
        <v>9.1999999999999998E-2</v>
      </c>
      <c r="M77">
        <f t="shared" si="9"/>
        <v>5.3999999999999999E-2</v>
      </c>
      <c r="N77">
        <f t="shared" si="9"/>
        <v>9.9000000000000005E-2</v>
      </c>
      <c r="O77">
        <f t="shared" si="9"/>
        <v>6.0999999999999999E-2</v>
      </c>
      <c r="P77">
        <f t="shared" si="9"/>
        <v>9.6000000000000002E-2</v>
      </c>
      <c r="Q77">
        <f t="shared" si="9"/>
        <v>3.4000000000000002E-2</v>
      </c>
      <c r="R77">
        <f t="shared" si="9"/>
        <v>9.8000000000000004E-2</v>
      </c>
      <c r="S77">
        <f t="shared" si="9"/>
        <v>5.2999999999999999E-2</v>
      </c>
      <c r="T77">
        <f t="shared" si="9"/>
        <v>6.3E-2</v>
      </c>
      <c r="U77">
        <f t="shared" si="9"/>
        <v>1.6E-2</v>
      </c>
      <c r="V77">
        <f t="shared" si="9"/>
        <v>8.0000000000000002E-3</v>
      </c>
      <c r="W77">
        <f t="shared" si="9"/>
        <v>4.4999999999999998E-2</v>
      </c>
      <c r="X77">
        <f t="shared" si="9"/>
        <v>4.8000000000000001E-2</v>
      </c>
      <c r="Y77">
        <f t="shared" si="9"/>
        <v>2.1999999999999999E-2</v>
      </c>
      <c r="Z77">
        <f t="shared" si="9"/>
        <v>3.5999999999999997E-2</v>
      </c>
      <c r="AA77">
        <f t="shared" si="9"/>
        <v>0.3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58576083</v>
      </c>
      <c r="C2">
        <v>11994306</v>
      </c>
      <c r="D2">
        <v>624449</v>
      </c>
      <c r="E2">
        <v>4493128</v>
      </c>
      <c r="F2">
        <v>135606</v>
      </c>
      <c r="G2">
        <v>8345124</v>
      </c>
      <c r="H2">
        <v>9813660</v>
      </c>
      <c r="I2">
        <v>27958052</v>
      </c>
      <c r="J2">
        <v>28489</v>
      </c>
      <c r="K2">
        <v>24472563</v>
      </c>
      <c r="L2">
        <v>4644054</v>
      </c>
      <c r="M2">
        <v>3437416</v>
      </c>
      <c r="N2">
        <v>1219891</v>
      </c>
      <c r="O2">
        <v>3206095</v>
      </c>
      <c r="P2">
        <v>4138566</v>
      </c>
      <c r="Q2">
        <v>12619002</v>
      </c>
      <c r="R2">
        <v>30491</v>
      </c>
      <c r="S2">
        <v>13548163</v>
      </c>
      <c r="T2">
        <v>2785045</v>
      </c>
      <c r="U2">
        <v>1716147</v>
      </c>
      <c r="V2">
        <v>624449</v>
      </c>
      <c r="W2">
        <v>1630907</v>
      </c>
      <c r="X2">
        <v>4319755</v>
      </c>
      <c r="Y2">
        <v>1258467</v>
      </c>
      <c r="Z2">
        <v>3766523</v>
      </c>
      <c r="AA2">
        <v>29929</v>
      </c>
    </row>
    <row r="3" spans="1:27" x14ac:dyDescent="0.25">
      <c r="A3" t="s">
        <v>27</v>
      </c>
      <c r="B3">
        <v>63117038</v>
      </c>
      <c r="C3">
        <v>19433948</v>
      </c>
      <c r="D3">
        <v>1513657</v>
      </c>
      <c r="E3">
        <v>7439207</v>
      </c>
      <c r="F3">
        <v>219734</v>
      </c>
      <c r="G3">
        <v>4617409</v>
      </c>
      <c r="H3">
        <v>25218725</v>
      </c>
      <c r="I3">
        <v>32455992</v>
      </c>
      <c r="J3">
        <v>12870</v>
      </c>
      <c r="K3">
        <v>7233214</v>
      </c>
      <c r="L3">
        <v>414772</v>
      </c>
      <c r="M3">
        <v>1432229</v>
      </c>
      <c r="N3">
        <v>633883</v>
      </c>
      <c r="O3">
        <v>982119</v>
      </c>
      <c r="P3">
        <v>310601</v>
      </c>
      <c r="Q3">
        <v>447126</v>
      </c>
      <c r="R3">
        <v>14396</v>
      </c>
      <c r="S3">
        <v>11622799</v>
      </c>
      <c r="T3">
        <v>2287025</v>
      </c>
      <c r="U3">
        <v>2935873</v>
      </c>
      <c r="V3">
        <v>1513657</v>
      </c>
      <c r="W3">
        <v>1569</v>
      </c>
      <c r="X3">
        <v>1627160</v>
      </c>
      <c r="Y3">
        <v>970317</v>
      </c>
      <c r="Z3">
        <v>1400568</v>
      </c>
      <c r="AA3">
        <v>14434</v>
      </c>
    </row>
    <row r="4" spans="1:27" x14ac:dyDescent="0.25">
      <c r="A4" t="s">
        <v>28</v>
      </c>
      <c r="B4">
        <v>28041486</v>
      </c>
      <c r="C4">
        <v>7306865</v>
      </c>
      <c r="D4">
        <v>100067</v>
      </c>
      <c r="E4">
        <v>676023</v>
      </c>
      <c r="F4">
        <v>26400</v>
      </c>
      <c r="G4">
        <v>911763</v>
      </c>
      <c r="H4">
        <v>6525212</v>
      </c>
      <c r="I4">
        <v>4798699</v>
      </c>
      <c r="J4">
        <v>7354</v>
      </c>
      <c r="K4">
        <v>3632814</v>
      </c>
      <c r="L4">
        <v>1433935</v>
      </c>
      <c r="M4">
        <v>299419</v>
      </c>
      <c r="N4">
        <v>74403</v>
      </c>
      <c r="O4">
        <v>93455</v>
      </c>
      <c r="P4">
        <v>612580</v>
      </c>
      <c r="Q4">
        <v>781615</v>
      </c>
      <c r="R4">
        <v>12759</v>
      </c>
      <c r="S4">
        <v>5313317</v>
      </c>
      <c r="T4">
        <v>1232701</v>
      </c>
      <c r="U4">
        <v>484236</v>
      </c>
      <c r="V4">
        <v>100067</v>
      </c>
      <c r="W4" s="4">
        <v>26390</v>
      </c>
      <c r="X4">
        <v>120566</v>
      </c>
      <c r="Y4">
        <v>803588</v>
      </c>
      <c r="Z4">
        <v>998337</v>
      </c>
      <c r="AA4">
        <v>12423</v>
      </c>
    </row>
    <row r="5" spans="1:27" x14ac:dyDescent="0.25">
      <c r="A5" t="s">
        <v>29</v>
      </c>
      <c r="B5">
        <v>40855975</v>
      </c>
      <c r="C5">
        <v>9834723</v>
      </c>
      <c r="D5">
        <v>269990</v>
      </c>
      <c r="E5">
        <v>2434109</v>
      </c>
      <c r="F5">
        <v>35197</v>
      </c>
      <c r="G5">
        <v>1183824</v>
      </c>
      <c r="H5">
        <v>5564448</v>
      </c>
      <c r="I5">
        <v>4088535</v>
      </c>
      <c r="J5">
        <v>7348</v>
      </c>
      <c r="K5">
        <v>3705668</v>
      </c>
      <c r="L5">
        <v>1007413</v>
      </c>
      <c r="M5">
        <v>113616</v>
      </c>
      <c r="N5">
        <v>41781</v>
      </c>
      <c r="O5">
        <v>88318</v>
      </c>
      <c r="P5">
        <v>304510</v>
      </c>
      <c r="Q5">
        <v>290814</v>
      </c>
      <c r="R5">
        <v>9550</v>
      </c>
      <c r="S5">
        <v>5327214</v>
      </c>
      <c r="T5">
        <v>1026765</v>
      </c>
      <c r="U5">
        <v>425076</v>
      </c>
      <c r="V5">
        <v>269990</v>
      </c>
      <c r="W5">
        <v>200</v>
      </c>
      <c r="X5">
        <v>426919</v>
      </c>
      <c r="Y5">
        <v>168352</v>
      </c>
      <c r="Z5">
        <v>249541</v>
      </c>
      <c r="AA5">
        <v>14823</v>
      </c>
    </row>
    <row r="6" spans="1:27" x14ac:dyDescent="0.25">
      <c r="A6" t="s">
        <v>30</v>
      </c>
      <c r="B6">
        <v>34904998</v>
      </c>
      <c r="C6">
        <v>4447620</v>
      </c>
      <c r="D6">
        <v>339052</v>
      </c>
      <c r="E6">
        <v>778750</v>
      </c>
      <c r="F6">
        <v>17036</v>
      </c>
      <c r="G6">
        <v>1264277</v>
      </c>
      <c r="H6">
        <v>3448005</v>
      </c>
      <c r="I6">
        <v>1791509</v>
      </c>
      <c r="J6">
        <v>5196</v>
      </c>
      <c r="K6">
        <v>1798230</v>
      </c>
      <c r="L6">
        <v>16484</v>
      </c>
      <c r="M6">
        <v>26800</v>
      </c>
      <c r="N6">
        <v>1340</v>
      </c>
      <c r="O6">
        <v>39100</v>
      </c>
      <c r="P6">
        <v>98122</v>
      </c>
      <c r="Q6">
        <v>71350</v>
      </c>
      <c r="R6">
        <v>7272</v>
      </c>
      <c r="S6">
        <v>9452858</v>
      </c>
      <c r="T6">
        <v>531674</v>
      </c>
      <c r="U6">
        <v>640396</v>
      </c>
      <c r="V6">
        <v>339052</v>
      </c>
      <c r="W6">
        <v>31000</v>
      </c>
      <c r="X6">
        <v>645548</v>
      </c>
      <c r="Y6">
        <v>594895</v>
      </c>
      <c r="Z6">
        <v>729848</v>
      </c>
      <c r="AA6">
        <v>12269</v>
      </c>
    </row>
    <row r="7" spans="1:27" x14ac:dyDescent="0.25">
      <c r="A7" t="s">
        <v>31</v>
      </c>
      <c r="B7">
        <v>49703251</v>
      </c>
      <c r="C7">
        <v>7918296</v>
      </c>
      <c r="D7">
        <v>286038</v>
      </c>
      <c r="E7">
        <v>2765813</v>
      </c>
      <c r="F7">
        <v>84652</v>
      </c>
      <c r="G7">
        <v>7254397</v>
      </c>
      <c r="H7">
        <v>10993885</v>
      </c>
      <c r="I7">
        <v>7517359</v>
      </c>
      <c r="J7">
        <v>6838</v>
      </c>
      <c r="K7">
        <v>2593872</v>
      </c>
      <c r="L7">
        <v>183945</v>
      </c>
      <c r="M7">
        <v>112546</v>
      </c>
      <c r="N7">
        <v>74590</v>
      </c>
      <c r="O7">
        <v>373974</v>
      </c>
      <c r="P7">
        <v>107708</v>
      </c>
      <c r="Q7">
        <v>294153</v>
      </c>
      <c r="R7">
        <v>27310</v>
      </c>
      <c r="S7">
        <v>12396463</v>
      </c>
      <c r="T7">
        <v>1425101</v>
      </c>
      <c r="U7">
        <v>667114</v>
      </c>
      <c r="V7">
        <v>286038</v>
      </c>
      <c r="W7">
        <v>400</v>
      </c>
      <c r="X7">
        <v>1558736</v>
      </c>
      <c r="Y7">
        <v>510989</v>
      </c>
      <c r="Z7">
        <v>505102</v>
      </c>
      <c r="AA7">
        <v>9885</v>
      </c>
    </row>
    <row r="8" spans="1:27" x14ac:dyDescent="0.25">
      <c r="A8" t="s">
        <v>32</v>
      </c>
      <c r="B8">
        <v>34141210</v>
      </c>
      <c r="C8">
        <v>4031333</v>
      </c>
      <c r="D8">
        <v>151593</v>
      </c>
      <c r="E8">
        <v>683771</v>
      </c>
      <c r="F8">
        <v>18419</v>
      </c>
      <c r="G8">
        <v>7674559</v>
      </c>
      <c r="H8">
        <v>6546159</v>
      </c>
      <c r="I8">
        <v>5969343</v>
      </c>
      <c r="J8">
        <v>9119</v>
      </c>
      <c r="K8">
        <v>1615401</v>
      </c>
      <c r="L8">
        <v>152444</v>
      </c>
      <c r="M8">
        <v>51888</v>
      </c>
      <c r="N8">
        <v>17661</v>
      </c>
      <c r="O8">
        <v>470419</v>
      </c>
      <c r="P8">
        <v>153266</v>
      </c>
      <c r="Q8">
        <v>249125</v>
      </c>
      <c r="R8">
        <v>16254</v>
      </c>
      <c r="S8">
        <v>6243552</v>
      </c>
      <c r="T8">
        <v>1000162</v>
      </c>
      <c r="U8">
        <v>221682</v>
      </c>
      <c r="V8">
        <v>151593</v>
      </c>
      <c r="W8">
        <v>376469</v>
      </c>
      <c r="X8">
        <v>1426901</v>
      </c>
      <c r="Y8">
        <v>249417</v>
      </c>
      <c r="Z8">
        <v>332835</v>
      </c>
      <c r="AA8">
        <v>13345</v>
      </c>
    </row>
    <row r="9" spans="1:27" x14ac:dyDescent="0.25">
      <c r="A9" t="s">
        <v>33</v>
      </c>
      <c r="B9">
        <v>42955935</v>
      </c>
      <c r="C9">
        <v>6048607</v>
      </c>
      <c r="D9">
        <v>288810</v>
      </c>
      <c r="E9">
        <v>1236468</v>
      </c>
      <c r="F9">
        <v>60900</v>
      </c>
      <c r="G9">
        <v>3979104</v>
      </c>
      <c r="H9">
        <v>8344948</v>
      </c>
      <c r="I9">
        <v>5021673</v>
      </c>
      <c r="J9">
        <v>6018</v>
      </c>
      <c r="K9">
        <v>4292990</v>
      </c>
      <c r="L9">
        <v>783288</v>
      </c>
      <c r="M9">
        <v>176450</v>
      </c>
      <c r="N9">
        <v>45519</v>
      </c>
      <c r="O9">
        <v>486105</v>
      </c>
      <c r="P9">
        <v>289581</v>
      </c>
      <c r="Q9">
        <v>224140</v>
      </c>
      <c r="R9">
        <v>7740</v>
      </c>
      <c r="S9">
        <v>10098178</v>
      </c>
      <c r="T9">
        <v>1953096</v>
      </c>
      <c r="U9">
        <v>1230204</v>
      </c>
      <c r="V9">
        <v>288810</v>
      </c>
      <c r="W9">
        <v>337741</v>
      </c>
      <c r="X9">
        <v>1784913</v>
      </c>
      <c r="Y9">
        <v>1050267</v>
      </c>
      <c r="Z9">
        <v>1045904</v>
      </c>
      <c r="AA9">
        <v>9958</v>
      </c>
    </row>
    <row r="10" spans="1:27" x14ac:dyDescent="0.25">
      <c r="A10" t="s">
        <v>34</v>
      </c>
      <c r="B10">
        <v>32257021</v>
      </c>
      <c r="C10">
        <v>6649794</v>
      </c>
      <c r="D10">
        <v>570281</v>
      </c>
      <c r="E10">
        <v>3149154</v>
      </c>
      <c r="F10">
        <v>123402</v>
      </c>
      <c r="G10">
        <v>9787257</v>
      </c>
      <c r="H10">
        <v>9081553</v>
      </c>
      <c r="I10">
        <v>5755532</v>
      </c>
      <c r="J10">
        <v>6338</v>
      </c>
      <c r="K10">
        <v>1881404</v>
      </c>
      <c r="L10">
        <v>209959</v>
      </c>
      <c r="M10">
        <v>261414</v>
      </c>
      <c r="N10">
        <v>173037</v>
      </c>
      <c r="O10">
        <v>381200</v>
      </c>
      <c r="P10">
        <v>202686</v>
      </c>
      <c r="Q10">
        <v>184568</v>
      </c>
      <c r="R10">
        <v>9106</v>
      </c>
      <c r="S10">
        <v>7909016</v>
      </c>
      <c r="T10">
        <v>1054074</v>
      </c>
      <c r="U10">
        <v>1919403</v>
      </c>
      <c r="V10">
        <v>570281</v>
      </c>
      <c r="W10">
        <v>12390</v>
      </c>
      <c r="X10">
        <v>2673706</v>
      </c>
      <c r="Y10">
        <v>1028929</v>
      </c>
      <c r="Z10">
        <v>904174</v>
      </c>
      <c r="AA10">
        <v>8788</v>
      </c>
    </row>
    <row r="11" spans="1:27" x14ac:dyDescent="0.25">
      <c r="A11" t="s">
        <v>35</v>
      </c>
      <c r="B11">
        <v>80739437</v>
      </c>
      <c r="C11">
        <v>14361280</v>
      </c>
      <c r="D11">
        <v>1807775</v>
      </c>
      <c r="E11">
        <v>8392784</v>
      </c>
      <c r="F11">
        <v>157370</v>
      </c>
      <c r="G11">
        <v>6751317</v>
      </c>
      <c r="H11">
        <v>20197967</v>
      </c>
      <c r="I11">
        <v>52332938</v>
      </c>
      <c r="J11">
        <v>25910</v>
      </c>
      <c r="K11">
        <v>21805017</v>
      </c>
      <c r="L11">
        <v>3844855</v>
      </c>
      <c r="M11">
        <v>2793061</v>
      </c>
      <c r="N11">
        <v>2312056</v>
      </c>
      <c r="O11">
        <v>3261286</v>
      </c>
      <c r="P11">
        <v>3063957</v>
      </c>
      <c r="Q11">
        <v>9031722</v>
      </c>
      <c r="R11">
        <v>29477</v>
      </c>
      <c r="S11">
        <v>19908106</v>
      </c>
      <c r="T11">
        <v>4017812</v>
      </c>
      <c r="U11">
        <v>2660604</v>
      </c>
      <c r="V11">
        <v>1807775</v>
      </c>
      <c r="W11">
        <v>4152476</v>
      </c>
      <c r="X11">
        <v>3745719</v>
      </c>
      <c r="Y11">
        <v>2058703</v>
      </c>
      <c r="Z11">
        <v>4704929</v>
      </c>
      <c r="AA11">
        <v>22854</v>
      </c>
    </row>
    <row r="12" spans="1:27" x14ac:dyDescent="0.25">
      <c r="A12" t="s">
        <v>36</v>
      </c>
      <c r="B12">
        <v>52477605</v>
      </c>
      <c r="C12">
        <v>16842961</v>
      </c>
      <c r="D12">
        <v>417275</v>
      </c>
      <c r="E12">
        <v>3897189</v>
      </c>
      <c r="F12">
        <v>91323</v>
      </c>
      <c r="G12">
        <v>2823003</v>
      </c>
      <c r="H12">
        <v>14062893</v>
      </c>
      <c r="I12">
        <v>25149896</v>
      </c>
      <c r="J12">
        <v>17884</v>
      </c>
      <c r="K12">
        <v>4708220</v>
      </c>
      <c r="L12">
        <v>673418</v>
      </c>
      <c r="M12">
        <v>304947</v>
      </c>
      <c r="N12">
        <v>122971</v>
      </c>
      <c r="O12">
        <v>329424</v>
      </c>
      <c r="P12">
        <v>532774</v>
      </c>
      <c r="Q12">
        <v>871589</v>
      </c>
      <c r="R12">
        <v>16359</v>
      </c>
      <c r="S12">
        <v>7994119</v>
      </c>
      <c r="T12">
        <v>1749638</v>
      </c>
      <c r="U12">
        <v>962905</v>
      </c>
      <c r="V12">
        <v>417275</v>
      </c>
      <c r="W12">
        <v>3326</v>
      </c>
      <c r="X12">
        <v>661868</v>
      </c>
      <c r="Y12">
        <v>805026</v>
      </c>
      <c r="Z12">
        <v>1442603</v>
      </c>
      <c r="AA12">
        <v>17920</v>
      </c>
    </row>
    <row r="13" spans="1:27" x14ac:dyDescent="0.25">
      <c r="A13" t="s">
        <v>37</v>
      </c>
      <c r="B13">
        <v>60054187</v>
      </c>
      <c r="C13">
        <v>12259673</v>
      </c>
      <c r="D13">
        <v>711629</v>
      </c>
      <c r="E13">
        <v>4387923</v>
      </c>
      <c r="F13">
        <v>104030</v>
      </c>
      <c r="G13">
        <v>4154932</v>
      </c>
      <c r="H13">
        <v>18882848</v>
      </c>
      <c r="I13">
        <v>30611128</v>
      </c>
      <c r="J13">
        <v>16211</v>
      </c>
      <c r="K13">
        <v>14665421</v>
      </c>
      <c r="L13">
        <v>1484756</v>
      </c>
      <c r="M13">
        <v>2084662</v>
      </c>
      <c r="N13">
        <v>919484</v>
      </c>
      <c r="O13">
        <v>1639942</v>
      </c>
      <c r="P13">
        <v>2247441</v>
      </c>
      <c r="Q13">
        <v>3201031</v>
      </c>
      <c r="R13">
        <v>14243</v>
      </c>
      <c r="S13">
        <v>14239796</v>
      </c>
      <c r="T13">
        <v>2447158</v>
      </c>
      <c r="U13">
        <v>1538093</v>
      </c>
      <c r="V13">
        <v>711629</v>
      </c>
      <c r="W13">
        <v>129711</v>
      </c>
      <c r="X13">
        <v>1838259</v>
      </c>
      <c r="Y13">
        <v>1279379</v>
      </c>
      <c r="Z13">
        <v>2303125</v>
      </c>
      <c r="AA13">
        <v>18002</v>
      </c>
    </row>
    <row r="14" spans="1:27" x14ac:dyDescent="0.25">
      <c r="A14" t="s">
        <v>38</v>
      </c>
      <c r="B14">
        <v>35019396</v>
      </c>
      <c r="C14">
        <v>6192065</v>
      </c>
      <c r="D14">
        <v>422846</v>
      </c>
      <c r="E14">
        <v>2631546</v>
      </c>
      <c r="F14">
        <v>54383</v>
      </c>
      <c r="G14">
        <v>3622049</v>
      </c>
      <c r="H14">
        <v>11260593</v>
      </c>
      <c r="I14">
        <v>13218029</v>
      </c>
      <c r="J14">
        <v>11738</v>
      </c>
      <c r="K14">
        <v>5140275</v>
      </c>
      <c r="L14">
        <v>901266</v>
      </c>
      <c r="M14">
        <v>627921</v>
      </c>
      <c r="N14">
        <v>296454</v>
      </c>
      <c r="O14">
        <v>919012</v>
      </c>
      <c r="P14">
        <v>601264</v>
      </c>
      <c r="Q14">
        <v>542619</v>
      </c>
      <c r="R14">
        <v>9025</v>
      </c>
      <c r="S14">
        <v>9035814</v>
      </c>
      <c r="T14">
        <v>1018369</v>
      </c>
      <c r="U14">
        <v>1114321</v>
      </c>
      <c r="V14">
        <v>422846</v>
      </c>
      <c r="W14">
        <v>171610</v>
      </c>
      <c r="X14">
        <v>1354016</v>
      </c>
      <c r="Y14">
        <v>858111</v>
      </c>
      <c r="Z14">
        <v>879311</v>
      </c>
      <c r="AA14">
        <v>10247</v>
      </c>
    </row>
    <row r="15" spans="1:27" x14ac:dyDescent="0.25">
      <c r="A15" t="s">
        <v>39</v>
      </c>
      <c r="B15">
        <v>46804121</v>
      </c>
      <c r="C15">
        <v>13702173</v>
      </c>
      <c r="D15">
        <v>443940</v>
      </c>
      <c r="E15">
        <v>2655956</v>
      </c>
      <c r="F15">
        <v>82775</v>
      </c>
      <c r="G15">
        <v>413626</v>
      </c>
      <c r="H15">
        <v>17057175</v>
      </c>
      <c r="I15">
        <v>15883501</v>
      </c>
      <c r="J15">
        <v>9312</v>
      </c>
      <c r="K15">
        <v>5871340</v>
      </c>
      <c r="L15">
        <v>1575731</v>
      </c>
      <c r="M15">
        <v>328052</v>
      </c>
      <c r="N15">
        <v>131993</v>
      </c>
      <c r="O15">
        <v>253941</v>
      </c>
      <c r="P15">
        <v>1291003</v>
      </c>
      <c r="Q15">
        <v>1168861</v>
      </c>
      <c r="R15">
        <v>9054</v>
      </c>
      <c r="S15">
        <v>14557335</v>
      </c>
      <c r="T15">
        <v>2915663</v>
      </c>
      <c r="U15">
        <v>883764</v>
      </c>
      <c r="V15">
        <v>443940</v>
      </c>
      <c r="W15">
        <v>53485</v>
      </c>
      <c r="X15">
        <v>599512</v>
      </c>
      <c r="Y15">
        <v>1891390</v>
      </c>
      <c r="Z15">
        <v>2346307</v>
      </c>
      <c r="AA15">
        <v>12405</v>
      </c>
    </row>
    <row r="16" spans="1:27" x14ac:dyDescent="0.25">
      <c r="A16" t="s">
        <v>40</v>
      </c>
      <c r="B16">
        <v>49197875</v>
      </c>
      <c r="C16">
        <v>9522135</v>
      </c>
      <c r="D16">
        <v>396885</v>
      </c>
      <c r="E16">
        <v>1567046</v>
      </c>
      <c r="F16">
        <v>47515</v>
      </c>
      <c r="G16">
        <v>2188413</v>
      </c>
      <c r="H16">
        <v>10212284</v>
      </c>
      <c r="I16">
        <v>11292827</v>
      </c>
      <c r="J16">
        <v>11058</v>
      </c>
      <c r="K16">
        <v>5514086</v>
      </c>
      <c r="L16">
        <v>953264</v>
      </c>
      <c r="M16">
        <v>545408</v>
      </c>
      <c r="N16">
        <v>152345</v>
      </c>
      <c r="O16">
        <v>116443</v>
      </c>
      <c r="P16">
        <v>550486</v>
      </c>
      <c r="Q16">
        <v>842142</v>
      </c>
      <c r="R16">
        <v>15298</v>
      </c>
      <c r="S16">
        <v>9581537</v>
      </c>
      <c r="T16">
        <v>1137334</v>
      </c>
      <c r="U16">
        <v>1152202</v>
      </c>
      <c r="V16">
        <v>396885</v>
      </c>
      <c r="W16">
        <v>65815</v>
      </c>
      <c r="X16">
        <v>580736</v>
      </c>
      <c r="Y16">
        <v>729474</v>
      </c>
      <c r="Z16">
        <v>966893</v>
      </c>
      <c r="AA16">
        <v>13255</v>
      </c>
    </row>
    <row r="17" spans="1:27" x14ac:dyDescent="0.25">
      <c r="A17" t="s">
        <v>41</v>
      </c>
      <c r="B17">
        <v>19530701</v>
      </c>
      <c r="C17">
        <v>1897253</v>
      </c>
      <c r="D17">
        <v>125267</v>
      </c>
      <c r="E17">
        <v>611870</v>
      </c>
      <c r="F17">
        <v>22121</v>
      </c>
      <c r="G17">
        <v>762801</v>
      </c>
      <c r="H17">
        <v>3223391</v>
      </c>
      <c r="I17">
        <v>8139252</v>
      </c>
      <c r="J17">
        <v>25251</v>
      </c>
      <c r="K17">
        <v>8318107</v>
      </c>
      <c r="L17">
        <v>1020071</v>
      </c>
      <c r="M17">
        <v>449070</v>
      </c>
      <c r="N17">
        <v>197618</v>
      </c>
      <c r="O17">
        <v>416832</v>
      </c>
      <c r="P17">
        <v>646174</v>
      </c>
      <c r="Q17">
        <v>910697</v>
      </c>
      <c r="R17">
        <v>14094</v>
      </c>
      <c r="S17">
        <v>4091009</v>
      </c>
      <c r="T17">
        <v>480399</v>
      </c>
      <c r="U17">
        <v>451276</v>
      </c>
      <c r="V17">
        <v>125267</v>
      </c>
      <c r="W17">
        <v>94444</v>
      </c>
      <c r="X17">
        <v>651583</v>
      </c>
      <c r="Y17">
        <v>366656</v>
      </c>
      <c r="Z17">
        <v>913401</v>
      </c>
      <c r="AA17">
        <v>24912</v>
      </c>
    </row>
    <row r="18" spans="1:27" x14ac:dyDescent="0.25">
      <c r="A18" t="s">
        <v>42</v>
      </c>
      <c r="B18">
        <v>35756141</v>
      </c>
      <c r="C18">
        <v>9758244</v>
      </c>
      <c r="D18">
        <v>76856</v>
      </c>
      <c r="E18">
        <v>975798</v>
      </c>
      <c r="F18">
        <v>30677</v>
      </c>
      <c r="G18">
        <v>1786923</v>
      </c>
      <c r="H18">
        <v>10778161</v>
      </c>
      <c r="I18">
        <v>8306515</v>
      </c>
      <c r="J18">
        <v>7707</v>
      </c>
      <c r="K18">
        <v>3810907</v>
      </c>
      <c r="L18">
        <v>889942</v>
      </c>
      <c r="M18">
        <v>145315</v>
      </c>
      <c r="N18">
        <v>57417</v>
      </c>
      <c r="O18">
        <v>236501</v>
      </c>
      <c r="P18">
        <v>583776</v>
      </c>
      <c r="Q18">
        <v>495860</v>
      </c>
      <c r="R18">
        <v>8494</v>
      </c>
      <c r="S18">
        <v>5297574</v>
      </c>
      <c r="T18">
        <v>1366273</v>
      </c>
      <c r="U18">
        <v>290078</v>
      </c>
      <c r="V18">
        <v>76856</v>
      </c>
      <c r="W18">
        <v>33299</v>
      </c>
      <c r="X18">
        <v>504786</v>
      </c>
      <c r="Y18">
        <v>915790</v>
      </c>
      <c r="Z18">
        <v>1285554</v>
      </c>
      <c r="AA18">
        <v>14038</v>
      </c>
    </row>
    <row r="19" spans="1:27" x14ac:dyDescent="0.25">
      <c r="A19" t="s">
        <v>43</v>
      </c>
      <c r="B19">
        <v>52549002</v>
      </c>
      <c r="C19">
        <v>12188093</v>
      </c>
      <c r="D19">
        <v>271908</v>
      </c>
      <c r="E19">
        <v>1905056</v>
      </c>
      <c r="F19">
        <v>70514</v>
      </c>
      <c r="G19">
        <v>931437</v>
      </c>
      <c r="H19">
        <v>12327168</v>
      </c>
      <c r="I19">
        <v>10360613</v>
      </c>
      <c r="J19">
        <v>8405</v>
      </c>
      <c r="K19">
        <v>7152645</v>
      </c>
      <c r="L19">
        <v>1431013</v>
      </c>
      <c r="M19">
        <v>501721</v>
      </c>
      <c r="N19">
        <v>132698</v>
      </c>
      <c r="O19">
        <v>80257</v>
      </c>
      <c r="P19">
        <v>581141</v>
      </c>
      <c r="Q19">
        <v>559443</v>
      </c>
      <c r="R19">
        <v>9627</v>
      </c>
      <c r="S19">
        <v>9059521</v>
      </c>
      <c r="T19">
        <v>2607025</v>
      </c>
      <c r="U19">
        <v>1086942</v>
      </c>
      <c r="V19">
        <v>271908</v>
      </c>
      <c r="W19">
        <v>182137</v>
      </c>
      <c r="X19">
        <v>367324</v>
      </c>
      <c r="Y19">
        <v>403814</v>
      </c>
      <c r="Z19">
        <v>440615</v>
      </c>
      <c r="AA19">
        <v>10911</v>
      </c>
    </row>
    <row r="20" spans="1:27" x14ac:dyDescent="0.25">
      <c r="A20" t="s">
        <v>44</v>
      </c>
      <c r="B20">
        <v>59055271</v>
      </c>
      <c r="C20">
        <v>13792075</v>
      </c>
      <c r="D20">
        <v>377118</v>
      </c>
      <c r="E20">
        <v>2589888</v>
      </c>
      <c r="F20">
        <v>88882</v>
      </c>
      <c r="G20">
        <v>3599104</v>
      </c>
      <c r="H20">
        <v>17520805</v>
      </c>
      <c r="I20">
        <v>15763139</v>
      </c>
      <c r="J20">
        <v>8997</v>
      </c>
      <c r="K20">
        <v>6552139</v>
      </c>
      <c r="L20">
        <v>1156708</v>
      </c>
      <c r="M20">
        <v>1142489</v>
      </c>
      <c r="N20">
        <v>339107</v>
      </c>
      <c r="O20">
        <v>909450</v>
      </c>
      <c r="P20">
        <v>555259</v>
      </c>
      <c r="Q20">
        <v>698060</v>
      </c>
      <c r="R20">
        <v>12572</v>
      </c>
      <c r="S20">
        <v>10458099</v>
      </c>
      <c r="T20">
        <v>2076567</v>
      </c>
      <c r="U20">
        <v>1392247</v>
      </c>
      <c r="V20">
        <v>377118</v>
      </c>
      <c r="W20">
        <v>113411</v>
      </c>
      <c r="X20">
        <v>1476957</v>
      </c>
      <c r="Y20">
        <v>827387</v>
      </c>
      <c r="Z20">
        <v>1138620</v>
      </c>
      <c r="AA20">
        <v>13762</v>
      </c>
    </row>
    <row r="21" spans="1:27" x14ac:dyDescent="0.25">
      <c r="A21" t="s">
        <v>45</v>
      </c>
      <c r="B21">
        <v>96037437</v>
      </c>
      <c r="C21">
        <v>35962668</v>
      </c>
      <c r="D21">
        <v>333024</v>
      </c>
      <c r="E21">
        <v>2925040</v>
      </c>
      <c r="F21">
        <v>97651</v>
      </c>
      <c r="G21">
        <v>1993146</v>
      </c>
      <c r="H21">
        <v>25714430</v>
      </c>
      <c r="I21">
        <v>20811259</v>
      </c>
      <c r="J21">
        <v>8093</v>
      </c>
      <c r="K21">
        <v>9744121</v>
      </c>
      <c r="L21">
        <v>2028258</v>
      </c>
      <c r="M21">
        <v>899163</v>
      </c>
      <c r="N21">
        <v>228342</v>
      </c>
      <c r="O21">
        <v>519929</v>
      </c>
      <c r="P21">
        <v>957407</v>
      </c>
      <c r="Q21">
        <v>983044</v>
      </c>
      <c r="R21">
        <v>10268</v>
      </c>
      <c r="S21">
        <v>14393601</v>
      </c>
      <c r="T21">
        <v>5142243</v>
      </c>
      <c r="U21">
        <v>1197307</v>
      </c>
      <c r="V21">
        <v>333024</v>
      </c>
      <c r="W21">
        <v>9134</v>
      </c>
      <c r="X21">
        <v>697189</v>
      </c>
      <c r="Y21">
        <v>1531492</v>
      </c>
      <c r="Z21">
        <v>1306472</v>
      </c>
      <c r="AA21">
        <v>8531</v>
      </c>
    </row>
    <row r="22" spans="1:27" x14ac:dyDescent="0.25">
      <c r="A22" t="s">
        <v>46</v>
      </c>
      <c r="B22">
        <v>83348446</v>
      </c>
      <c r="C22">
        <v>18488974</v>
      </c>
      <c r="D22">
        <v>484538</v>
      </c>
      <c r="E22">
        <v>2999561</v>
      </c>
      <c r="F22">
        <v>105723</v>
      </c>
      <c r="G22">
        <v>2397944</v>
      </c>
      <c r="H22">
        <v>29310559</v>
      </c>
      <c r="I22">
        <v>28781467</v>
      </c>
      <c r="J22">
        <v>9819</v>
      </c>
      <c r="K22">
        <v>7922539</v>
      </c>
      <c r="L22">
        <v>1695730</v>
      </c>
      <c r="M22">
        <v>344286</v>
      </c>
      <c r="N22">
        <v>226916</v>
      </c>
      <c r="O22">
        <v>552084</v>
      </c>
      <c r="P22">
        <v>921119</v>
      </c>
      <c r="Q22">
        <v>1163339</v>
      </c>
      <c r="R22">
        <v>12630</v>
      </c>
      <c r="S22">
        <v>12140910</v>
      </c>
      <c r="T22">
        <v>2325382</v>
      </c>
      <c r="U22">
        <v>929959</v>
      </c>
      <c r="V22">
        <v>484538</v>
      </c>
      <c r="W22">
        <v>192719</v>
      </c>
      <c r="X22">
        <v>951514</v>
      </c>
      <c r="Y22">
        <v>1318195</v>
      </c>
      <c r="Z22">
        <v>1932528</v>
      </c>
      <c r="AA22">
        <v>14660</v>
      </c>
    </row>
    <row r="23" spans="1:27" x14ac:dyDescent="0.25">
      <c r="A23" t="s">
        <v>47</v>
      </c>
      <c r="B23">
        <v>62158162</v>
      </c>
      <c r="C23">
        <v>13263647</v>
      </c>
      <c r="D23">
        <v>622401</v>
      </c>
      <c r="E23">
        <v>3747288</v>
      </c>
      <c r="F23">
        <v>98980</v>
      </c>
      <c r="G23">
        <v>4860744</v>
      </c>
      <c r="H23">
        <v>23082361</v>
      </c>
      <c r="I23">
        <v>14219724</v>
      </c>
      <c r="J23">
        <v>6160</v>
      </c>
      <c r="K23">
        <v>6591116</v>
      </c>
      <c r="L23">
        <v>1710917</v>
      </c>
      <c r="M23">
        <v>835269</v>
      </c>
      <c r="N23">
        <v>489167</v>
      </c>
      <c r="O23">
        <v>637495</v>
      </c>
      <c r="P23">
        <v>821461</v>
      </c>
      <c r="Q23">
        <v>795927</v>
      </c>
      <c r="R23">
        <v>9689</v>
      </c>
      <c r="S23">
        <v>12431644</v>
      </c>
      <c r="T23">
        <v>3583579</v>
      </c>
      <c r="U23">
        <v>1750324</v>
      </c>
      <c r="V23">
        <v>622401</v>
      </c>
      <c r="W23">
        <v>31044</v>
      </c>
      <c r="X23">
        <v>2379908</v>
      </c>
      <c r="Y23">
        <v>1175751</v>
      </c>
      <c r="Z23">
        <v>1313957</v>
      </c>
      <c r="AA23">
        <v>11175</v>
      </c>
    </row>
    <row r="24" spans="1:27" x14ac:dyDescent="0.25">
      <c r="A24" t="s">
        <v>48</v>
      </c>
      <c r="B24">
        <v>61056807</v>
      </c>
      <c r="C24">
        <v>12585748</v>
      </c>
      <c r="D24">
        <v>660350</v>
      </c>
      <c r="E24">
        <v>2702025</v>
      </c>
      <c r="F24">
        <v>67892</v>
      </c>
      <c r="G24">
        <v>3761809</v>
      </c>
      <c r="H24">
        <v>16240052</v>
      </c>
      <c r="I24">
        <v>26545645</v>
      </c>
      <c r="J24">
        <v>16346</v>
      </c>
      <c r="K24">
        <v>10759671</v>
      </c>
      <c r="L24">
        <v>2616340</v>
      </c>
      <c r="M24">
        <v>1128492</v>
      </c>
      <c r="N24">
        <v>516844</v>
      </c>
      <c r="O24">
        <v>571977</v>
      </c>
      <c r="P24">
        <v>1530904</v>
      </c>
      <c r="Q24">
        <v>2662341</v>
      </c>
      <c r="R24">
        <v>17391</v>
      </c>
      <c r="S24">
        <v>12262975</v>
      </c>
      <c r="T24">
        <v>2681010</v>
      </c>
      <c r="U24">
        <v>1292429</v>
      </c>
      <c r="V24">
        <v>660350</v>
      </c>
      <c r="W24">
        <v>393766</v>
      </c>
      <c r="X24">
        <v>1311443</v>
      </c>
      <c r="Y24">
        <v>1196639</v>
      </c>
      <c r="Z24">
        <v>2072990</v>
      </c>
      <c r="AA24">
        <v>17323</v>
      </c>
    </row>
    <row r="25" spans="1:27" x14ac:dyDescent="0.25">
      <c r="A25" t="s">
        <v>49</v>
      </c>
      <c r="B25">
        <v>30792843</v>
      </c>
      <c r="C25">
        <v>4720883</v>
      </c>
      <c r="D25">
        <v>359587</v>
      </c>
      <c r="E25">
        <v>2196227</v>
      </c>
      <c r="F25">
        <v>28765</v>
      </c>
      <c r="G25">
        <v>1401719</v>
      </c>
      <c r="H25">
        <v>6600849</v>
      </c>
      <c r="I25">
        <v>30032246</v>
      </c>
      <c r="J25">
        <v>45498</v>
      </c>
      <c r="K25">
        <v>5628418</v>
      </c>
      <c r="L25">
        <v>1658029</v>
      </c>
      <c r="M25">
        <v>513292</v>
      </c>
      <c r="N25">
        <v>381954</v>
      </c>
      <c r="O25">
        <v>298552</v>
      </c>
      <c r="P25">
        <v>505708</v>
      </c>
      <c r="Q25">
        <v>2291527</v>
      </c>
      <c r="R25">
        <v>45313</v>
      </c>
      <c r="S25">
        <v>7057722</v>
      </c>
      <c r="T25">
        <v>1547549</v>
      </c>
      <c r="U25">
        <v>390889</v>
      </c>
      <c r="V25">
        <v>359587</v>
      </c>
      <c r="W25">
        <v>278057</v>
      </c>
      <c r="X25">
        <v>774352</v>
      </c>
      <c r="Y25">
        <v>234902</v>
      </c>
      <c r="Z25">
        <v>832427</v>
      </c>
      <c r="AA25">
        <v>35437</v>
      </c>
    </row>
    <row r="26" spans="1:27" x14ac:dyDescent="0.25">
      <c r="A26" t="s">
        <v>50</v>
      </c>
      <c r="B26">
        <v>40344712</v>
      </c>
      <c r="C26">
        <v>9529962</v>
      </c>
      <c r="D26">
        <v>131315</v>
      </c>
      <c r="E26">
        <v>859401</v>
      </c>
      <c r="F26">
        <v>28892</v>
      </c>
      <c r="G26">
        <v>1573489</v>
      </c>
      <c r="H26">
        <v>11501526</v>
      </c>
      <c r="I26">
        <v>7783453</v>
      </c>
      <c r="J26">
        <v>6767</v>
      </c>
      <c r="K26">
        <v>5127170</v>
      </c>
      <c r="L26">
        <v>2000439</v>
      </c>
      <c r="M26">
        <v>222217</v>
      </c>
      <c r="N26">
        <v>76738</v>
      </c>
      <c r="O26">
        <v>169891</v>
      </c>
      <c r="P26">
        <v>310752</v>
      </c>
      <c r="Q26">
        <v>350553</v>
      </c>
      <c r="R26">
        <v>11281</v>
      </c>
      <c r="S26">
        <v>5500143</v>
      </c>
      <c r="T26">
        <v>1183068</v>
      </c>
      <c r="U26">
        <v>430248</v>
      </c>
      <c r="V26">
        <v>131315</v>
      </c>
      <c r="W26">
        <v>59876</v>
      </c>
      <c r="X26">
        <v>703563</v>
      </c>
      <c r="Y26">
        <v>525411</v>
      </c>
      <c r="Z26">
        <v>670792</v>
      </c>
      <c r="AA26">
        <v>12767</v>
      </c>
    </row>
    <row r="27" spans="1:27" x14ac:dyDescent="0.25">
      <c r="A27" t="s">
        <v>51</v>
      </c>
      <c r="B27">
        <v>19717431</v>
      </c>
      <c r="C27">
        <v>4611927</v>
      </c>
      <c r="D27">
        <v>170622</v>
      </c>
      <c r="E27">
        <v>967854</v>
      </c>
      <c r="F27">
        <v>21049</v>
      </c>
      <c r="G27">
        <v>1577255</v>
      </c>
      <c r="H27">
        <v>3943338</v>
      </c>
      <c r="I27">
        <v>3496868</v>
      </c>
      <c r="J27">
        <v>8868</v>
      </c>
      <c r="K27">
        <v>1613104</v>
      </c>
      <c r="L27">
        <v>487097</v>
      </c>
      <c r="M27">
        <v>26774</v>
      </c>
      <c r="N27">
        <v>26077</v>
      </c>
      <c r="O27">
        <v>54046</v>
      </c>
      <c r="P27">
        <v>69661</v>
      </c>
      <c r="Q27">
        <v>96888</v>
      </c>
      <c r="R27">
        <v>13908</v>
      </c>
      <c r="S27">
        <v>3603219</v>
      </c>
      <c r="T27">
        <v>931639</v>
      </c>
      <c r="U27">
        <v>224047</v>
      </c>
      <c r="V27">
        <v>170622</v>
      </c>
      <c r="W27">
        <v>121960</v>
      </c>
      <c r="X27">
        <v>409186</v>
      </c>
      <c r="Y27">
        <v>164505</v>
      </c>
      <c r="Z27">
        <v>231565</v>
      </c>
      <c r="AA27">
        <v>14076</v>
      </c>
    </row>
    <row r="28" spans="1:27" x14ac:dyDescent="0.25">
      <c r="A28" t="s">
        <v>52</v>
      </c>
      <c r="B28">
        <v>179326859</v>
      </c>
      <c r="C28">
        <v>29989210</v>
      </c>
      <c r="D28">
        <v>2427057</v>
      </c>
      <c r="E28">
        <v>9760273</v>
      </c>
      <c r="F28">
        <v>343593</v>
      </c>
      <c r="G28">
        <v>8746971</v>
      </c>
      <c r="H28">
        <v>51054642</v>
      </c>
      <c r="I28">
        <v>26356415</v>
      </c>
      <c r="J28">
        <v>5162</v>
      </c>
      <c r="K28">
        <v>10201987</v>
      </c>
      <c r="L28">
        <v>1607904</v>
      </c>
      <c r="M28">
        <v>1009667</v>
      </c>
      <c r="N28">
        <v>402964</v>
      </c>
      <c r="O28">
        <v>1542888</v>
      </c>
      <c r="P28">
        <v>1069934</v>
      </c>
      <c r="Q28">
        <v>988550</v>
      </c>
      <c r="R28">
        <v>9239</v>
      </c>
      <c r="S28">
        <v>41936478</v>
      </c>
      <c r="T28">
        <v>8999371</v>
      </c>
      <c r="U28">
        <v>6344571</v>
      </c>
      <c r="V28">
        <v>2427057</v>
      </c>
      <c r="W28">
        <v>237368</v>
      </c>
      <c r="X28">
        <v>5757017</v>
      </c>
      <c r="Y28">
        <v>6221817</v>
      </c>
      <c r="Z28">
        <v>5527667</v>
      </c>
      <c r="AA28">
        <v>8884</v>
      </c>
    </row>
    <row r="29" spans="1:27" x14ac:dyDescent="0.25">
      <c r="A29" t="s">
        <v>53</v>
      </c>
      <c r="B29">
        <v>118319549</v>
      </c>
      <c r="C29">
        <v>25591660</v>
      </c>
      <c r="D29">
        <v>1367647</v>
      </c>
      <c r="E29">
        <v>5741644</v>
      </c>
      <c r="F29">
        <v>247193</v>
      </c>
      <c r="G29">
        <v>3697837</v>
      </c>
      <c r="H29">
        <v>32791714</v>
      </c>
      <c r="I29">
        <v>24190982</v>
      </c>
      <c r="J29">
        <v>7377</v>
      </c>
      <c r="K29">
        <v>12240625</v>
      </c>
      <c r="L29">
        <v>2070451</v>
      </c>
      <c r="M29">
        <v>1152970</v>
      </c>
      <c r="N29">
        <v>462152</v>
      </c>
      <c r="O29">
        <v>894243</v>
      </c>
      <c r="P29">
        <v>1162180</v>
      </c>
      <c r="Q29">
        <v>1013581</v>
      </c>
      <c r="R29">
        <v>8721</v>
      </c>
      <c r="S29">
        <v>26739911</v>
      </c>
      <c r="T29">
        <v>5331630</v>
      </c>
      <c r="U29">
        <v>2759613</v>
      </c>
      <c r="V29">
        <v>1367647</v>
      </c>
      <c r="W29">
        <v>160852</v>
      </c>
      <c r="X29">
        <v>2662560</v>
      </c>
      <c r="Y29">
        <v>2349151</v>
      </c>
      <c r="Z29">
        <v>3007156</v>
      </c>
      <c r="AA29">
        <v>12801</v>
      </c>
    </row>
    <row r="30" spans="1:27" x14ac:dyDescent="0.25">
      <c r="A30" t="s">
        <v>54</v>
      </c>
      <c r="B30">
        <v>38380810</v>
      </c>
      <c r="C30">
        <v>5541378</v>
      </c>
      <c r="D30">
        <v>384613</v>
      </c>
      <c r="E30">
        <v>1444727</v>
      </c>
      <c r="F30">
        <v>51922</v>
      </c>
      <c r="G30">
        <v>1339616</v>
      </c>
      <c r="H30">
        <v>8262138</v>
      </c>
      <c r="I30">
        <v>4455204</v>
      </c>
      <c r="J30">
        <v>5392</v>
      </c>
      <c r="K30">
        <v>5244387</v>
      </c>
      <c r="L30">
        <v>395216</v>
      </c>
      <c r="M30">
        <v>964042</v>
      </c>
      <c r="N30">
        <v>367671</v>
      </c>
      <c r="O30">
        <v>475333</v>
      </c>
      <c r="P30">
        <v>589784</v>
      </c>
      <c r="Q30">
        <v>482388</v>
      </c>
      <c r="R30">
        <v>8179</v>
      </c>
      <c r="S30">
        <v>7462733</v>
      </c>
      <c r="T30">
        <v>1478242</v>
      </c>
      <c r="U30">
        <v>800456</v>
      </c>
      <c r="V30">
        <v>384613</v>
      </c>
      <c r="W30">
        <v>45083</v>
      </c>
      <c r="X30">
        <v>540667</v>
      </c>
      <c r="Y30">
        <v>777317</v>
      </c>
      <c r="Z30">
        <v>848182</v>
      </c>
      <c r="AA30">
        <v>10912</v>
      </c>
    </row>
    <row r="31" spans="1:27" x14ac:dyDescent="0.25">
      <c r="A31" t="s">
        <v>55</v>
      </c>
      <c r="B31">
        <v>58671436</v>
      </c>
      <c r="C31">
        <v>9075492</v>
      </c>
      <c r="D31">
        <v>378748</v>
      </c>
      <c r="E31">
        <v>672608</v>
      </c>
      <c r="F31">
        <v>20814</v>
      </c>
      <c r="G31">
        <v>3740066</v>
      </c>
      <c r="H31">
        <v>11288934</v>
      </c>
      <c r="I31">
        <v>7733914</v>
      </c>
      <c r="J31">
        <v>6851</v>
      </c>
      <c r="K31">
        <v>6310942</v>
      </c>
      <c r="L31">
        <v>1178821</v>
      </c>
      <c r="M31">
        <v>113302</v>
      </c>
      <c r="N31">
        <v>28326</v>
      </c>
      <c r="O31">
        <v>445145</v>
      </c>
      <c r="P31">
        <v>1044895</v>
      </c>
      <c r="Q31">
        <v>855380</v>
      </c>
      <c r="R31">
        <v>8186</v>
      </c>
      <c r="S31">
        <v>12504227</v>
      </c>
      <c r="T31">
        <v>1108583</v>
      </c>
      <c r="U31">
        <v>745100</v>
      </c>
      <c r="V31">
        <v>378748</v>
      </c>
      <c r="W31">
        <v>1260</v>
      </c>
      <c r="X31">
        <v>1368669</v>
      </c>
      <c r="Y31">
        <v>1245301</v>
      </c>
      <c r="Z31">
        <v>1359405</v>
      </c>
      <c r="AA31">
        <v>10916</v>
      </c>
    </row>
    <row r="32" spans="1:27" x14ac:dyDescent="0.25">
      <c r="A32" t="s">
        <v>56</v>
      </c>
      <c r="B32">
        <v>104483158</v>
      </c>
      <c r="C32">
        <v>19338274</v>
      </c>
      <c r="D32">
        <v>709892</v>
      </c>
      <c r="E32">
        <v>3497155</v>
      </c>
      <c r="F32">
        <v>117047</v>
      </c>
      <c r="G32">
        <v>2047553</v>
      </c>
      <c r="H32">
        <v>18664963</v>
      </c>
      <c r="I32">
        <v>11917433</v>
      </c>
      <c r="J32">
        <v>6385</v>
      </c>
      <c r="K32">
        <v>9989336</v>
      </c>
      <c r="L32">
        <v>1885878</v>
      </c>
      <c r="M32">
        <v>302896</v>
      </c>
      <c r="N32">
        <v>125291</v>
      </c>
      <c r="O32">
        <v>72304</v>
      </c>
      <c r="P32">
        <v>640426</v>
      </c>
      <c r="Q32">
        <v>549855</v>
      </c>
      <c r="R32">
        <v>8586</v>
      </c>
      <c r="S32">
        <v>18761253</v>
      </c>
      <c r="T32">
        <v>3980418</v>
      </c>
      <c r="U32">
        <v>1928793</v>
      </c>
      <c r="V32">
        <v>709892</v>
      </c>
      <c r="W32">
        <v>389620</v>
      </c>
      <c r="X32">
        <v>1020382</v>
      </c>
      <c r="Y32">
        <v>724591</v>
      </c>
      <c r="Z32">
        <v>783546</v>
      </c>
      <c r="AA32">
        <v>10814</v>
      </c>
    </row>
    <row r="33" spans="1:27" x14ac:dyDescent="0.25">
      <c r="A33" t="s">
        <v>57</v>
      </c>
      <c r="B33">
        <v>27362678</v>
      </c>
      <c r="C33">
        <v>5320384</v>
      </c>
      <c r="D33">
        <v>132728</v>
      </c>
      <c r="E33">
        <v>600557</v>
      </c>
      <c r="F33">
        <v>15701</v>
      </c>
      <c r="G33">
        <v>1283664</v>
      </c>
      <c r="H33">
        <v>7139217</v>
      </c>
      <c r="I33">
        <v>4399254</v>
      </c>
      <c r="J33">
        <v>6162</v>
      </c>
      <c r="K33">
        <v>2039607</v>
      </c>
      <c r="L33">
        <v>241408</v>
      </c>
      <c r="M33">
        <v>68693</v>
      </c>
      <c r="N33">
        <v>20273</v>
      </c>
      <c r="O33">
        <v>163806</v>
      </c>
      <c r="P33">
        <v>432001</v>
      </c>
      <c r="Q33">
        <v>447466</v>
      </c>
      <c r="R33">
        <v>10358</v>
      </c>
      <c r="S33">
        <v>5158727</v>
      </c>
      <c r="T33">
        <v>1449085</v>
      </c>
      <c r="U33">
        <v>475015</v>
      </c>
      <c r="V33">
        <v>132728</v>
      </c>
      <c r="W33">
        <v>26522</v>
      </c>
      <c r="X33">
        <v>386767</v>
      </c>
      <c r="Y33">
        <v>628529</v>
      </c>
      <c r="Z33">
        <v>574573</v>
      </c>
      <c r="AA33">
        <v>9142</v>
      </c>
    </row>
    <row r="34" spans="1:27" x14ac:dyDescent="0.25">
      <c r="A34" t="s">
        <v>58</v>
      </c>
      <c r="B34">
        <v>12587974</v>
      </c>
      <c r="C34">
        <v>3787202</v>
      </c>
      <c r="D34">
        <v>168066</v>
      </c>
      <c r="E34">
        <v>602488</v>
      </c>
      <c r="F34">
        <v>22753</v>
      </c>
      <c r="G34">
        <v>829010</v>
      </c>
      <c r="H34">
        <v>2921090</v>
      </c>
      <c r="I34">
        <v>1462452</v>
      </c>
      <c r="J34">
        <v>5007</v>
      </c>
      <c r="K34">
        <v>1509683</v>
      </c>
      <c r="L34">
        <v>384546</v>
      </c>
      <c r="M34">
        <v>324569</v>
      </c>
      <c r="N34">
        <v>63469</v>
      </c>
      <c r="O34">
        <v>145117</v>
      </c>
      <c r="P34">
        <v>189587</v>
      </c>
      <c r="Q34">
        <v>129923</v>
      </c>
      <c r="R34">
        <v>6853</v>
      </c>
      <c r="S34">
        <v>4046264</v>
      </c>
      <c r="T34">
        <v>1301502</v>
      </c>
      <c r="U34">
        <v>504538</v>
      </c>
      <c r="V34">
        <v>168066</v>
      </c>
      <c r="W34">
        <v>9975</v>
      </c>
      <c r="X34">
        <v>199356</v>
      </c>
      <c r="Y34">
        <v>310902</v>
      </c>
      <c r="Z34">
        <v>440651</v>
      </c>
      <c r="AA34">
        <v>14173</v>
      </c>
    </row>
    <row r="35" spans="1:27" x14ac:dyDescent="0.25">
      <c r="A35" t="s">
        <v>59</v>
      </c>
      <c r="B35">
        <v>26502126</v>
      </c>
      <c r="C35">
        <v>4402915</v>
      </c>
      <c r="D35">
        <v>347729</v>
      </c>
      <c r="E35">
        <v>1314212</v>
      </c>
      <c r="F35">
        <v>46300</v>
      </c>
      <c r="G35">
        <v>4048057</v>
      </c>
      <c r="H35">
        <v>4928382</v>
      </c>
      <c r="I35">
        <v>2192310</v>
      </c>
      <c r="J35">
        <v>4448</v>
      </c>
      <c r="K35">
        <v>3040559</v>
      </c>
      <c r="L35">
        <v>623338</v>
      </c>
      <c r="M35">
        <v>257664</v>
      </c>
      <c r="N35">
        <v>91414</v>
      </c>
      <c r="O35">
        <v>378581</v>
      </c>
      <c r="P35">
        <v>67890</v>
      </c>
      <c r="Q35">
        <v>54400</v>
      </c>
      <c r="R35">
        <v>8013</v>
      </c>
      <c r="S35">
        <v>6409360</v>
      </c>
      <c r="T35">
        <v>1066168</v>
      </c>
      <c r="U35">
        <v>899028</v>
      </c>
      <c r="V35">
        <v>347729</v>
      </c>
      <c r="W35">
        <v>193122</v>
      </c>
      <c r="X35">
        <v>1843333</v>
      </c>
      <c r="Y35">
        <v>484303</v>
      </c>
      <c r="Z35">
        <v>389273</v>
      </c>
      <c r="AA35">
        <v>8038</v>
      </c>
    </row>
    <row r="36" spans="1:27" x14ac:dyDescent="0.25">
      <c r="A36" t="s">
        <v>60</v>
      </c>
      <c r="B36">
        <v>24708574</v>
      </c>
      <c r="C36">
        <v>3863746</v>
      </c>
      <c r="D36">
        <v>169718</v>
      </c>
      <c r="E36">
        <v>830936</v>
      </c>
      <c r="F36">
        <v>27212</v>
      </c>
      <c r="G36">
        <v>1793456</v>
      </c>
      <c r="H36">
        <v>5196594</v>
      </c>
      <c r="I36">
        <v>3028999</v>
      </c>
      <c r="J36">
        <v>5829</v>
      </c>
      <c r="K36">
        <v>3827342</v>
      </c>
      <c r="L36">
        <v>376103</v>
      </c>
      <c r="M36">
        <v>133882</v>
      </c>
      <c r="N36">
        <v>50460</v>
      </c>
      <c r="O36">
        <v>312021</v>
      </c>
      <c r="P36">
        <v>240009</v>
      </c>
      <c r="Q36">
        <v>214067</v>
      </c>
      <c r="R36">
        <v>8919</v>
      </c>
      <c r="S36">
        <v>4748992</v>
      </c>
      <c r="T36">
        <v>626391</v>
      </c>
      <c r="U36">
        <v>529729</v>
      </c>
      <c r="V36">
        <v>169718</v>
      </c>
      <c r="W36">
        <v>254726</v>
      </c>
      <c r="X36">
        <v>593152</v>
      </c>
      <c r="Y36">
        <v>294655</v>
      </c>
      <c r="Z36">
        <v>399471</v>
      </c>
      <c r="AA36">
        <v>13557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12587974</v>
      </c>
      <c r="C40">
        <f t="shared" ref="C40:AA40" si="0">MIN(C2:C36)</f>
        <v>1897253</v>
      </c>
      <c r="D40">
        <f t="shared" si="0"/>
        <v>76856</v>
      </c>
      <c r="E40">
        <f t="shared" si="0"/>
        <v>600557</v>
      </c>
      <c r="F40">
        <f t="shared" si="0"/>
        <v>15701</v>
      </c>
      <c r="G40">
        <f t="shared" si="0"/>
        <v>413626</v>
      </c>
      <c r="H40">
        <f t="shared" si="0"/>
        <v>2921090</v>
      </c>
      <c r="I40">
        <f t="shared" si="0"/>
        <v>1462452</v>
      </c>
      <c r="J40">
        <f t="shared" si="0"/>
        <v>4448</v>
      </c>
      <c r="K40">
        <f t="shared" si="0"/>
        <v>1509683</v>
      </c>
      <c r="L40">
        <f t="shared" si="0"/>
        <v>16484</v>
      </c>
      <c r="M40">
        <f t="shared" si="0"/>
        <v>26774</v>
      </c>
      <c r="N40">
        <f t="shared" si="0"/>
        <v>1340</v>
      </c>
      <c r="O40">
        <f t="shared" si="0"/>
        <v>39100</v>
      </c>
      <c r="P40">
        <f t="shared" si="0"/>
        <v>67890</v>
      </c>
      <c r="Q40">
        <f t="shared" si="0"/>
        <v>54400</v>
      </c>
      <c r="R40">
        <f t="shared" si="0"/>
        <v>6853</v>
      </c>
      <c r="S40">
        <f t="shared" si="0"/>
        <v>3603219</v>
      </c>
      <c r="T40">
        <f t="shared" si="0"/>
        <v>480399</v>
      </c>
      <c r="U40">
        <f t="shared" si="0"/>
        <v>221682</v>
      </c>
      <c r="V40">
        <f t="shared" si="0"/>
        <v>76856</v>
      </c>
      <c r="W40">
        <f t="shared" si="0"/>
        <v>200</v>
      </c>
      <c r="X40">
        <f t="shared" si="0"/>
        <v>120566</v>
      </c>
      <c r="Y40">
        <f t="shared" si="0"/>
        <v>164505</v>
      </c>
      <c r="Z40">
        <f t="shared" si="0"/>
        <v>231565</v>
      </c>
      <c r="AA40">
        <f t="shared" si="0"/>
        <v>8038</v>
      </c>
    </row>
    <row r="41" spans="1:27" x14ac:dyDescent="0.25">
      <c r="A41" t="s">
        <v>66</v>
      </c>
      <c r="B41">
        <f>MAX(B2:B36)</f>
        <v>179326859</v>
      </c>
      <c r="C41">
        <f t="shared" ref="C41:AA41" si="1">MAX(C2:C36)</f>
        <v>35962668</v>
      </c>
      <c r="D41">
        <f t="shared" si="1"/>
        <v>2427057</v>
      </c>
      <c r="E41">
        <f t="shared" si="1"/>
        <v>9760273</v>
      </c>
      <c r="F41">
        <f t="shared" si="1"/>
        <v>343593</v>
      </c>
      <c r="G41">
        <f t="shared" si="1"/>
        <v>9787257</v>
      </c>
      <c r="H41">
        <f t="shared" si="1"/>
        <v>51054642</v>
      </c>
      <c r="I41">
        <f t="shared" si="1"/>
        <v>52332938</v>
      </c>
      <c r="J41">
        <f t="shared" si="1"/>
        <v>45498</v>
      </c>
      <c r="K41">
        <f t="shared" si="1"/>
        <v>24472563</v>
      </c>
      <c r="L41">
        <f t="shared" si="1"/>
        <v>4644054</v>
      </c>
      <c r="M41">
        <f t="shared" si="1"/>
        <v>3437416</v>
      </c>
      <c r="N41">
        <f t="shared" si="1"/>
        <v>2312056</v>
      </c>
      <c r="O41">
        <f t="shared" si="1"/>
        <v>3261286</v>
      </c>
      <c r="P41">
        <f t="shared" si="1"/>
        <v>4138566</v>
      </c>
      <c r="Q41">
        <f t="shared" si="1"/>
        <v>12619002</v>
      </c>
      <c r="R41">
        <f t="shared" si="1"/>
        <v>45313</v>
      </c>
      <c r="S41">
        <f t="shared" si="1"/>
        <v>41936478</v>
      </c>
      <c r="T41">
        <f t="shared" si="1"/>
        <v>8999371</v>
      </c>
      <c r="U41">
        <f t="shared" si="1"/>
        <v>6344571</v>
      </c>
      <c r="V41">
        <f t="shared" si="1"/>
        <v>2427057</v>
      </c>
      <c r="W41">
        <f t="shared" si="1"/>
        <v>4152476</v>
      </c>
      <c r="X41">
        <f t="shared" si="1"/>
        <v>5757017</v>
      </c>
      <c r="Y41">
        <f t="shared" si="1"/>
        <v>6221817</v>
      </c>
      <c r="Z41">
        <f t="shared" si="1"/>
        <v>5527667</v>
      </c>
      <c r="AA41">
        <f t="shared" si="1"/>
        <v>35437</v>
      </c>
    </row>
    <row r="42" spans="1:27" x14ac:dyDescent="0.25">
      <c r="A42" t="s">
        <v>67</v>
      </c>
      <c r="B42">
        <f>B41-B40</f>
        <v>166738885</v>
      </c>
      <c r="C42">
        <f>C41-C40</f>
        <v>34065415</v>
      </c>
      <c r="D42">
        <f t="shared" ref="D42:AA42" si="2">D41-D40</f>
        <v>2350201</v>
      </c>
      <c r="E42">
        <f t="shared" si="2"/>
        <v>9159716</v>
      </c>
      <c r="F42">
        <f t="shared" si="2"/>
        <v>327892</v>
      </c>
      <c r="G42">
        <f t="shared" si="2"/>
        <v>9373631</v>
      </c>
      <c r="H42">
        <f t="shared" si="2"/>
        <v>48133552</v>
      </c>
      <c r="I42">
        <f t="shared" si="2"/>
        <v>50870486</v>
      </c>
      <c r="J42">
        <f t="shared" si="2"/>
        <v>41050</v>
      </c>
      <c r="K42">
        <f t="shared" si="2"/>
        <v>22962880</v>
      </c>
      <c r="L42">
        <f t="shared" si="2"/>
        <v>4627570</v>
      </c>
      <c r="M42">
        <f t="shared" si="2"/>
        <v>3410642</v>
      </c>
      <c r="N42">
        <f t="shared" si="2"/>
        <v>2310716</v>
      </c>
      <c r="O42">
        <f t="shared" si="2"/>
        <v>3222186</v>
      </c>
      <c r="P42">
        <f t="shared" si="2"/>
        <v>4070676</v>
      </c>
      <c r="Q42">
        <f t="shared" si="2"/>
        <v>12564602</v>
      </c>
      <c r="R42">
        <f t="shared" si="2"/>
        <v>38460</v>
      </c>
      <c r="S42">
        <f t="shared" si="2"/>
        <v>38333259</v>
      </c>
      <c r="T42">
        <f t="shared" si="2"/>
        <v>8518972</v>
      </c>
      <c r="U42">
        <f t="shared" si="2"/>
        <v>6122889</v>
      </c>
      <c r="V42">
        <f t="shared" si="2"/>
        <v>2350201</v>
      </c>
      <c r="W42">
        <f t="shared" si="2"/>
        <v>4152276</v>
      </c>
      <c r="X42">
        <f t="shared" si="2"/>
        <v>5636451</v>
      </c>
      <c r="Y42">
        <f t="shared" si="2"/>
        <v>6057312</v>
      </c>
      <c r="Z42">
        <f t="shared" si="2"/>
        <v>5296102</v>
      </c>
      <c r="AA42">
        <f t="shared" si="2"/>
        <v>27399</v>
      </c>
    </row>
    <row r="43" spans="1:27" x14ac:dyDescent="0.25">
      <c r="A43" t="s">
        <v>26</v>
      </c>
      <c r="B43">
        <f>ROUND((B2-B$40)/B$42,3)</f>
        <v>0.27600000000000002</v>
      </c>
      <c r="C43">
        <f t="shared" ref="C43:AA43" si="3">ROUND((C2-C$40)/C$42,3)</f>
        <v>0.29599999999999999</v>
      </c>
      <c r="D43">
        <f t="shared" si="3"/>
        <v>0.23300000000000001</v>
      </c>
      <c r="E43">
        <f t="shared" si="3"/>
        <v>0.42499999999999999</v>
      </c>
      <c r="F43">
        <f t="shared" si="3"/>
        <v>0.36599999999999999</v>
      </c>
      <c r="G43">
        <f t="shared" si="3"/>
        <v>0.84599999999999997</v>
      </c>
      <c r="H43">
        <f t="shared" si="3"/>
        <v>0.14299999999999999</v>
      </c>
      <c r="I43">
        <f t="shared" si="3"/>
        <v>0.52100000000000002</v>
      </c>
      <c r="J43">
        <f t="shared" si="3"/>
        <v>0.58599999999999997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0.52700000000000002</v>
      </c>
      <c r="O43">
        <f t="shared" si="3"/>
        <v>0.98299999999999998</v>
      </c>
      <c r="P43">
        <f t="shared" si="3"/>
        <v>1</v>
      </c>
      <c r="Q43">
        <f t="shared" si="3"/>
        <v>1</v>
      </c>
      <c r="R43">
        <f t="shared" si="3"/>
        <v>0.61499999999999999</v>
      </c>
      <c r="S43">
        <f t="shared" si="3"/>
        <v>0.25900000000000001</v>
      </c>
      <c r="T43">
        <f t="shared" si="3"/>
        <v>0.27100000000000002</v>
      </c>
      <c r="U43">
        <f t="shared" si="3"/>
        <v>0.24399999999999999</v>
      </c>
      <c r="V43">
        <f t="shared" si="3"/>
        <v>0.23300000000000001</v>
      </c>
      <c r="W43">
        <f t="shared" si="3"/>
        <v>0.39300000000000002</v>
      </c>
      <c r="X43">
        <f t="shared" si="3"/>
        <v>0.745</v>
      </c>
      <c r="Y43">
        <f t="shared" si="3"/>
        <v>0.18099999999999999</v>
      </c>
      <c r="Z43">
        <f t="shared" si="3"/>
        <v>0.66700000000000004</v>
      </c>
      <c r="AA43">
        <f t="shared" si="3"/>
        <v>0.79900000000000004</v>
      </c>
    </row>
    <row r="44" spans="1:27" x14ac:dyDescent="0.25">
      <c r="A44" t="s">
        <v>27</v>
      </c>
      <c r="B44">
        <f t="shared" ref="B44:AA53" si="4">ROUND((B3-B$40)/B$42,3)</f>
        <v>0.30299999999999999</v>
      </c>
      <c r="C44">
        <f t="shared" si="4"/>
        <v>0.51500000000000001</v>
      </c>
      <c r="D44">
        <f t="shared" si="4"/>
        <v>0.61099999999999999</v>
      </c>
      <c r="E44">
        <f t="shared" si="4"/>
        <v>0.747</v>
      </c>
      <c r="F44">
        <f t="shared" si="4"/>
        <v>0.622</v>
      </c>
      <c r="G44">
        <f t="shared" si="4"/>
        <v>0.44800000000000001</v>
      </c>
      <c r="H44">
        <f t="shared" si="4"/>
        <v>0.46300000000000002</v>
      </c>
      <c r="I44">
        <f t="shared" si="4"/>
        <v>0.60899999999999999</v>
      </c>
      <c r="J44">
        <f t="shared" si="4"/>
        <v>0.20499999999999999</v>
      </c>
      <c r="K44">
        <f t="shared" si="4"/>
        <v>0.249</v>
      </c>
      <c r="L44">
        <f t="shared" si="4"/>
        <v>8.5999999999999993E-2</v>
      </c>
      <c r="M44">
        <f t="shared" si="4"/>
        <v>0.41199999999999998</v>
      </c>
      <c r="N44">
        <f t="shared" si="4"/>
        <v>0.27400000000000002</v>
      </c>
      <c r="O44">
        <f t="shared" si="4"/>
        <v>0.29299999999999998</v>
      </c>
      <c r="P44">
        <f t="shared" si="4"/>
        <v>0.06</v>
      </c>
      <c r="Q44">
        <f t="shared" si="4"/>
        <v>3.1E-2</v>
      </c>
      <c r="R44">
        <f t="shared" si="4"/>
        <v>0.19600000000000001</v>
      </c>
      <c r="S44">
        <f t="shared" si="4"/>
        <v>0.20899999999999999</v>
      </c>
      <c r="T44">
        <f t="shared" si="4"/>
        <v>0.21199999999999999</v>
      </c>
      <c r="U44">
        <f t="shared" si="4"/>
        <v>0.443</v>
      </c>
      <c r="V44">
        <f t="shared" si="4"/>
        <v>0.61099999999999999</v>
      </c>
      <c r="W44">
        <f t="shared" si="4"/>
        <v>0</v>
      </c>
      <c r="X44">
        <f t="shared" si="4"/>
        <v>0.26700000000000002</v>
      </c>
      <c r="Y44">
        <f t="shared" si="4"/>
        <v>0.13300000000000001</v>
      </c>
      <c r="Z44">
        <f t="shared" si="4"/>
        <v>0.221</v>
      </c>
      <c r="AA44">
        <f t="shared" si="4"/>
        <v>0.23300000000000001</v>
      </c>
    </row>
    <row r="45" spans="1:27" x14ac:dyDescent="0.25">
      <c r="A45" t="s">
        <v>28</v>
      </c>
      <c r="B45">
        <f t="shared" si="4"/>
        <v>9.2999999999999999E-2</v>
      </c>
      <c r="C45">
        <f t="shared" si="4"/>
        <v>0.159</v>
      </c>
      <c r="D45">
        <f t="shared" si="4"/>
        <v>0.01</v>
      </c>
      <c r="E45">
        <f t="shared" si="4"/>
        <v>8.0000000000000002E-3</v>
      </c>
      <c r="F45">
        <f t="shared" si="4"/>
        <v>3.3000000000000002E-2</v>
      </c>
      <c r="G45">
        <f t="shared" si="4"/>
        <v>5.2999999999999999E-2</v>
      </c>
      <c r="H45">
        <f t="shared" si="4"/>
        <v>7.4999999999999997E-2</v>
      </c>
      <c r="I45">
        <f t="shared" si="4"/>
        <v>6.6000000000000003E-2</v>
      </c>
      <c r="J45">
        <f t="shared" si="4"/>
        <v>7.0999999999999994E-2</v>
      </c>
      <c r="K45">
        <f t="shared" si="4"/>
        <v>9.1999999999999998E-2</v>
      </c>
      <c r="L45">
        <f t="shared" si="4"/>
        <v>0.30599999999999999</v>
      </c>
      <c r="M45">
        <f t="shared" si="4"/>
        <v>0.08</v>
      </c>
      <c r="N45">
        <f t="shared" si="4"/>
        <v>3.2000000000000001E-2</v>
      </c>
      <c r="O45">
        <f t="shared" si="4"/>
        <v>1.7000000000000001E-2</v>
      </c>
      <c r="P45">
        <f t="shared" si="4"/>
        <v>0.13400000000000001</v>
      </c>
      <c r="Q45">
        <f t="shared" si="4"/>
        <v>5.8000000000000003E-2</v>
      </c>
      <c r="R45">
        <f t="shared" si="4"/>
        <v>0.154</v>
      </c>
      <c r="S45">
        <f t="shared" si="4"/>
        <v>4.4999999999999998E-2</v>
      </c>
      <c r="T45">
        <f t="shared" si="4"/>
        <v>8.7999999999999995E-2</v>
      </c>
      <c r="U45">
        <f t="shared" si="4"/>
        <v>4.2999999999999997E-2</v>
      </c>
      <c r="V45">
        <f t="shared" si="4"/>
        <v>0.01</v>
      </c>
      <c r="W45">
        <f t="shared" si="4"/>
        <v>6.0000000000000001E-3</v>
      </c>
      <c r="X45">
        <f t="shared" si="4"/>
        <v>0</v>
      </c>
      <c r="Y45">
        <f t="shared" si="4"/>
        <v>0.106</v>
      </c>
      <c r="Z45">
        <f t="shared" si="4"/>
        <v>0.14499999999999999</v>
      </c>
      <c r="AA45">
        <f t="shared" si="4"/>
        <v>0.16</v>
      </c>
    </row>
    <row r="46" spans="1:27" x14ac:dyDescent="0.25">
      <c r="A46" t="s">
        <v>29</v>
      </c>
      <c r="B46">
        <f t="shared" si="4"/>
        <v>0.17</v>
      </c>
      <c r="C46">
        <f t="shared" si="4"/>
        <v>0.23300000000000001</v>
      </c>
      <c r="D46">
        <f t="shared" si="4"/>
        <v>8.2000000000000003E-2</v>
      </c>
      <c r="E46">
        <f t="shared" si="4"/>
        <v>0.2</v>
      </c>
      <c r="F46">
        <f t="shared" si="4"/>
        <v>5.8999999999999997E-2</v>
      </c>
      <c r="G46">
        <f t="shared" si="4"/>
        <v>8.2000000000000003E-2</v>
      </c>
      <c r="H46">
        <f t="shared" si="4"/>
        <v>5.5E-2</v>
      </c>
      <c r="I46">
        <f t="shared" si="4"/>
        <v>5.1999999999999998E-2</v>
      </c>
      <c r="J46">
        <f t="shared" si="4"/>
        <v>7.0999999999999994E-2</v>
      </c>
      <c r="K46">
        <f t="shared" si="4"/>
        <v>9.6000000000000002E-2</v>
      </c>
      <c r="L46">
        <f t="shared" si="4"/>
        <v>0.214</v>
      </c>
      <c r="M46">
        <f t="shared" si="4"/>
        <v>2.5000000000000001E-2</v>
      </c>
      <c r="N46">
        <f t="shared" si="4"/>
        <v>1.7999999999999999E-2</v>
      </c>
      <c r="O46">
        <f t="shared" si="4"/>
        <v>1.4999999999999999E-2</v>
      </c>
      <c r="P46">
        <f t="shared" si="4"/>
        <v>5.8000000000000003E-2</v>
      </c>
      <c r="Q46">
        <f t="shared" si="4"/>
        <v>1.9E-2</v>
      </c>
      <c r="R46">
        <f t="shared" si="4"/>
        <v>7.0000000000000007E-2</v>
      </c>
      <c r="S46">
        <f t="shared" si="4"/>
        <v>4.4999999999999998E-2</v>
      </c>
      <c r="T46">
        <f t="shared" si="4"/>
        <v>6.4000000000000001E-2</v>
      </c>
      <c r="U46">
        <f t="shared" si="4"/>
        <v>3.3000000000000002E-2</v>
      </c>
      <c r="V46">
        <f t="shared" si="4"/>
        <v>8.2000000000000003E-2</v>
      </c>
      <c r="W46">
        <f t="shared" si="4"/>
        <v>0</v>
      </c>
      <c r="X46">
        <f t="shared" si="4"/>
        <v>5.3999999999999999E-2</v>
      </c>
      <c r="Y46">
        <f t="shared" si="4"/>
        <v>1E-3</v>
      </c>
      <c r="Z46">
        <f t="shared" si="4"/>
        <v>3.0000000000000001E-3</v>
      </c>
      <c r="AA46">
        <f t="shared" si="4"/>
        <v>0.248</v>
      </c>
    </row>
    <row r="47" spans="1:27" x14ac:dyDescent="0.25">
      <c r="A47" t="s">
        <v>30</v>
      </c>
      <c r="B47">
        <f t="shared" si="4"/>
        <v>0.13400000000000001</v>
      </c>
      <c r="C47">
        <f t="shared" si="4"/>
        <v>7.4999999999999997E-2</v>
      </c>
      <c r="D47">
        <f t="shared" si="4"/>
        <v>0.112</v>
      </c>
      <c r="E47">
        <f t="shared" si="4"/>
        <v>1.9E-2</v>
      </c>
      <c r="F47">
        <f t="shared" si="4"/>
        <v>4.0000000000000001E-3</v>
      </c>
      <c r="G47">
        <f t="shared" si="4"/>
        <v>9.0999999999999998E-2</v>
      </c>
      <c r="H47">
        <f t="shared" si="4"/>
        <v>1.0999999999999999E-2</v>
      </c>
      <c r="I47">
        <f t="shared" si="4"/>
        <v>6.0000000000000001E-3</v>
      </c>
      <c r="J47">
        <f t="shared" si="4"/>
        <v>1.7999999999999999E-2</v>
      </c>
      <c r="K47">
        <f t="shared" si="4"/>
        <v>1.2999999999999999E-2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7.0000000000000001E-3</v>
      </c>
      <c r="Q47">
        <f t="shared" si="4"/>
        <v>1E-3</v>
      </c>
      <c r="R47">
        <f t="shared" si="4"/>
        <v>1.0999999999999999E-2</v>
      </c>
      <c r="S47">
        <f t="shared" si="4"/>
        <v>0.153</v>
      </c>
      <c r="T47">
        <f t="shared" si="4"/>
        <v>6.0000000000000001E-3</v>
      </c>
      <c r="U47">
        <f t="shared" si="4"/>
        <v>6.8000000000000005E-2</v>
      </c>
      <c r="V47">
        <f t="shared" si="4"/>
        <v>0.112</v>
      </c>
      <c r="W47">
        <f t="shared" si="4"/>
        <v>7.0000000000000001E-3</v>
      </c>
      <c r="X47">
        <f t="shared" si="4"/>
        <v>9.2999999999999999E-2</v>
      </c>
      <c r="Y47">
        <f t="shared" si="4"/>
        <v>7.0999999999999994E-2</v>
      </c>
      <c r="Z47">
        <f t="shared" si="4"/>
        <v>9.4E-2</v>
      </c>
      <c r="AA47">
        <f t="shared" si="4"/>
        <v>0.154</v>
      </c>
    </row>
    <row r="48" spans="1:27" x14ac:dyDescent="0.25">
      <c r="A48" t="s">
        <v>31</v>
      </c>
      <c r="B48">
        <f t="shared" si="4"/>
        <v>0.223</v>
      </c>
      <c r="C48">
        <f t="shared" si="4"/>
        <v>0.17699999999999999</v>
      </c>
      <c r="D48">
        <f t="shared" si="4"/>
        <v>8.8999999999999996E-2</v>
      </c>
      <c r="E48">
        <f t="shared" si="4"/>
        <v>0.23599999999999999</v>
      </c>
      <c r="F48">
        <f t="shared" si="4"/>
        <v>0.21</v>
      </c>
      <c r="G48">
        <f t="shared" si="4"/>
        <v>0.73</v>
      </c>
      <c r="H48">
        <f t="shared" si="4"/>
        <v>0.16800000000000001</v>
      </c>
      <c r="I48">
        <f t="shared" si="4"/>
        <v>0.11899999999999999</v>
      </c>
      <c r="J48">
        <f t="shared" si="4"/>
        <v>5.8000000000000003E-2</v>
      </c>
      <c r="K48">
        <f t="shared" si="4"/>
        <v>4.7E-2</v>
      </c>
      <c r="L48">
        <f t="shared" si="4"/>
        <v>3.5999999999999997E-2</v>
      </c>
      <c r="M48">
        <f t="shared" si="4"/>
        <v>2.5000000000000001E-2</v>
      </c>
      <c r="N48">
        <f t="shared" si="4"/>
        <v>3.2000000000000001E-2</v>
      </c>
      <c r="O48">
        <f t="shared" si="4"/>
        <v>0.104</v>
      </c>
      <c r="P48">
        <f t="shared" si="4"/>
        <v>0.01</v>
      </c>
      <c r="Q48">
        <f t="shared" si="4"/>
        <v>1.9E-2</v>
      </c>
      <c r="R48">
        <f t="shared" si="4"/>
        <v>0.53200000000000003</v>
      </c>
      <c r="S48">
        <f t="shared" si="4"/>
        <v>0.22900000000000001</v>
      </c>
      <c r="T48">
        <f t="shared" si="4"/>
        <v>0.111</v>
      </c>
      <c r="U48">
        <f t="shared" si="4"/>
        <v>7.2999999999999995E-2</v>
      </c>
      <c r="V48">
        <f t="shared" si="4"/>
        <v>8.8999999999999996E-2</v>
      </c>
      <c r="W48">
        <f t="shared" si="4"/>
        <v>0</v>
      </c>
      <c r="X48">
        <f t="shared" si="4"/>
        <v>0.255</v>
      </c>
      <c r="Y48">
        <f t="shared" si="4"/>
        <v>5.7000000000000002E-2</v>
      </c>
      <c r="Z48">
        <f t="shared" si="4"/>
        <v>5.1999999999999998E-2</v>
      </c>
      <c r="AA48">
        <f t="shared" si="4"/>
        <v>6.7000000000000004E-2</v>
      </c>
    </row>
    <row r="49" spans="1:27" x14ac:dyDescent="0.25">
      <c r="A49" t="s">
        <v>32</v>
      </c>
      <c r="B49">
        <f t="shared" si="4"/>
        <v>0.129</v>
      </c>
      <c r="C49">
        <f t="shared" si="4"/>
        <v>6.3E-2</v>
      </c>
      <c r="D49">
        <f t="shared" si="4"/>
        <v>3.2000000000000001E-2</v>
      </c>
      <c r="E49">
        <f t="shared" si="4"/>
        <v>8.9999999999999993E-3</v>
      </c>
      <c r="F49">
        <f t="shared" si="4"/>
        <v>8.0000000000000002E-3</v>
      </c>
      <c r="G49">
        <f t="shared" si="4"/>
        <v>0.77500000000000002</v>
      </c>
      <c r="H49">
        <f t="shared" si="4"/>
        <v>7.4999999999999997E-2</v>
      </c>
      <c r="I49">
        <f t="shared" si="4"/>
        <v>8.8999999999999996E-2</v>
      </c>
      <c r="J49">
        <f t="shared" si="4"/>
        <v>0.114</v>
      </c>
      <c r="K49">
        <f t="shared" si="4"/>
        <v>5.0000000000000001E-3</v>
      </c>
      <c r="L49">
        <f t="shared" si="4"/>
        <v>2.9000000000000001E-2</v>
      </c>
      <c r="M49">
        <f t="shared" si="4"/>
        <v>7.0000000000000001E-3</v>
      </c>
      <c r="N49">
        <f t="shared" si="4"/>
        <v>7.0000000000000001E-3</v>
      </c>
      <c r="O49">
        <f t="shared" si="4"/>
        <v>0.13400000000000001</v>
      </c>
      <c r="P49">
        <f t="shared" si="4"/>
        <v>2.1000000000000001E-2</v>
      </c>
      <c r="Q49">
        <f t="shared" si="4"/>
        <v>1.4999999999999999E-2</v>
      </c>
      <c r="R49">
        <f t="shared" si="4"/>
        <v>0.24399999999999999</v>
      </c>
      <c r="S49">
        <f t="shared" si="4"/>
        <v>6.9000000000000006E-2</v>
      </c>
      <c r="T49">
        <f t="shared" si="4"/>
        <v>6.0999999999999999E-2</v>
      </c>
      <c r="U49">
        <f t="shared" si="4"/>
        <v>0</v>
      </c>
      <c r="V49">
        <f t="shared" si="4"/>
        <v>3.2000000000000001E-2</v>
      </c>
      <c r="W49">
        <f t="shared" si="4"/>
        <v>9.0999999999999998E-2</v>
      </c>
      <c r="X49">
        <f t="shared" si="4"/>
        <v>0.23200000000000001</v>
      </c>
      <c r="Y49">
        <f t="shared" si="4"/>
        <v>1.4E-2</v>
      </c>
      <c r="Z49">
        <f t="shared" si="4"/>
        <v>1.9E-2</v>
      </c>
      <c r="AA49">
        <f t="shared" si="4"/>
        <v>0.19400000000000001</v>
      </c>
    </row>
    <row r="50" spans="1:27" x14ac:dyDescent="0.25">
      <c r="A50" t="s">
        <v>33</v>
      </c>
      <c r="B50">
        <f t="shared" si="4"/>
        <v>0.182</v>
      </c>
      <c r="C50">
        <f t="shared" si="4"/>
        <v>0.122</v>
      </c>
      <c r="D50">
        <f t="shared" si="4"/>
        <v>0.09</v>
      </c>
      <c r="E50">
        <f t="shared" si="4"/>
        <v>6.9000000000000006E-2</v>
      </c>
      <c r="F50">
        <f t="shared" si="4"/>
        <v>0.13800000000000001</v>
      </c>
      <c r="G50">
        <f t="shared" si="4"/>
        <v>0.38</v>
      </c>
      <c r="H50">
        <f t="shared" si="4"/>
        <v>0.113</v>
      </c>
      <c r="I50">
        <f t="shared" si="4"/>
        <v>7.0000000000000007E-2</v>
      </c>
      <c r="J50">
        <f t="shared" si="4"/>
        <v>3.7999999999999999E-2</v>
      </c>
      <c r="K50">
        <f t="shared" si="4"/>
        <v>0.121</v>
      </c>
      <c r="L50">
        <f t="shared" si="4"/>
        <v>0.16600000000000001</v>
      </c>
      <c r="M50">
        <f t="shared" si="4"/>
        <v>4.3999999999999997E-2</v>
      </c>
      <c r="N50">
        <f t="shared" si="4"/>
        <v>1.9E-2</v>
      </c>
      <c r="O50">
        <f t="shared" si="4"/>
        <v>0.13900000000000001</v>
      </c>
      <c r="P50">
        <f t="shared" si="4"/>
        <v>5.3999999999999999E-2</v>
      </c>
      <c r="Q50">
        <f t="shared" si="4"/>
        <v>1.4E-2</v>
      </c>
      <c r="R50">
        <f t="shared" si="4"/>
        <v>2.3E-2</v>
      </c>
      <c r="S50">
        <f t="shared" si="4"/>
        <v>0.16900000000000001</v>
      </c>
      <c r="T50">
        <f t="shared" si="4"/>
        <v>0.17299999999999999</v>
      </c>
      <c r="U50">
        <f t="shared" si="4"/>
        <v>0.16500000000000001</v>
      </c>
      <c r="V50">
        <f t="shared" si="4"/>
        <v>0.09</v>
      </c>
      <c r="W50">
        <f t="shared" si="4"/>
        <v>8.1000000000000003E-2</v>
      </c>
      <c r="X50">
        <f t="shared" si="4"/>
        <v>0.29499999999999998</v>
      </c>
      <c r="Y50">
        <f t="shared" si="4"/>
        <v>0.14599999999999999</v>
      </c>
      <c r="Z50">
        <f t="shared" si="4"/>
        <v>0.154</v>
      </c>
      <c r="AA50">
        <f t="shared" si="4"/>
        <v>7.0000000000000007E-2</v>
      </c>
    </row>
    <row r="51" spans="1:27" x14ac:dyDescent="0.25">
      <c r="A51" t="s">
        <v>34</v>
      </c>
      <c r="B51">
        <f t="shared" si="4"/>
        <v>0.11799999999999999</v>
      </c>
      <c r="C51">
        <f t="shared" si="4"/>
        <v>0.14000000000000001</v>
      </c>
      <c r="D51">
        <f t="shared" si="4"/>
        <v>0.21</v>
      </c>
      <c r="E51">
        <f t="shared" si="4"/>
        <v>0.27800000000000002</v>
      </c>
      <c r="F51">
        <f t="shared" si="4"/>
        <v>0.32800000000000001</v>
      </c>
      <c r="G51">
        <f t="shared" si="4"/>
        <v>1</v>
      </c>
      <c r="H51">
        <f t="shared" si="4"/>
        <v>0.128</v>
      </c>
      <c r="I51">
        <f t="shared" si="4"/>
        <v>8.4000000000000005E-2</v>
      </c>
      <c r="J51">
        <f t="shared" si="4"/>
        <v>4.5999999999999999E-2</v>
      </c>
      <c r="K51">
        <f t="shared" si="4"/>
        <v>1.6E-2</v>
      </c>
      <c r="L51">
        <f t="shared" si="4"/>
        <v>4.2000000000000003E-2</v>
      </c>
      <c r="M51">
        <f t="shared" si="4"/>
        <v>6.9000000000000006E-2</v>
      </c>
      <c r="N51">
        <f t="shared" si="4"/>
        <v>7.3999999999999996E-2</v>
      </c>
      <c r="O51">
        <f t="shared" si="4"/>
        <v>0.106</v>
      </c>
      <c r="P51">
        <f t="shared" si="4"/>
        <v>3.3000000000000002E-2</v>
      </c>
      <c r="Q51">
        <f t="shared" si="4"/>
        <v>0.01</v>
      </c>
      <c r="R51">
        <f t="shared" si="4"/>
        <v>5.8999999999999997E-2</v>
      </c>
      <c r="S51">
        <f t="shared" si="4"/>
        <v>0.112</v>
      </c>
      <c r="T51">
        <f t="shared" si="4"/>
        <v>6.7000000000000004E-2</v>
      </c>
      <c r="U51">
        <f t="shared" si="4"/>
        <v>0.27700000000000002</v>
      </c>
      <c r="V51">
        <f t="shared" si="4"/>
        <v>0.21</v>
      </c>
      <c r="W51">
        <f t="shared" si="4"/>
        <v>3.0000000000000001E-3</v>
      </c>
      <c r="X51">
        <f t="shared" si="4"/>
        <v>0.45300000000000001</v>
      </c>
      <c r="Y51">
        <f t="shared" si="4"/>
        <v>0.14299999999999999</v>
      </c>
      <c r="Z51">
        <f t="shared" si="4"/>
        <v>0.127</v>
      </c>
      <c r="AA51">
        <f t="shared" si="4"/>
        <v>2.7E-2</v>
      </c>
    </row>
    <row r="52" spans="1:27" x14ac:dyDescent="0.25">
      <c r="A52" t="s">
        <v>35</v>
      </c>
      <c r="B52">
        <f t="shared" si="4"/>
        <v>0.40899999999999997</v>
      </c>
      <c r="C52">
        <f t="shared" si="4"/>
        <v>0.36599999999999999</v>
      </c>
      <c r="D52">
        <f t="shared" si="4"/>
        <v>0.73599999999999999</v>
      </c>
      <c r="E52">
        <f t="shared" si="4"/>
        <v>0.85099999999999998</v>
      </c>
      <c r="F52">
        <f t="shared" si="4"/>
        <v>0.432</v>
      </c>
      <c r="G52">
        <f t="shared" si="4"/>
        <v>0.67600000000000005</v>
      </c>
      <c r="H52">
        <f t="shared" si="4"/>
        <v>0.35899999999999999</v>
      </c>
      <c r="I52">
        <f t="shared" si="4"/>
        <v>1</v>
      </c>
      <c r="J52">
        <f t="shared" si="4"/>
        <v>0.52300000000000002</v>
      </c>
      <c r="K52">
        <f t="shared" si="4"/>
        <v>0.88400000000000001</v>
      </c>
      <c r="L52">
        <f t="shared" si="4"/>
        <v>0.82699999999999996</v>
      </c>
      <c r="M52">
        <f t="shared" si="4"/>
        <v>0.81100000000000005</v>
      </c>
      <c r="N52">
        <f t="shared" si="4"/>
        <v>1</v>
      </c>
      <c r="O52">
        <f t="shared" si="4"/>
        <v>1</v>
      </c>
      <c r="P52">
        <f t="shared" si="4"/>
        <v>0.73599999999999999</v>
      </c>
      <c r="Q52">
        <f t="shared" si="4"/>
        <v>0.71399999999999997</v>
      </c>
      <c r="R52">
        <f t="shared" si="4"/>
        <v>0.58799999999999997</v>
      </c>
      <c r="S52">
        <f t="shared" si="4"/>
        <v>0.42499999999999999</v>
      </c>
      <c r="T52">
        <f t="shared" si="4"/>
        <v>0.41499999999999998</v>
      </c>
      <c r="U52">
        <f t="shared" si="4"/>
        <v>0.39800000000000002</v>
      </c>
      <c r="V52">
        <f t="shared" si="4"/>
        <v>0.73599999999999999</v>
      </c>
      <c r="W52">
        <f t="shared" si="4"/>
        <v>1</v>
      </c>
      <c r="X52">
        <f t="shared" si="4"/>
        <v>0.64300000000000002</v>
      </c>
      <c r="Y52">
        <f t="shared" si="4"/>
        <v>0.313</v>
      </c>
      <c r="Z52">
        <f t="shared" si="4"/>
        <v>0.84499999999999997</v>
      </c>
      <c r="AA52">
        <f t="shared" si="4"/>
        <v>0.54100000000000004</v>
      </c>
    </row>
    <row r="53" spans="1:27" x14ac:dyDescent="0.25">
      <c r="A53" t="s">
        <v>36</v>
      </c>
      <c r="B53">
        <f t="shared" si="4"/>
        <v>0.23899999999999999</v>
      </c>
      <c r="C53">
        <f t="shared" si="4"/>
        <v>0.439</v>
      </c>
      <c r="D53">
        <f t="shared" si="4"/>
        <v>0.14499999999999999</v>
      </c>
      <c r="E53">
        <f t="shared" ref="E53:AA53" si="5">ROUND((E12-E$40)/E$42,3)</f>
        <v>0.36</v>
      </c>
      <c r="F53">
        <f t="shared" si="5"/>
        <v>0.23100000000000001</v>
      </c>
      <c r="G53">
        <f t="shared" si="5"/>
        <v>0.25700000000000001</v>
      </c>
      <c r="H53">
        <f t="shared" si="5"/>
        <v>0.23100000000000001</v>
      </c>
      <c r="I53">
        <f t="shared" si="5"/>
        <v>0.46600000000000003</v>
      </c>
      <c r="J53">
        <f t="shared" si="5"/>
        <v>0.32700000000000001</v>
      </c>
      <c r="K53">
        <f t="shared" si="5"/>
        <v>0.13900000000000001</v>
      </c>
      <c r="L53">
        <f t="shared" si="5"/>
        <v>0.14199999999999999</v>
      </c>
      <c r="M53">
        <f t="shared" si="5"/>
        <v>8.2000000000000003E-2</v>
      </c>
      <c r="N53">
        <f t="shared" si="5"/>
        <v>5.2999999999999999E-2</v>
      </c>
      <c r="O53">
        <f t="shared" si="5"/>
        <v>0.09</v>
      </c>
      <c r="P53">
        <f t="shared" si="5"/>
        <v>0.114</v>
      </c>
      <c r="Q53">
        <f t="shared" si="5"/>
        <v>6.5000000000000002E-2</v>
      </c>
      <c r="R53">
        <f t="shared" si="5"/>
        <v>0.247</v>
      </c>
      <c r="S53">
        <f t="shared" si="5"/>
        <v>0.115</v>
      </c>
      <c r="T53">
        <f t="shared" si="5"/>
        <v>0.14899999999999999</v>
      </c>
      <c r="U53">
        <f t="shared" si="5"/>
        <v>0.121</v>
      </c>
      <c r="V53">
        <f t="shared" si="5"/>
        <v>0.14499999999999999</v>
      </c>
      <c r="W53">
        <f t="shared" si="5"/>
        <v>1E-3</v>
      </c>
      <c r="X53">
        <f t="shared" si="5"/>
        <v>9.6000000000000002E-2</v>
      </c>
      <c r="Y53">
        <f t="shared" si="5"/>
        <v>0.106</v>
      </c>
      <c r="Z53">
        <f t="shared" si="5"/>
        <v>0.22900000000000001</v>
      </c>
      <c r="AA53">
        <f t="shared" si="5"/>
        <v>0.36099999999999999</v>
      </c>
    </row>
    <row r="54" spans="1:27" x14ac:dyDescent="0.25">
      <c r="A54" t="s">
        <v>37</v>
      </c>
      <c r="B54">
        <f t="shared" ref="B54:AA63" si="6">ROUND((B13-B$40)/B$42,3)</f>
        <v>0.28499999999999998</v>
      </c>
      <c r="C54">
        <f t="shared" si="6"/>
        <v>0.30399999999999999</v>
      </c>
      <c r="D54">
        <f t="shared" si="6"/>
        <v>0.27</v>
      </c>
      <c r="E54">
        <f t="shared" si="6"/>
        <v>0.41299999999999998</v>
      </c>
      <c r="F54">
        <f t="shared" si="6"/>
        <v>0.26900000000000002</v>
      </c>
      <c r="G54">
        <f t="shared" si="6"/>
        <v>0.39900000000000002</v>
      </c>
      <c r="H54">
        <f t="shared" si="6"/>
        <v>0.33200000000000002</v>
      </c>
      <c r="I54">
        <f t="shared" si="6"/>
        <v>0.57299999999999995</v>
      </c>
      <c r="J54">
        <f t="shared" si="6"/>
        <v>0.28699999999999998</v>
      </c>
      <c r="K54">
        <f t="shared" si="6"/>
        <v>0.57299999999999995</v>
      </c>
      <c r="L54">
        <f t="shared" si="6"/>
        <v>0.317</v>
      </c>
      <c r="M54">
        <f t="shared" si="6"/>
        <v>0.60299999999999998</v>
      </c>
      <c r="N54">
        <f t="shared" si="6"/>
        <v>0.39700000000000002</v>
      </c>
      <c r="O54">
        <f t="shared" si="6"/>
        <v>0.497</v>
      </c>
      <c r="P54">
        <f t="shared" si="6"/>
        <v>0.53500000000000003</v>
      </c>
      <c r="Q54">
        <f t="shared" si="6"/>
        <v>0.25</v>
      </c>
      <c r="R54">
        <f t="shared" si="6"/>
        <v>0.192</v>
      </c>
      <c r="S54">
        <f t="shared" si="6"/>
        <v>0.27700000000000002</v>
      </c>
      <c r="T54">
        <f t="shared" si="6"/>
        <v>0.23100000000000001</v>
      </c>
      <c r="U54">
        <f t="shared" si="6"/>
        <v>0.215</v>
      </c>
      <c r="V54">
        <f t="shared" si="6"/>
        <v>0.27</v>
      </c>
      <c r="W54">
        <f t="shared" si="6"/>
        <v>3.1E-2</v>
      </c>
      <c r="X54">
        <f t="shared" si="6"/>
        <v>0.30499999999999999</v>
      </c>
      <c r="Y54">
        <f t="shared" si="6"/>
        <v>0.184</v>
      </c>
      <c r="Z54">
        <f t="shared" si="6"/>
        <v>0.39100000000000001</v>
      </c>
      <c r="AA54">
        <f t="shared" si="6"/>
        <v>0.36399999999999999</v>
      </c>
    </row>
    <row r="55" spans="1:27" x14ac:dyDescent="0.25">
      <c r="A55" t="s">
        <v>38</v>
      </c>
      <c r="B55">
        <f t="shared" si="6"/>
        <v>0.13500000000000001</v>
      </c>
      <c r="C55">
        <f t="shared" si="6"/>
        <v>0.126</v>
      </c>
      <c r="D55">
        <f t="shared" si="6"/>
        <v>0.14699999999999999</v>
      </c>
      <c r="E55">
        <f t="shared" si="6"/>
        <v>0.222</v>
      </c>
      <c r="F55">
        <f t="shared" si="6"/>
        <v>0.11799999999999999</v>
      </c>
      <c r="G55">
        <f t="shared" si="6"/>
        <v>0.34200000000000003</v>
      </c>
      <c r="H55">
        <f t="shared" si="6"/>
        <v>0.17299999999999999</v>
      </c>
      <c r="I55">
        <f t="shared" si="6"/>
        <v>0.23100000000000001</v>
      </c>
      <c r="J55">
        <f t="shared" si="6"/>
        <v>0.17799999999999999</v>
      </c>
      <c r="K55">
        <f t="shared" si="6"/>
        <v>0.158</v>
      </c>
      <c r="L55">
        <f t="shared" si="6"/>
        <v>0.191</v>
      </c>
      <c r="M55">
        <f t="shared" si="6"/>
        <v>0.17599999999999999</v>
      </c>
      <c r="N55">
        <f t="shared" si="6"/>
        <v>0.128</v>
      </c>
      <c r="O55">
        <f t="shared" si="6"/>
        <v>0.27300000000000002</v>
      </c>
      <c r="P55">
        <f t="shared" si="6"/>
        <v>0.13100000000000001</v>
      </c>
      <c r="Q55">
        <f t="shared" si="6"/>
        <v>3.9E-2</v>
      </c>
      <c r="R55">
        <f t="shared" si="6"/>
        <v>5.6000000000000001E-2</v>
      </c>
      <c r="S55">
        <f t="shared" si="6"/>
        <v>0.14199999999999999</v>
      </c>
      <c r="T55">
        <f t="shared" si="6"/>
        <v>6.3E-2</v>
      </c>
      <c r="U55">
        <f t="shared" si="6"/>
        <v>0.14599999999999999</v>
      </c>
      <c r="V55">
        <f t="shared" si="6"/>
        <v>0.14699999999999999</v>
      </c>
      <c r="W55">
        <f t="shared" si="6"/>
        <v>4.1000000000000002E-2</v>
      </c>
      <c r="X55">
        <f t="shared" si="6"/>
        <v>0.219</v>
      </c>
      <c r="Y55">
        <f t="shared" si="6"/>
        <v>0.115</v>
      </c>
      <c r="Z55">
        <f t="shared" si="6"/>
        <v>0.122</v>
      </c>
      <c r="AA55">
        <f t="shared" si="6"/>
        <v>8.1000000000000003E-2</v>
      </c>
    </row>
    <row r="56" spans="1:27" x14ac:dyDescent="0.25">
      <c r="A56" t="s">
        <v>39</v>
      </c>
      <c r="B56">
        <f t="shared" si="6"/>
        <v>0.20499999999999999</v>
      </c>
      <c r="C56">
        <f t="shared" si="6"/>
        <v>0.34699999999999998</v>
      </c>
      <c r="D56">
        <f t="shared" si="6"/>
        <v>0.156</v>
      </c>
      <c r="E56">
        <f t="shared" si="6"/>
        <v>0.224</v>
      </c>
      <c r="F56">
        <f t="shared" si="6"/>
        <v>0.20499999999999999</v>
      </c>
      <c r="G56">
        <f t="shared" si="6"/>
        <v>0</v>
      </c>
      <c r="H56">
        <f t="shared" si="6"/>
        <v>0.29399999999999998</v>
      </c>
      <c r="I56">
        <f t="shared" si="6"/>
        <v>0.28299999999999997</v>
      </c>
      <c r="J56">
        <f t="shared" si="6"/>
        <v>0.11799999999999999</v>
      </c>
      <c r="K56">
        <f t="shared" si="6"/>
        <v>0.19</v>
      </c>
      <c r="L56">
        <f t="shared" si="6"/>
        <v>0.33700000000000002</v>
      </c>
      <c r="M56">
        <f t="shared" si="6"/>
        <v>8.7999999999999995E-2</v>
      </c>
      <c r="N56">
        <f t="shared" si="6"/>
        <v>5.7000000000000002E-2</v>
      </c>
      <c r="O56">
        <f t="shared" si="6"/>
        <v>6.7000000000000004E-2</v>
      </c>
      <c r="P56">
        <f t="shared" si="6"/>
        <v>0.3</v>
      </c>
      <c r="Q56">
        <f t="shared" si="6"/>
        <v>8.8999999999999996E-2</v>
      </c>
      <c r="R56">
        <f t="shared" si="6"/>
        <v>5.7000000000000002E-2</v>
      </c>
      <c r="S56">
        <f t="shared" si="6"/>
        <v>0.28599999999999998</v>
      </c>
      <c r="T56">
        <f t="shared" si="6"/>
        <v>0.28599999999999998</v>
      </c>
      <c r="U56">
        <f t="shared" si="6"/>
        <v>0.108</v>
      </c>
      <c r="V56">
        <f t="shared" si="6"/>
        <v>0.156</v>
      </c>
      <c r="W56">
        <f t="shared" si="6"/>
        <v>1.2999999999999999E-2</v>
      </c>
      <c r="X56">
        <f t="shared" si="6"/>
        <v>8.5000000000000006E-2</v>
      </c>
      <c r="Y56">
        <f t="shared" si="6"/>
        <v>0.28499999999999998</v>
      </c>
      <c r="Z56">
        <f t="shared" si="6"/>
        <v>0.39900000000000002</v>
      </c>
      <c r="AA56">
        <f t="shared" si="6"/>
        <v>0.159</v>
      </c>
    </row>
    <row r="57" spans="1:27" x14ac:dyDescent="0.25">
      <c r="A57" t="s">
        <v>40</v>
      </c>
      <c r="B57">
        <f t="shared" si="6"/>
        <v>0.22</v>
      </c>
      <c r="C57">
        <f t="shared" si="6"/>
        <v>0.224</v>
      </c>
      <c r="D57">
        <f t="shared" si="6"/>
        <v>0.13600000000000001</v>
      </c>
      <c r="E57">
        <f t="shared" si="6"/>
        <v>0.106</v>
      </c>
      <c r="F57">
        <f t="shared" si="6"/>
        <v>9.7000000000000003E-2</v>
      </c>
      <c r="G57">
        <f t="shared" si="6"/>
        <v>0.189</v>
      </c>
      <c r="H57">
        <f t="shared" si="6"/>
        <v>0.151</v>
      </c>
      <c r="I57">
        <f t="shared" si="6"/>
        <v>0.193</v>
      </c>
      <c r="J57">
        <f t="shared" si="6"/>
        <v>0.161</v>
      </c>
      <c r="K57">
        <f t="shared" si="6"/>
        <v>0.17399999999999999</v>
      </c>
      <c r="L57">
        <f t="shared" si="6"/>
        <v>0.20200000000000001</v>
      </c>
      <c r="M57">
        <f t="shared" si="6"/>
        <v>0.152</v>
      </c>
      <c r="N57">
        <f t="shared" si="6"/>
        <v>6.5000000000000002E-2</v>
      </c>
      <c r="O57">
        <f t="shared" si="6"/>
        <v>2.4E-2</v>
      </c>
      <c r="P57">
        <f t="shared" si="6"/>
        <v>0.11899999999999999</v>
      </c>
      <c r="Q57">
        <f t="shared" si="6"/>
        <v>6.3E-2</v>
      </c>
      <c r="R57">
        <f t="shared" si="6"/>
        <v>0.22</v>
      </c>
      <c r="S57">
        <f t="shared" si="6"/>
        <v>0.156</v>
      </c>
      <c r="T57">
        <f t="shared" si="6"/>
        <v>7.6999999999999999E-2</v>
      </c>
      <c r="U57">
        <f t="shared" si="6"/>
        <v>0.152</v>
      </c>
      <c r="V57">
        <f t="shared" si="6"/>
        <v>0.13600000000000001</v>
      </c>
      <c r="W57">
        <f t="shared" si="6"/>
        <v>1.6E-2</v>
      </c>
      <c r="X57">
        <f t="shared" si="6"/>
        <v>8.2000000000000003E-2</v>
      </c>
      <c r="Y57">
        <f t="shared" si="6"/>
        <v>9.2999999999999999E-2</v>
      </c>
      <c r="Z57">
        <f t="shared" si="6"/>
        <v>0.13900000000000001</v>
      </c>
      <c r="AA57">
        <f t="shared" si="6"/>
        <v>0.19</v>
      </c>
    </row>
    <row r="58" spans="1:27" x14ac:dyDescent="0.25">
      <c r="A58" t="s">
        <v>41</v>
      </c>
      <c r="B58">
        <f t="shared" si="6"/>
        <v>4.2000000000000003E-2</v>
      </c>
      <c r="C58">
        <f t="shared" si="6"/>
        <v>0</v>
      </c>
      <c r="D58">
        <f t="shared" si="6"/>
        <v>2.1000000000000001E-2</v>
      </c>
      <c r="E58">
        <f t="shared" si="6"/>
        <v>1E-3</v>
      </c>
      <c r="F58">
        <f t="shared" si="6"/>
        <v>0.02</v>
      </c>
      <c r="G58">
        <f t="shared" si="6"/>
        <v>3.6999999999999998E-2</v>
      </c>
      <c r="H58">
        <f t="shared" si="6"/>
        <v>6.0000000000000001E-3</v>
      </c>
      <c r="I58">
        <f t="shared" si="6"/>
        <v>0.13100000000000001</v>
      </c>
      <c r="J58">
        <f t="shared" si="6"/>
        <v>0.50700000000000001</v>
      </c>
      <c r="K58">
        <f t="shared" si="6"/>
        <v>0.29599999999999999</v>
      </c>
      <c r="L58">
        <f t="shared" si="6"/>
        <v>0.217</v>
      </c>
      <c r="M58">
        <f t="shared" si="6"/>
        <v>0.124</v>
      </c>
      <c r="N58">
        <f t="shared" si="6"/>
        <v>8.5000000000000006E-2</v>
      </c>
      <c r="O58">
        <f t="shared" si="6"/>
        <v>0.11700000000000001</v>
      </c>
      <c r="P58">
        <f t="shared" si="6"/>
        <v>0.14199999999999999</v>
      </c>
      <c r="Q58">
        <f t="shared" si="6"/>
        <v>6.8000000000000005E-2</v>
      </c>
      <c r="R58">
        <f t="shared" si="6"/>
        <v>0.188</v>
      </c>
      <c r="S58">
        <f t="shared" si="6"/>
        <v>1.2999999999999999E-2</v>
      </c>
      <c r="T58">
        <f t="shared" si="6"/>
        <v>0</v>
      </c>
      <c r="U58">
        <f t="shared" si="6"/>
        <v>3.6999999999999998E-2</v>
      </c>
      <c r="V58">
        <f t="shared" si="6"/>
        <v>2.1000000000000001E-2</v>
      </c>
      <c r="W58">
        <f t="shared" si="6"/>
        <v>2.3E-2</v>
      </c>
      <c r="X58">
        <f t="shared" si="6"/>
        <v>9.4E-2</v>
      </c>
      <c r="Y58">
        <f t="shared" si="6"/>
        <v>3.3000000000000002E-2</v>
      </c>
      <c r="Z58">
        <f t="shared" si="6"/>
        <v>0.129</v>
      </c>
      <c r="AA58">
        <f t="shared" si="6"/>
        <v>0.61599999999999999</v>
      </c>
    </row>
    <row r="59" spans="1:27" x14ac:dyDescent="0.25">
      <c r="A59" t="s">
        <v>42</v>
      </c>
      <c r="B59">
        <f t="shared" si="6"/>
        <v>0.13900000000000001</v>
      </c>
      <c r="C59">
        <f t="shared" si="6"/>
        <v>0.23100000000000001</v>
      </c>
      <c r="D59">
        <f t="shared" si="6"/>
        <v>0</v>
      </c>
      <c r="E59">
        <f t="shared" si="6"/>
        <v>4.1000000000000002E-2</v>
      </c>
      <c r="F59">
        <f t="shared" si="6"/>
        <v>4.5999999999999999E-2</v>
      </c>
      <c r="G59">
        <f t="shared" si="6"/>
        <v>0.14699999999999999</v>
      </c>
      <c r="H59">
        <f t="shared" si="6"/>
        <v>0.16300000000000001</v>
      </c>
      <c r="I59">
        <f t="shared" si="6"/>
        <v>0.13500000000000001</v>
      </c>
      <c r="J59">
        <f t="shared" si="6"/>
        <v>7.9000000000000001E-2</v>
      </c>
      <c r="K59">
        <f t="shared" si="6"/>
        <v>0.1</v>
      </c>
      <c r="L59">
        <f t="shared" si="6"/>
        <v>0.189</v>
      </c>
      <c r="M59">
        <f t="shared" si="6"/>
        <v>3.5000000000000003E-2</v>
      </c>
      <c r="N59">
        <f t="shared" si="6"/>
        <v>2.4E-2</v>
      </c>
      <c r="O59">
        <f t="shared" si="6"/>
        <v>6.0999999999999999E-2</v>
      </c>
      <c r="P59">
        <f t="shared" si="6"/>
        <v>0.127</v>
      </c>
      <c r="Q59">
        <f t="shared" si="6"/>
        <v>3.5000000000000003E-2</v>
      </c>
      <c r="R59">
        <f t="shared" si="6"/>
        <v>4.2999999999999997E-2</v>
      </c>
      <c r="S59">
        <f t="shared" si="6"/>
        <v>4.3999999999999997E-2</v>
      </c>
      <c r="T59">
        <f t="shared" si="6"/>
        <v>0.104</v>
      </c>
      <c r="U59">
        <f t="shared" si="6"/>
        <v>1.0999999999999999E-2</v>
      </c>
      <c r="V59">
        <f t="shared" si="6"/>
        <v>0</v>
      </c>
      <c r="W59">
        <f t="shared" si="6"/>
        <v>8.0000000000000002E-3</v>
      </c>
      <c r="X59">
        <f t="shared" si="6"/>
        <v>6.8000000000000005E-2</v>
      </c>
      <c r="Y59">
        <f t="shared" si="6"/>
        <v>0.124</v>
      </c>
      <c r="Z59">
        <f t="shared" si="6"/>
        <v>0.19900000000000001</v>
      </c>
      <c r="AA59">
        <f t="shared" si="6"/>
        <v>0.219</v>
      </c>
    </row>
    <row r="60" spans="1:27" x14ac:dyDescent="0.25">
      <c r="A60" t="s">
        <v>43</v>
      </c>
      <c r="B60">
        <f t="shared" si="6"/>
        <v>0.24</v>
      </c>
      <c r="C60">
        <f t="shared" si="6"/>
        <v>0.30199999999999999</v>
      </c>
      <c r="D60">
        <f t="shared" si="6"/>
        <v>8.3000000000000004E-2</v>
      </c>
      <c r="E60">
        <f t="shared" si="6"/>
        <v>0.14199999999999999</v>
      </c>
      <c r="F60">
        <f t="shared" si="6"/>
        <v>0.16700000000000001</v>
      </c>
      <c r="G60">
        <f t="shared" si="6"/>
        <v>5.5E-2</v>
      </c>
      <c r="H60">
        <f t="shared" si="6"/>
        <v>0.19500000000000001</v>
      </c>
      <c r="I60">
        <f t="shared" si="6"/>
        <v>0.17499999999999999</v>
      </c>
      <c r="J60">
        <f t="shared" si="6"/>
        <v>9.6000000000000002E-2</v>
      </c>
      <c r="K60">
        <f t="shared" si="6"/>
        <v>0.246</v>
      </c>
      <c r="L60">
        <f t="shared" si="6"/>
        <v>0.30599999999999999</v>
      </c>
      <c r="M60">
        <f t="shared" si="6"/>
        <v>0.13900000000000001</v>
      </c>
      <c r="N60">
        <f t="shared" si="6"/>
        <v>5.7000000000000002E-2</v>
      </c>
      <c r="O60">
        <f t="shared" si="6"/>
        <v>1.2999999999999999E-2</v>
      </c>
      <c r="P60">
        <f t="shared" si="6"/>
        <v>0.126</v>
      </c>
      <c r="Q60">
        <f t="shared" si="6"/>
        <v>0.04</v>
      </c>
      <c r="R60">
        <f t="shared" si="6"/>
        <v>7.1999999999999995E-2</v>
      </c>
      <c r="S60">
        <f t="shared" si="6"/>
        <v>0.14199999999999999</v>
      </c>
      <c r="T60">
        <f t="shared" si="6"/>
        <v>0.25</v>
      </c>
      <c r="U60">
        <f t="shared" si="6"/>
        <v>0.14099999999999999</v>
      </c>
      <c r="V60">
        <f t="shared" si="6"/>
        <v>8.3000000000000004E-2</v>
      </c>
      <c r="W60">
        <f t="shared" si="6"/>
        <v>4.3999999999999997E-2</v>
      </c>
      <c r="X60">
        <f t="shared" si="6"/>
        <v>4.3999999999999997E-2</v>
      </c>
      <c r="Y60">
        <f t="shared" si="6"/>
        <v>0.04</v>
      </c>
      <c r="Z60">
        <f t="shared" si="6"/>
        <v>3.9E-2</v>
      </c>
      <c r="AA60">
        <f t="shared" si="6"/>
        <v>0.105</v>
      </c>
    </row>
    <row r="61" spans="1:27" x14ac:dyDescent="0.25">
      <c r="A61" t="s">
        <v>44</v>
      </c>
      <c r="B61">
        <f t="shared" si="6"/>
        <v>0.27900000000000003</v>
      </c>
      <c r="C61">
        <f t="shared" si="6"/>
        <v>0.34899999999999998</v>
      </c>
      <c r="D61">
        <f t="shared" si="6"/>
        <v>0.128</v>
      </c>
      <c r="E61">
        <f t="shared" si="6"/>
        <v>0.217</v>
      </c>
      <c r="F61">
        <f t="shared" si="6"/>
        <v>0.223</v>
      </c>
      <c r="G61">
        <f t="shared" si="6"/>
        <v>0.34</v>
      </c>
      <c r="H61">
        <f t="shared" si="6"/>
        <v>0.30299999999999999</v>
      </c>
      <c r="I61">
        <f t="shared" si="6"/>
        <v>0.28100000000000003</v>
      </c>
      <c r="J61">
        <f t="shared" si="6"/>
        <v>0.111</v>
      </c>
      <c r="K61">
        <f t="shared" si="6"/>
        <v>0.22</v>
      </c>
      <c r="L61">
        <f t="shared" si="6"/>
        <v>0.246</v>
      </c>
      <c r="M61">
        <f t="shared" si="6"/>
        <v>0.32700000000000001</v>
      </c>
      <c r="N61">
        <f t="shared" si="6"/>
        <v>0.14599999999999999</v>
      </c>
      <c r="O61">
        <f t="shared" si="6"/>
        <v>0.27</v>
      </c>
      <c r="P61">
        <f t="shared" si="6"/>
        <v>0.12</v>
      </c>
      <c r="Q61">
        <f t="shared" si="6"/>
        <v>5.0999999999999997E-2</v>
      </c>
      <c r="R61">
        <f t="shared" si="6"/>
        <v>0.14899999999999999</v>
      </c>
      <c r="S61">
        <f t="shared" si="6"/>
        <v>0.17899999999999999</v>
      </c>
      <c r="T61">
        <f t="shared" si="6"/>
        <v>0.187</v>
      </c>
      <c r="U61">
        <f t="shared" si="6"/>
        <v>0.191</v>
      </c>
      <c r="V61">
        <f t="shared" si="6"/>
        <v>0.128</v>
      </c>
      <c r="W61">
        <f t="shared" si="6"/>
        <v>2.7E-2</v>
      </c>
      <c r="X61">
        <f t="shared" si="6"/>
        <v>0.24099999999999999</v>
      </c>
      <c r="Y61">
        <f t="shared" si="6"/>
        <v>0.109</v>
      </c>
      <c r="Z61">
        <f t="shared" si="6"/>
        <v>0.17100000000000001</v>
      </c>
      <c r="AA61">
        <f t="shared" si="6"/>
        <v>0.20899999999999999</v>
      </c>
    </row>
    <row r="62" spans="1:27" x14ac:dyDescent="0.25">
      <c r="A62" t="s">
        <v>45</v>
      </c>
      <c r="B62">
        <f t="shared" si="6"/>
        <v>0.5</v>
      </c>
      <c r="C62">
        <f t="shared" si="6"/>
        <v>1</v>
      </c>
      <c r="D62">
        <f t="shared" si="6"/>
        <v>0.109</v>
      </c>
      <c r="E62">
        <f t="shared" si="6"/>
        <v>0.254</v>
      </c>
      <c r="F62">
        <f t="shared" si="6"/>
        <v>0.25</v>
      </c>
      <c r="G62">
        <f t="shared" si="6"/>
        <v>0.16900000000000001</v>
      </c>
      <c r="H62">
        <f t="shared" si="6"/>
        <v>0.47399999999999998</v>
      </c>
      <c r="I62">
        <f t="shared" si="6"/>
        <v>0.38</v>
      </c>
      <c r="J62">
        <f t="shared" si="6"/>
        <v>8.8999999999999996E-2</v>
      </c>
      <c r="K62">
        <f t="shared" si="6"/>
        <v>0.35899999999999999</v>
      </c>
      <c r="L62">
        <f t="shared" si="6"/>
        <v>0.435</v>
      </c>
      <c r="M62">
        <f t="shared" si="6"/>
        <v>0.25600000000000001</v>
      </c>
      <c r="N62">
        <f t="shared" si="6"/>
        <v>9.8000000000000004E-2</v>
      </c>
      <c r="O62">
        <f t="shared" si="6"/>
        <v>0.14899999999999999</v>
      </c>
      <c r="P62">
        <f t="shared" si="6"/>
        <v>0.219</v>
      </c>
      <c r="Q62">
        <f t="shared" si="6"/>
        <v>7.3999999999999996E-2</v>
      </c>
      <c r="R62">
        <f t="shared" si="6"/>
        <v>8.8999999999999996E-2</v>
      </c>
      <c r="S62">
        <f t="shared" si="6"/>
        <v>0.28100000000000003</v>
      </c>
      <c r="T62">
        <f t="shared" si="6"/>
        <v>0.54700000000000004</v>
      </c>
      <c r="U62">
        <f t="shared" si="6"/>
        <v>0.159</v>
      </c>
      <c r="V62">
        <f t="shared" si="6"/>
        <v>0.109</v>
      </c>
      <c r="W62">
        <f t="shared" si="6"/>
        <v>2E-3</v>
      </c>
      <c r="X62">
        <f t="shared" si="6"/>
        <v>0.10199999999999999</v>
      </c>
      <c r="Y62">
        <f t="shared" si="6"/>
        <v>0.22600000000000001</v>
      </c>
      <c r="Z62">
        <f t="shared" si="6"/>
        <v>0.20300000000000001</v>
      </c>
      <c r="AA62">
        <f t="shared" si="6"/>
        <v>1.7999999999999999E-2</v>
      </c>
    </row>
    <row r="63" spans="1:27" x14ac:dyDescent="0.25">
      <c r="A63" t="s">
        <v>46</v>
      </c>
      <c r="B63">
        <f t="shared" si="6"/>
        <v>0.42399999999999999</v>
      </c>
      <c r="C63">
        <f t="shared" si="6"/>
        <v>0.48699999999999999</v>
      </c>
      <c r="D63">
        <f t="shared" si="6"/>
        <v>0.17299999999999999</v>
      </c>
      <c r="E63">
        <f t="shared" ref="E63:AA63" si="7">ROUND((E22-E$40)/E$42,3)</f>
        <v>0.26200000000000001</v>
      </c>
      <c r="F63">
        <f t="shared" si="7"/>
        <v>0.27500000000000002</v>
      </c>
      <c r="G63">
        <f t="shared" si="7"/>
        <v>0.21199999999999999</v>
      </c>
      <c r="H63">
        <f t="shared" si="7"/>
        <v>0.54800000000000004</v>
      </c>
      <c r="I63">
        <f t="shared" si="7"/>
        <v>0.53700000000000003</v>
      </c>
      <c r="J63">
        <f t="shared" si="7"/>
        <v>0.13100000000000001</v>
      </c>
      <c r="K63">
        <f t="shared" si="7"/>
        <v>0.27900000000000003</v>
      </c>
      <c r="L63">
        <f t="shared" si="7"/>
        <v>0.36299999999999999</v>
      </c>
      <c r="M63">
        <f t="shared" si="7"/>
        <v>9.2999999999999999E-2</v>
      </c>
      <c r="N63">
        <f t="shared" si="7"/>
        <v>9.8000000000000004E-2</v>
      </c>
      <c r="O63">
        <f t="shared" si="7"/>
        <v>0.159</v>
      </c>
      <c r="P63">
        <f t="shared" si="7"/>
        <v>0.21</v>
      </c>
      <c r="Q63">
        <f t="shared" si="7"/>
        <v>8.7999999999999995E-2</v>
      </c>
      <c r="R63">
        <f t="shared" si="7"/>
        <v>0.15</v>
      </c>
      <c r="S63">
        <f t="shared" si="7"/>
        <v>0.223</v>
      </c>
      <c r="T63">
        <f t="shared" si="7"/>
        <v>0.217</v>
      </c>
      <c r="U63">
        <f t="shared" si="7"/>
        <v>0.11600000000000001</v>
      </c>
      <c r="V63">
        <f t="shared" si="7"/>
        <v>0.17299999999999999</v>
      </c>
      <c r="W63">
        <f t="shared" si="7"/>
        <v>4.5999999999999999E-2</v>
      </c>
      <c r="X63">
        <f t="shared" si="7"/>
        <v>0.14699999999999999</v>
      </c>
      <c r="Y63">
        <f t="shared" si="7"/>
        <v>0.19</v>
      </c>
      <c r="Z63">
        <f t="shared" si="7"/>
        <v>0.32100000000000001</v>
      </c>
      <c r="AA63">
        <f t="shared" si="7"/>
        <v>0.24199999999999999</v>
      </c>
    </row>
    <row r="64" spans="1:27" x14ac:dyDescent="0.25">
      <c r="A64" t="s">
        <v>47</v>
      </c>
      <c r="B64">
        <f t="shared" ref="B64:AA70" si="8">ROUND((B23-B$40)/B$42,3)</f>
        <v>0.29699999999999999</v>
      </c>
      <c r="C64">
        <f t="shared" si="8"/>
        <v>0.33400000000000002</v>
      </c>
      <c r="D64">
        <f t="shared" si="8"/>
        <v>0.23200000000000001</v>
      </c>
      <c r="E64">
        <f t="shared" si="8"/>
        <v>0.34399999999999997</v>
      </c>
      <c r="F64">
        <f t="shared" si="8"/>
        <v>0.254</v>
      </c>
      <c r="G64">
        <f t="shared" si="8"/>
        <v>0.47399999999999998</v>
      </c>
      <c r="H64">
        <f t="shared" si="8"/>
        <v>0.41899999999999998</v>
      </c>
      <c r="I64">
        <f t="shared" si="8"/>
        <v>0.251</v>
      </c>
      <c r="J64">
        <f t="shared" si="8"/>
        <v>4.2000000000000003E-2</v>
      </c>
      <c r="K64">
        <f t="shared" si="8"/>
        <v>0.221</v>
      </c>
      <c r="L64">
        <f t="shared" si="8"/>
        <v>0.36599999999999999</v>
      </c>
      <c r="M64">
        <f t="shared" si="8"/>
        <v>0.23699999999999999</v>
      </c>
      <c r="N64">
        <f t="shared" si="8"/>
        <v>0.21099999999999999</v>
      </c>
      <c r="O64">
        <f t="shared" si="8"/>
        <v>0.186</v>
      </c>
      <c r="P64">
        <f t="shared" si="8"/>
        <v>0.185</v>
      </c>
      <c r="Q64">
        <f t="shared" si="8"/>
        <v>5.8999999999999997E-2</v>
      </c>
      <c r="R64">
        <f t="shared" si="8"/>
        <v>7.3999999999999996E-2</v>
      </c>
      <c r="S64">
        <f t="shared" si="8"/>
        <v>0.23</v>
      </c>
      <c r="T64">
        <f t="shared" si="8"/>
        <v>0.36399999999999999</v>
      </c>
      <c r="U64">
        <f t="shared" si="8"/>
        <v>0.25</v>
      </c>
      <c r="V64">
        <f t="shared" si="8"/>
        <v>0.23200000000000001</v>
      </c>
      <c r="W64">
        <f t="shared" si="8"/>
        <v>7.0000000000000001E-3</v>
      </c>
      <c r="X64">
        <f t="shared" si="8"/>
        <v>0.40100000000000002</v>
      </c>
      <c r="Y64">
        <f t="shared" si="8"/>
        <v>0.16700000000000001</v>
      </c>
      <c r="Z64">
        <f t="shared" si="8"/>
        <v>0.20399999999999999</v>
      </c>
      <c r="AA64">
        <f t="shared" si="8"/>
        <v>0.114</v>
      </c>
    </row>
    <row r="65" spans="1:27" x14ac:dyDescent="0.25">
      <c r="A65" t="s">
        <v>48</v>
      </c>
      <c r="B65">
        <f t="shared" si="8"/>
        <v>0.29099999999999998</v>
      </c>
      <c r="C65">
        <f t="shared" si="8"/>
        <v>0.314</v>
      </c>
      <c r="D65">
        <f t="shared" si="8"/>
        <v>0.248</v>
      </c>
      <c r="E65">
        <f t="shared" si="8"/>
        <v>0.22900000000000001</v>
      </c>
      <c r="F65">
        <f t="shared" si="8"/>
        <v>0.159</v>
      </c>
      <c r="G65">
        <f t="shared" si="8"/>
        <v>0.35699999999999998</v>
      </c>
      <c r="H65">
        <f t="shared" si="8"/>
        <v>0.27700000000000002</v>
      </c>
      <c r="I65">
        <f t="shared" si="8"/>
        <v>0.49299999999999999</v>
      </c>
      <c r="J65">
        <f t="shared" si="8"/>
        <v>0.28999999999999998</v>
      </c>
      <c r="K65">
        <f t="shared" si="8"/>
        <v>0.40300000000000002</v>
      </c>
      <c r="L65">
        <f t="shared" si="8"/>
        <v>0.56200000000000006</v>
      </c>
      <c r="M65">
        <f t="shared" si="8"/>
        <v>0.32300000000000001</v>
      </c>
      <c r="N65">
        <f t="shared" si="8"/>
        <v>0.223</v>
      </c>
      <c r="O65">
        <f t="shared" si="8"/>
        <v>0.16500000000000001</v>
      </c>
      <c r="P65">
        <f t="shared" si="8"/>
        <v>0.35899999999999999</v>
      </c>
      <c r="Q65">
        <f t="shared" si="8"/>
        <v>0.20799999999999999</v>
      </c>
      <c r="R65">
        <f t="shared" si="8"/>
        <v>0.27400000000000002</v>
      </c>
      <c r="S65">
        <f t="shared" si="8"/>
        <v>0.22600000000000001</v>
      </c>
      <c r="T65">
        <f t="shared" si="8"/>
        <v>0.25800000000000001</v>
      </c>
      <c r="U65">
        <f t="shared" si="8"/>
        <v>0.17499999999999999</v>
      </c>
      <c r="V65">
        <f t="shared" si="8"/>
        <v>0.248</v>
      </c>
      <c r="W65">
        <f t="shared" si="8"/>
        <v>9.5000000000000001E-2</v>
      </c>
      <c r="X65">
        <f t="shared" si="8"/>
        <v>0.21099999999999999</v>
      </c>
      <c r="Y65">
        <f t="shared" si="8"/>
        <v>0.17</v>
      </c>
      <c r="Z65">
        <f t="shared" si="8"/>
        <v>0.34799999999999998</v>
      </c>
      <c r="AA65">
        <f t="shared" si="8"/>
        <v>0.33900000000000002</v>
      </c>
    </row>
    <row r="66" spans="1:27" x14ac:dyDescent="0.25">
      <c r="A66" t="s">
        <v>49</v>
      </c>
      <c r="B66">
        <f t="shared" si="8"/>
        <v>0.109</v>
      </c>
      <c r="C66">
        <f t="shared" si="8"/>
        <v>8.3000000000000004E-2</v>
      </c>
      <c r="D66">
        <f t="shared" si="8"/>
        <v>0.12</v>
      </c>
      <c r="E66">
        <f t="shared" si="8"/>
        <v>0.17399999999999999</v>
      </c>
      <c r="F66">
        <f t="shared" si="8"/>
        <v>0.04</v>
      </c>
      <c r="G66">
        <f t="shared" si="8"/>
        <v>0.105</v>
      </c>
      <c r="H66">
        <f t="shared" si="8"/>
        <v>7.5999999999999998E-2</v>
      </c>
      <c r="I66">
        <f t="shared" si="8"/>
        <v>0.56200000000000006</v>
      </c>
      <c r="J66">
        <f t="shared" si="8"/>
        <v>1</v>
      </c>
      <c r="K66">
        <f t="shared" si="8"/>
        <v>0.17899999999999999</v>
      </c>
      <c r="L66">
        <f t="shared" si="8"/>
        <v>0.35499999999999998</v>
      </c>
      <c r="M66">
        <f t="shared" si="8"/>
        <v>0.14299999999999999</v>
      </c>
      <c r="N66">
        <f t="shared" si="8"/>
        <v>0.16500000000000001</v>
      </c>
      <c r="O66">
        <f t="shared" si="8"/>
        <v>8.1000000000000003E-2</v>
      </c>
      <c r="P66">
        <f t="shared" si="8"/>
        <v>0.108</v>
      </c>
      <c r="Q66">
        <f t="shared" si="8"/>
        <v>0.17799999999999999</v>
      </c>
      <c r="R66">
        <f t="shared" si="8"/>
        <v>1</v>
      </c>
      <c r="S66">
        <f t="shared" si="8"/>
        <v>0.09</v>
      </c>
      <c r="T66">
        <f t="shared" si="8"/>
        <v>0.125</v>
      </c>
      <c r="U66">
        <f t="shared" si="8"/>
        <v>2.8000000000000001E-2</v>
      </c>
      <c r="V66">
        <f t="shared" si="8"/>
        <v>0.12</v>
      </c>
      <c r="W66">
        <f t="shared" si="8"/>
        <v>6.7000000000000004E-2</v>
      </c>
      <c r="X66">
        <f t="shared" si="8"/>
        <v>0.11600000000000001</v>
      </c>
      <c r="Y66">
        <f t="shared" si="8"/>
        <v>1.2E-2</v>
      </c>
      <c r="Z66">
        <f t="shared" si="8"/>
        <v>0.113</v>
      </c>
      <c r="AA66">
        <f t="shared" si="8"/>
        <v>1</v>
      </c>
    </row>
    <row r="67" spans="1:27" x14ac:dyDescent="0.25">
      <c r="A67" t="s">
        <v>50</v>
      </c>
      <c r="B67">
        <f t="shared" si="8"/>
        <v>0.16600000000000001</v>
      </c>
      <c r="C67">
        <f t="shared" si="8"/>
        <v>0.224</v>
      </c>
      <c r="D67">
        <f t="shared" si="8"/>
        <v>2.3E-2</v>
      </c>
      <c r="E67">
        <f t="shared" si="8"/>
        <v>2.8000000000000001E-2</v>
      </c>
      <c r="F67">
        <f t="shared" si="8"/>
        <v>0.04</v>
      </c>
      <c r="G67">
        <f t="shared" si="8"/>
        <v>0.124</v>
      </c>
      <c r="H67">
        <f t="shared" si="8"/>
        <v>0.17799999999999999</v>
      </c>
      <c r="I67">
        <f t="shared" si="8"/>
        <v>0.124</v>
      </c>
      <c r="J67">
        <f t="shared" si="8"/>
        <v>5.6000000000000001E-2</v>
      </c>
      <c r="K67">
        <f t="shared" si="8"/>
        <v>0.158</v>
      </c>
      <c r="L67">
        <f t="shared" si="8"/>
        <v>0.42899999999999999</v>
      </c>
      <c r="M67">
        <f t="shared" si="8"/>
        <v>5.7000000000000002E-2</v>
      </c>
      <c r="N67">
        <f t="shared" si="8"/>
        <v>3.3000000000000002E-2</v>
      </c>
      <c r="O67">
        <f t="shared" si="8"/>
        <v>4.1000000000000002E-2</v>
      </c>
      <c r="P67">
        <f t="shared" si="8"/>
        <v>0.06</v>
      </c>
      <c r="Q67">
        <f t="shared" si="8"/>
        <v>2.4E-2</v>
      </c>
      <c r="R67">
        <f t="shared" si="8"/>
        <v>0.115</v>
      </c>
      <c r="S67">
        <f t="shared" si="8"/>
        <v>4.9000000000000002E-2</v>
      </c>
      <c r="T67">
        <f t="shared" si="8"/>
        <v>8.2000000000000003E-2</v>
      </c>
      <c r="U67">
        <f t="shared" si="8"/>
        <v>3.4000000000000002E-2</v>
      </c>
      <c r="V67">
        <f t="shared" si="8"/>
        <v>2.3E-2</v>
      </c>
      <c r="W67">
        <f t="shared" si="8"/>
        <v>1.4E-2</v>
      </c>
      <c r="X67">
        <f t="shared" si="8"/>
        <v>0.10299999999999999</v>
      </c>
      <c r="Y67">
        <f t="shared" si="8"/>
        <v>0.06</v>
      </c>
      <c r="Z67">
        <f t="shared" si="8"/>
        <v>8.3000000000000004E-2</v>
      </c>
      <c r="AA67">
        <f t="shared" si="8"/>
        <v>0.17299999999999999</v>
      </c>
    </row>
    <row r="68" spans="1:27" x14ac:dyDescent="0.25">
      <c r="A68" t="s">
        <v>51</v>
      </c>
      <c r="B68">
        <f t="shared" si="8"/>
        <v>4.2999999999999997E-2</v>
      </c>
      <c r="C68">
        <f t="shared" si="8"/>
        <v>0.08</v>
      </c>
      <c r="D68">
        <f t="shared" si="8"/>
        <v>0.04</v>
      </c>
      <c r="E68">
        <f t="shared" si="8"/>
        <v>0.04</v>
      </c>
      <c r="F68">
        <f t="shared" si="8"/>
        <v>1.6E-2</v>
      </c>
      <c r="G68">
        <f t="shared" si="8"/>
        <v>0.124</v>
      </c>
      <c r="H68">
        <f t="shared" si="8"/>
        <v>2.1000000000000001E-2</v>
      </c>
      <c r="I68">
        <f t="shared" si="8"/>
        <v>0.04</v>
      </c>
      <c r="J68">
        <f t="shared" si="8"/>
        <v>0.108</v>
      </c>
      <c r="K68">
        <f t="shared" si="8"/>
        <v>5.0000000000000001E-3</v>
      </c>
      <c r="L68">
        <f t="shared" si="8"/>
        <v>0.10199999999999999</v>
      </c>
      <c r="M68">
        <f t="shared" si="8"/>
        <v>0</v>
      </c>
      <c r="N68">
        <f t="shared" si="8"/>
        <v>1.0999999999999999E-2</v>
      </c>
      <c r="O68">
        <f t="shared" si="8"/>
        <v>5.0000000000000001E-3</v>
      </c>
      <c r="P68">
        <f t="shared" si="8"/>
        <v>0</v>
      </c>
      <c r="Q68">
        <f t="shared" si="8"/>
        <v>3.0000000000000001E-3</v>
      </c>
      <c r="R68">
        <f t="shared" si="8"/>
        <v>0.183</v>
      </c>
      <c r="S68">
        <f t="shared" si="8"/>
        <v>0</v>
      </c>
      <c r="T68">
        <f t="shared" si="8"/>
        <v>5.2999999999999999E-2</v>
      </c>
      <c r="U68">
        <f t="shared" si="8"/>
        <v>0</v>
      </c>
      <c r="V68">
        <f t="shared" si="8"/>
        <v>0.04</v>
      </c>
      <c r="W68">
        <f t="shared" si="8"/>
        <v>2.9000000000000001E-2</v>
      </c>
      <c r="X68">
        <f t="shared" si="8"/>
        <v>5.0999999999999997E-2</v>
      </c>
      <c r="Y68">
        <f t="shared" si="8"/>
        <v>0</v>
      </c>
      <c r="Z68">
        <f t="shared" si="8"/>
        <v>0</v>
      </c>
      <c r="AA68">
        <f t="shared" si="8"/>
        <v>0.22</v>
      </c>
    </row>
    <row r="69" spans="1:27" x14ac:dyDescent="0.25">
      <c r="A69" t="s">
        <v>52</v>
      </c>
      <c r="B69">
        <f t="shared" si="8"/>
        <v>1</v>
      </c>
      <c r="C69">
        <f t="shared" si="8"/>
        <v>0.82499999999999996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0.88900000000000001</v>
      </c>
      <c r="H69">
        <f t="shared" si="8"/>
        <v>1</v>
      </c>
      <c r="I69">
        <f t="shared" si="8"/>
        <v>0.48899999999999999</v>
      </c>
      <c r="J69">
        <f t="shared" si="8"/>
        <v>1.7000000000000001E-2</v>
      </c>
      <c r="K69">
        <f t="shared" si="8"/>
        <v>0.379</v>
      </c>
      <c r="L69">
        <f t="shared" si="8"/>
        <v>0.34399999999999997</v>
      </c>
      <c r="M69">
        <f t="shared" si="8"/>
        <v>0.28799999999999998</v>
      </c>
      <c r="N69">
        <f t="shared" si="8"/>
        <v>0.17399999999999999</v>
      </c>
      <c r="O69">
        <f t="shared" si="8"/>
        <v>0.46700000000000003</v>
      </c>
      <c r="P69">
        <f t="shared" si="8"/>
        <v>0.246</v>
      </c>
      <c r="Q69">
        <f t="shared" si="8"/>
        <v>7.3999999999999996E-2</v>
      </c>
      <c r="R69">
        <f t="shared" si="8"/>
        <v>6.2E-2</v>
      </c>
      <c r="S69">
        <f t="shared" si="8"/>
        <v>1</v>
      </c>
      <c r="T69">
        <f t="shared" si="8"/>
        <v>1</v>
      </c>
      <c r="U69">
        <f t="shared" si="8"/>
        <v>1</v>
      </c>
      <c r="V69">
        <f t="shared" si="8"/>
        <v>1</v>
      </c>
      <c r="W69">
        <f t="shared" si="8"/>
        <v>5.7000000000000002E-2</v>
      </c>
      <c r="X69">
        <f t="shared" si="8"/>
        <v>1</v>
      </c>
      <c r="Y69">
        <f t="shared" si="8"/>
        <v>1</v>
      </c>
      <c r="Z69">
        <f t="shared" si="8"/>
        <v>1</v>
      </c>
      <c r="AA69">
        <f t="shared" si="8"/>
        <v>3.1E-2</v>
      </c>
    </row>
    <row r="70" spans="1:27" x14ac:dyDescent="0.25">
      <c r="A70" t="s">
        <v>53</v>
      </c>
      <c r="B70">
        <f>ROUND((B29-B$40)/B$42,3)</f>
        <v>0.63400000000000001</v>
      </c>
      <c r="C70">
        <f t="shared" si="8"/>
        <v>0.69599999999999995</v>
      </c>
      <c r="D70">
        <f t="shared" si="8"/>
        <v>0.54900000000000004</v>
      </c>
      <c r="E70">
        <f t="shared" si="8"/>
        <v>0.56100000000000005</v>
      </c>
      <c r="F70">
        <f t="shared" si="8"/>
        <v>0.70599999999999996</v>
      </c>
      <c r="G70">
        <f t="shared" si="8"/>
        <v>0.35</v>
      </c>
      <c r="H70">
        <f t="shared" si="8"/>
        <v>0.621</v>
      </c>
      <c r="I70">
        <f t="shared" si="8"/>
        <v>0.44700000000000001</v>
      </c>
      <c r="J70">
        <f t="shared" si="8"/>
        <v>7.0999999999999994E-2</v>
      </c>
      <c r="K70">
        <f t="shared" si="8"/>
        <v>0.46700000000000003</v>
      </c>
      <c r="L70">
        <f t="shared" si="8"/>
        <v>0.44400000000000001</v>
      </c>
      <c r="M70">
        <f t="shared" si="8"/>
        <v>0.33</v>
      </c>
      <c r="N70">
        <f t="shared" si="8"/>
        <v>0.19900000000000001</v>
      </c>
      <c r="O70">
        <f t="shared" si="8"/>
        <v>0.26500000000000001</v>
      </c>
      <c r="P70">
        <f t="shared" si="8"/>
        <v>0.26900000000000002</v>
      </c>
      <c r="Q70">
        <f t="shared" si="8"/>
        <v>7.5999999999999998E-2</v>
      </c>
      <c r="R70">
        <f t="shared" si="8"/>
        <v>4.9000000000000002E-2</v>
      </c>
      <c r="S70">
        <f t="shared" si="8"/>
        <v>0.60399999999999998</v>
      </c>
      <c r="T70">
        <f t="shared" si="8"/>
        <v>0.56899999999999995</v>
      </c>
      <c r="U70">
        <f t="shared" si="8"/>
        <v>0.41399999999999998</v>
      </c>
      <c r="V70">
        <f t="shared" si="8"/>
        <v>0.54900000000000004</v>
      </c>
      <c r="W70">
        <f t="shared" si="8"/>
        <v>3.9E-2</v>
      </c>
      <c r="X70">
        <f t="shared" si="8"/>
        <v>0.45100000000000001</v>
      </c>
      <c r="Y70">
        <f t="shared" si="8"/>
        <v>0.36099999999999999</v>
      </c>
      <c r="Z70">
        <f t="shared" si="8"/>
        <v>0.52400000000000002</v>
      </c>
      <c r="AA70">
        <f t="shared" si="8"/>
        <v>0.17399999999999999</v>
      </c>
    </row>
    <row r="71" spans="1:27" x14ac:dyDescent="0.25">
      <c r="A71" t="s">
        <v>54</v>
      </c>
      <c r="B71">
        <f t="shared" ref="B71:AA77" si="9">ROUND((B30-B$40)/B$42,3)</f>
        <v>0.155</v>
      </c>
      <c r="C71">
        <f t="shared" si="9"/>
        <v>0.107</v>
      </c>
      <c r="D71">
        <f t="shared" si="9"/>
        <v>0.13100000000000001</v>
      </c>
      <c r="E71">
        <f t="shared" si="9"/>
        <v>9.1999999999999998E-2</v>
      </c>
      <c r="F71">
        <f t="shared" si="9"/>
        <v>0.11</v>
      </c>
      <c r="G71">
        <f t="shared" si="9"/>
        <v>9.9000000000000005E-2</v>
      </c>
      <c r="H71">
        <f t="shared" si="9"/>
        <v>0.111</v>
      </c>
      <c r="I71">
        <f t="shared" si="9"/>
        <v>5.8999999999999997E-2</v>
      </c>
      <c r="J71">
        <f t="shared" si="9"/>
        <v>2.3E-2</v>
      </c>
      <c r="K71">
        <f t="shared" si="9"/>
        <v>0.16300000000000001</v>
      </c>
      <c r="L71">
        <f t="shared" si="9"/>
        <v>8.2000000000000003E-2</v>
      </c>
      <c r="M71">
        <f t="shared" si="9"/>
        <v>0.27500000000000002</v>
      </c>
      <c r="N71">
        <f t="shared" si="9"/>
        <v>0.159</v>
      </c>
      <c r="O71">
        <f t="shared" si="9"/>
        <v>0.13500000000000001</v>
      </c>
      <c r="P71">
        <f t="shared" si="9"/>
        <v>0.128</v>
      </c>
      <c r="Q71">
        <f t="shared" si="9"/>
        <v>3.4000000000000002E-2</v>
      </c>
      <c r="R71">
        <f t="shared" si="9"/>
        <v>3.4000000000000002E-2</v>
      </c>
      <c r="S71">
        <f t="shared" si="9"/>
        <v>0.10100000000000001</v>
      </c>
      <c r="T71">
        <f t="shared" si="9"/>
        <v>0.11700000000000001</v>
      </c>
      <c r="U71">
        <f t="shared" si="9"/>
        <v>9.5000000000000001E-2</v>
      </c>
      <c r="V71">
        <f t="shared" si="9"/>
        <v>0.13100000000000001</v>
      </c>
      <c r="W71">
        <f t="shared" si="9"/>
        <v>1.0999999999999999E-2</v>
      </c>
      <c r="X71">
        <f t="shared" si="9"/>
        <v>7.4999999999999997E-2</v>
      </c>
      <c r="Y71">
        <f t="shared" si="9"/>
        <v>0.10100000000000001</v>
      </c>
      <c r="Z71">
        <f t="shared" si="9"/>
        <v>0.11600000000000001</v>
      </c>
      <c r="AA71">
        <f t="shared" si="9"/>
        <v>0.105</v>
      </c>
    </row>
    <row r="72" spans="1:27" x14ac:dyDescent="0.25">
      <c r="A72" t="s">
        <v>55</v>
      </c>
      <c r="B72">
        <f t="shared" si="9"/>
        <v>0.27600000000000002</v>
      </c>
      <c r="C72">
        <f t="shared" si="9"/>
        <v>0.21099999999999999</v>
      </c>
      <c r="D72">
        <f t="shared" si="9"/>
        <v>0.128</v>
      </c>
      <c r="E72">
        <f t="shared" si="9"/>
        <v>8.0000000000000002E-3</v>
      </c>
      <c r="F72">
        <f t="shared" si="9"/>
        <v>1.6E-2</v>
      </c>
      <c r="G72">
        <f t="shared" si="9"/>
        <v>0.35499999999999998</v>
      </c>
      <c r="H72">
        <f t="shared" si="9"/>
        <v>0.17399999999999999</v>
      </c>
      <c r="I72">
        <f t="shared" si="9"/>
        <v>0.123</v>
      </c>
      <c r="J72">
        <f t="shared" si="9"/>
        <v>5.8999999999999997E-2</v>
      </c>
      <c r="K72">
        <f t="shared" si="9"/>
        <v>0.20899999999999999</v>
      </c>
      <c r="L72">
        <f t="shared" si="9"/>
        <v>0.251</v>
      </c>
      <c r="M72">
        <f t="shared" si="9"/>
        <v>2.5000000000000001E-2</v>
      </c>
      <c r="N72">
        <f t="shared" si="9"/>
        <v>1.2E-2</v>
      </c>
      <c r="O72">
        <f t="shared" si="9"/>
        <v>0.126</v>
      </c>
      <c r="P72">
        <f t="shared" si="9"/>
        <v>0.24</v>
      </c>
      <c r="Q72">
        <f t="shared" si="9"/>
        <v>6.4000000000000001E-2</v>
      </c>
      <c r="R72">
        <f t="shared" si="9"/>
        <v>3.5000000000000003E-2</v>
      </c>
      <c r="S72">
        <f t="shared" si="9"/>
        <v>0.23200000000000001</v>
      </c>
      <c r="T72">
        <f t="shared" si="9"/>
        <v>7.3999999999999996E-2</v>
      </c>
      <c r="U72">
        <f t="shared" si="9"/>
        <v>8.5000000000000006E-2</v>
      </c>
      <c r="V72">
        <f t="shared" si="9"/>
        <v>0.128</v>
      </c>
      <c r="W72">
        <f t="shared" si="9"/>
        <v>0</v>
      </c>
      <c r="X72">
        <f t="shared" si="9"/>
        <v>0.221</v>
      </c>
      <c r="Y72">
        <f t="shared" si="9"/>
        <v>0.17799999999999999</v>
      </c>
      <c r="Z72">
        <f t="shared" si="9"/>
        <v>0.21299999999999999</v>
      </c>
      <c r="AA72">
        <f t="shared" si="9"/>
        <v>0.105</v>
      </c>
    </row>
    <row r="73" spans="1:27" x14ac:dyDescent="0.25">
      <c r="A73" t="s">
        <v>56</v>
      </c>
      <c r="B73">
        <f t="shared" si="9"/>
        <v>0.55100000000000005</v>
      </c>
      <c r="C73">
        <f t="shared" si="9"/>
        <v>0.51200000000000001</v>
      </c>
      <c r="D73">
        <f t="shared" si="9"/>
        <v>0.26900000000000002</v>
      </c>
      <c r="E73">
        <f t="shared" si="9"/>
        <v>0.316</v>
      </c>
      <c r="F73">
        <f t="shared" si="9"/>
        <v>0.309</v>
      </c>
      <c r="G73">
        <f t="shared" si="9"/>
        <v>0.17399999999999999</v>
      </c>
      <c r="H73">
        <f t="shared" si="9"/>
        <v>0.32700000000000001</v>
      </c>
      <c r="I73">
        <f t="shared" si="9"/>
        <v>0.20599999999999999</v>
      </c>
      <c r="J73">
        <f t="shared" si="9"/>
        <v>4.7E-2</v>
      </c>
      <c r="K73">
        <f t="shared" si="9"/>
        <v>0.36899999999999999</v>
      </c>
      <c r="L73">
        <f t="shared" si="9"/>
        <v>0.40400000000000003</v>
      </c>
      <c r="M73">
        <f t="shared" si="9"/>
        <v>8.1000000000000003E-2</v>
      </c>
      <c r="N73">
        <f t="shared" si="9"/>
        <v>5.3999999999999999E-2</v>
      </c>
      <c r="O73">
        <f t="shared" si="9"/>
        <v>0.01</v>
      </c>
      <c r="P73">
        <f t="shared" si="9"/>
        <v>0.14099999999999999</v>
      </c>
      <c r="Q73">
        <f t="shared" si="9"/>
        <v>3.9E-2</v>
      </c>
      <c r="R73">
        <f t="shared" si="9"/>
        <v>4.4999999999999998E-2</v>
      </c>
      <c r="S73">
        <f t="shared" si="9"/>
        <v>0.39500000000000002</v>
      </c>
      <c r="T73">
        <f t="shared" si="9"/>
        <v>0.41099999999999998</v>
      </c>
      <c r="U73">
        <f t="shared" si="9"/>
        <v>0.27900000000000003</v>
      </c>
      <c r="V73">
        <f t="shared" si="9"/>
        <v>0.26900000000000002</v>
      </c>
      <c r="W73">
        <f t="shared" si="9"/>
        <v>9.4E-2</v>
      </c>
      <c r="X73">
        <f t="shared" si="9"/>
        <v>0.16</v>
      </c>
      <c r="Y73">
        <f t="shared" si="9"/>
        <v>9.1999999999999998E-2</v>
      </c>
      <c r="Z73">
        <f t="shared" si="9"/>
        <v>0.104</v>
      </c>
      <c r="AA73">
        <f t="shared" si="9"/>
        <v>0.10100000000000001</v>
      </c>
    </row>
    <row r="74" spans="1:27" x14ac:dyDescent="0.25">
      <c r="A74" t="s">
        <v>57</v>
      </c>
      <c r="B74">
        <f t="shared" si="9"/>
        <v>8.8999999999999996E-2</v>
      </c>
      <c r="C74">
        <f t="shared" si="9"/>
        <v>0.1</v>
      </c>
      <c r="D74">
        <f t="shared" si="9"/>
        <v>2.4E-2</v>
      </c>
      <c r="E74">
        <f t="shared" si="9"/>
        <v>0</v>
      </c>
      <c r="F74">
        <f t="shared" si="9"/>
        <v>0</v>
      </c>
      <c r="G74">
        <f t="shared" si="9"/>
        <v>9.2999999999999999E-2</v>
      </c>
      <c r="H74">
        <f t="shared" si="9"/>
        <v>8.7999999999999995E-2</v>
      </c>
      <c r="I74">
        <f t="shared" si="9"/>
        <v>5.8000000000000003E-2</v>
      </c>
      <c r="J74">
        <f t="shared" si="9"/>
        <v>4.2000000000000003E-2</v>
      </c>
      <c r="K74">
        <f t="shared" si="9"/>
        <v>2.3E-2</v>
      </c>
      <c r="L74">
        <f t="shared" si="9"/>
        <v>4.9000000000000002E-2</v>
      </c>
      <c r="M74">
        <f t="shared" si="9"/>
        <v>1.2E-2</v>
      </c>
      <c r="N74">
        <f t="shared" si="9"/>
        <v>8.0000000000000002E-3</v>
      </c>
      <c r="O74">
        <f t="shared" si="9"/>
        <v>3.9E-2</v>
      </c>
      <c r="P74">
        <f t="shared" si="9"/>
        <v>8.8999999999999996E-2</v>
      </c>
      <c r="Q74">
        <f t="shared" si="9"/>
        <v>3.1E-2</v>
      </c>
      <c r="R74">
        <f t="shared" si="9"/>
        <v>9.0999999999999998E-2</v>
      </c>
      <c r="S74">
        <f t="shared" si="9"/>
        <v>4.1000000000000002E-2</v>
      </c>
      <c r="T74">
        <f t="shared" si="9"/>
        <v>0.114</v>
      </c>
      <c r="U74">
        <f t="shared" si="9"/>
        <v>4.1000000000000002E-2</v>
      </c>
      <c r="V74">
        <f t="shared" si="9"/>
        <v>2.4E-2</v>
      </c>
      <c r="W74">
        <f t="shared" si="9"/>
        <v>6.0000000000000001E-3</v>
      </c>
      <c r="X74">
        <f t="shared" si="9"/>
        <v>4.7E-2</v>
      </c>
      <c r="Y74">
        <f t="shared" si="9"/>
        <v>7.6999999999999999E-2</v>
      </c>
      <c r="Z74">
        <f t="shared" si="9"/>
        <v>6.5000000000000002E-2</v>
      </c>
      <c r="AA74">
        <f t="shared" si="9"/>
        <v>0.04</v>
      </c>
    </row>
    <row r="75" spans="1:27" x14ac:dyDescent="0.25">
      <c r="A75" t="s">
        <v>58</v>
      </c>
      <c r="B75">
        <f t="shared" si="9"/>
        <v>0</v>
      </c>
      <c r="C75">
        <f t="shared" si="9"/>
        <v>5.5E-2</v>
      </c>
      <c r="D75">
        <f t="shared" si="9"/>
        <v>3.9E-2</v>
      </c>
      <c r="E75">
        <f t="shared" si="9"/>
        <v>0</v>
      </c>
      <c r="F75">
        <f t="shared" si="9"/>
        <v>2.1999999999999999E-2</v>
      </c>
      <c r="G75">
        <f t="shared" si="9"/>
        <v>4.3999999999999997E-2</v>
      </c>
      <c r="H75">
        <f t="shared" si="9"/>
        <v>0</v>
      </c>
      <c r="I75">
        <f t="shared" si="9"/>
        <v>0</v>
      </c>
      <c r="J75">
        <f t="shared" si="9"/>
        <v>1.4E-2</v>
      </c>
      <c r="K75">
        <f t="shared" si="9"/>
        <v>0</v>
      </c>
      <c r="L75">
        <f t="shared" si="9"/>
        <v>0.08</v>
      </c>
      <c r="M75">
        <f t="shared" si="9"/>
        <v>8.6999999999999994E-2</v>
      </c>
      <c r="N75">
        <f t="shared" si="9"/>
        <v>2.7E-2</v>
      </c>
      <c r="O75">
        <f t="shared" si="9"/>
        <v>3.3000000000000002E-2</v>
      </c>
      <c r="P75">
        <f t="shared" si="9"/>
        <v>0.03</v>
      </c>
      <c r="Q75">
        <f t="shared" si="9"/>
        <v>6.0000000000000001E-3</v>
      </c>
      <c r="R75">
        <f t="shared" si="9"/>
        <v>0</v>
      </c>
      <c r="S75">
        <f t="shared" si="9"/>
        <v>1.2E-2</v>
      </c>
      <c r="T75">
        <f t="shared" si="9"/>
        <v>9.6000000000000002E-2</v>
      </c>
      <c r="U75">
        <f t="shared" si="9"/>
        <v>4.5999999999999999E-2</v>
      </c>
      <c r="V75">
        <f t="shared" si="9"/>
        <v>3.9E-2</v>
      </c>
      <c r="W75">
        <f t="shared" si="9"/>
        <v>2E-3</v>
      </c>
      <c r="X75">
        <f t="shared" si="9"/>
        <v>1.4E-2</v>
      </c>
      <c r="Y75">
        <f t="shared" si="9"/>
        <v>2.4E-2</v>
      </c>
      <c r="Z75">
        <f t="shared" si="9"/>
        <v>3.9E-2</v>
      </c>
      <c r="AA75">
        <f t="shared" si="9"/>
        <v>0.224</v>
      </c>
    </row>
    <row r="76" spans="1:27" x14ac:dyDescent="0.25">
      <c r="A76" t="s">
        <v>59</v>
      </c>
      <c r="B76">
        <f t="shared" si="9"/>
        <v>8.3000000000000004E-2</v>
      </c>
      <c r="C76">
        <f t="shared" si="9"/>
        <v>7.3999999999999996E-2</v>
      </c>
      <c r="D76">
        <f t="shared" si="9"/>
        <v>0.115</v>
      </c>
      <c r="E76">
        <f t="shared" si="9"/>
        <v>7.8E-2</v>
      </c>
      <c r="F76">
        <f t="shared" si="9"/>
        <v>9.2999999999999999E-2</v>
      </c>
      <c r="G76">
        <f t="shared" si="9"/>
        <v>0.38800000000000001</v>
      </c>
      <c r="H76">
        <f t="shared" si="9"/>
        <v>4.2000000000000003E-2</v>
      </c>
      <c r="I76">
        <f t="shared" si="9"/>
        <v>1.4E-2</v>
      </c>
      <c r="J76">
        <f t="shared" si="9"/>
        <v>0</v>
      </c>
      <c r="K76">
        <f t="shared" si="9"/>
        <v>6.7000000000000004E-2</v>
      </c>
      <c r="L76">
        <f t="shared" si="9"/>
        <v>0.13100000000000001</v>
      </c>
      <c r="M76">
        <f t="shared" si="9"/>
        <v>6.8000000000000005E-2</v>
      </c>
      <c r="N76">
        <f t="shared" si="9"/>
        <v>3.9E-2</v>
      </c>
      <c r="O76">
        <f t="shared" si="9"/>
        <v>0.105</v>
      </c>
      <c r="P76">
        <f t="shared" si="9"/>
        <v>0</v>
      </c>
      <c r="Q76">
        <f t="shared" si="9"/>
        <v>0</v>
      </c>
      <c r="R76">
        <f t="shared" si="9"/>
        <v>0.03</v>
      </c>
      <c r="S76">
        <f t="shared" si="9"/>
        <v>7.2999999999999995E-2</v>
      </c>
      <c r="T76">
        <f t="shared" si="9"/>
        <v>6.9000000000000006E-2</v>
      </c>
      <c r="U76">
        <f t="shared" si="9"/>
        <v>0.111</v>
      </c>
      <c r="V76">
        <f t="shared" si="9"/>
        <v>0.115</v>
      </c>
      <c r="W76">
        <f t="shared" si="9"/>
        <v>4.5999999999999999E-2</v>
      </c>
      <c r="X76">
        <f t="shared" si="9"/>
        <v>0.30599999999999999</v>
      </c>
      <c r="Y76">
        <f t="shared" si="9"/>
        <v>5.2999999999999999E-2</v>
      </c>
      <c r="Z76">
        <f t="shared" si="9"/>
        <v>0.03</v>
      </c>
      <c r="AA76">
        <f t="shared" si="9"/>
        <v>0</v>
      </c>
    </row>
    <row r="77" spans="1:27" x14ac:dyDescent="0.25">
      <c r="A77" t="s">
        <v>60</v>
      </c>
      <c r="B77">
        <f t="shared" si="9"/>
        <v>7.2999999999999995E-2</v>
      </c>
      <c r="C77">
        <f t="shared" si="9"/>
        <v>5.8000000000000003E-2</v>
      </c>
      <c r="D77">
        <f t="shared" si="9"/>
        <v>0.04</v>
      </c>
      <c r="E77">
        <f t="shared" si="9"/>
        <v>2.5000000000000001E-2</v>
      </c>
      <c r="F77">
        <f t="shared" si="9"/>
        <v>3.5000000000000003E-2</v>
      </c>
      <c r="G77">
        <f t="shared" si="9"/>
        <v>0.14699999999999999</v>
      </c>
      <c r="H77">
        <f t="shared" si="9"/>
        <v>4.7E-2</v>
      </c>
      <c r="I77">
        <f t="shared" si="9"/>
        <v>3.1E-2</v>
      </c>
      <c r="J77">
        <f t="shared" si="9"/>
        <v>3.4000000000000002E-2</v>
      </c>
      <c r="K77">
        <f t="shared" si="9"/>
        <v>0.10100000000000001</v>
      </c>
      <c r="L77">
        <f t="shared" si="9"/>
        <v>7.8E-2</v>
      </c>
      <c r="M77">
        <f t="shared" si="9"/>
        <v>3.1E-2</v>
      </c>
      <c r="N77">
        <f t="shared" si="9"/>
        <v>2.1000000000000001E-2</v>
      </c>
      <c r="O77">
        <f t="shared" si="9"/>
        <v>8.5000000000000006E-2</v>
      </c>
      <c r="P77">
        <f t="shared" si="9"/>
        <v>4.2000000000000003E-2</v>
      </c>
      <c r="Q77">
        <f t="shared" si="9"/>
        <v>1.2999999999999999E-2</v>
      </c>
      <c r="R77">
        <f t="shared" si="9"/>
        <v>5.3999999999999999E-2</v>
      </c>
      <c r="S77">
        <f t="shared" si="9"/>
        <v>0.03</v>
      </c>
      <c r="T77">
        <f t="shared" si="9"/>
        <v>1.7000000000000001E-2</v>
      </c>
      <c r="U77">
        <f t="shared" si="9"/>
        <v>0.05</v>
      </c>
      <c r="V77">
        <f t="shared" si="9"/>
        <v>0.04</v>
      </c>
      <c r="W77">
        <f t="shared" si="9"/>
        <v>6.0999999999999999E-2</v>
      </c>
      <c r="X77">
        <f t="shared" si="9"/>
        <v>8.4000000000000005E-2</v>
      </c>
      <c r="Y77">
        <f t="shared" si="9"/>
        <v>2.1000000000000001E-2</v>
      </c>
      <c r="Z77">
        <f t="shared" si="9"/>
        <v>3.2000000000000001E-2</v>
      </c>
      <c r="AA77">
        <f t="shared" si="9"/>
        <v>0.20100000000000001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77"/>
  <sheetViews>
    <sheetView tabSelected="1" topLeftCell="F1" zoomScale="55" zoomScaleNormal="55" workbookViewId="0">
      <selection activeCell="X23" sqref="X23"/>
    </sheetView>
  </sheetViews>
  <sheetFormatPr defaultRowHeight="13.8" x14ac:dyDescent="0.25"/>
  <cols>
    <col min="1" max="1" width="9.5546875" style="6" bestFit="1" customWidth="1"/>
    <col min="2" max="2" width="29.21875" style="6" bestFit="1" customWidth="1"/>
    <col min="3" max="3" width="31.44140625" style="6" bestFit="1" customWidth="1"/>
    <col min="4" max="4" width="29.21875" style="6" bestFit="1" customWidth="1"/>
    <col min="5" max="5" width="31.44140625" style="6" bestFit="1" customWidth="1"/>
    <col min="6" max="6" width="24.88671875" style="6" bestFit="1" customWidth="1"/>
    <col min="7" max="8" width="29.21875" style="6" bestFit="1" customWidth="1"/>
    <col min="9" max="9" width="24.88671875" style="6" bestFit="1" customWidth="1"/>
    <col min="10" max="10" width="32.33203125" style="6" bestFit="1" customWidth="1"/>
    <col min="11" max="11" width="29.21875" style="6" bestFit="1" customWidth="1"/>
    <col min="12" max="12" width="31.44140625" style="6" bestFit="1" customWidth="1"/>
    <col min="13" max="13" width="29.21875" style="6" bestFit="1" customWidth="1"/>
    <col min="14" max="14" width="31.44140625" style="6" bestFit="1" customWidth="1"/>
    <col min="15" max="16" width="29.21875" style="6" bestFit="1" customWidth="1"/>
    <col min="17" max="17" width="24.88671875" style="6" bestFit="1" customWidth="1"/>
    <col min="18" max="18" width="32.33203125" style="6" bestFit="1" customWidth="1"/>
    <col min="19" max="19" width="29.21875" style="6" bestFit="1" customWidth="1"/>
    <col min="20" max="20" width="31.44140625" style="6" bestFit="1" customWidth="1"/>
    <col min="21" max="21" width="29.21875" style="6" bestFit="1" customWidth="1"/>
    <col min="22" max="22" width="31.44140625" style="6" bestFit="1" customWidth="1"/>
    <col min="23" max="25" width="29.21875" style="6" bestFit="1" customWidth="1"/>
    <col min="26" max="26" width="24.88671875" style="6" bestFit="1" customWidth="1"/>
    <col min="27" max="27" width="32.33203125" style="6" bestFit="1" customWidth="1"/>
    <col min="28" max="16384" width="8.88671875" style="6"/>
  </cols>
  <sheetData>
    <row r="1" spans="1:27" x14ac:dyDescent="0.25">
      <c r="A1" s="6">
        <v>2017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61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</row>
    <row r="2" spans="1:27" x14ac:dyDescent="0.25">
      <c r="A2" s="6" t="s">
        <v>26</v>
      </c>
      <c r="B2" s="7">
        <v>53908905</v>
      </c>
      <c r="C2" s="7">
        <v>11596428</v>
      </c>
      <c r="D2" s="7">
        <v>6040373</v>
      </c>
      <c r="E2" s="7">
        <v>2214253</v>
      </c>
      <c r="F2" s="7">
        <v>62796</v>
      </c>
      <c r="G2" s="7">
        <v>8038471</v>
      </c>
      <c r="H2" s="7">
        <v>6087804</v>
      </c>
      <c r="I2" s="7">
        <v>20770062</v>
      </c>
      <c r="J2" s="7">
        <v>34117</v>
      </c>
      <c r="K2" s="7">
        <v>24284022</v>
      </c>
      <c r="L2" s="7">
        <v>3646134</v>
      </c>
      <c r="M2" s="7">
        <v>3211821</v>
      </c>
      <c r="N2" s="7">
        <v>1409830</v>
      </c>
      <c r="O2" s="7">
        <v>3360302</v>
      </c>
      <c r="P2" s="7">
        <v>1083430</v>
      </c>
      <c r="Q2" s="7">
        <v>3742111</v>
      </c>
      <c r="R2" s="7">
        <v>34539</v>
      </c>
      <c r="S2" s="7">
        <v>12463394</v>
      </c>
      <c r="T2" s="7">
        <v>1562978</v>
      </c>
      <c r="U2" s="7">
        <v>1669402</v>
      </c>
      <c r="V2" s="7">
        <v>920141</v>
      </c>
      <c r="W2" s="7">
        <v>1338976</v>
      </c>
      <c r="X2" s="7">
        <v>4285678</v>
      </c>
      <c r="Y2" s="7">
        <v>746275</v>
      </c>
      <c r="Z2" s="7">
        <v>2714196</v>
      </c>
      <c r="AA2" s="7">
        <v>36370</v>
      </c>
    </row>
    <row r="3" spans="1:27" x14ac:dyDescent="0.25">
      <c r="A3" s="6" t="s">
        <v>27</v>
      </c>
      <c r="B3" s="7">
        <v>59110301</v>
      </c>
      <c r="C3" s="7">
        <v>18227181</v>
      </c>
      <c r="D3" s="7">
        <v>14332373</v>
      </c>
      <c r="E3" s="7">
        <v>4735668</v>
      </c>
      <c r="F3" s="7">
        <v>149400</v>
      </c>
      <c r="G3" s="7">
        <v>2647066</v>
      </c>
      <c r="H3" s="7">
        <v>13428690</v>
      </c>
      <c r="I3" s="7">
        <v>20329254</v>
      </c>
      <c r="J3" s="7">
        <v>15139</v>
      </c>
      <c r="K3" s="7">
        <v>6938326</v>
      </c>
      <c r="L3" s="7">
        <v>674852</v>
      </c>
      <c r="M3" s="7">
        <v>1386449</v>
      </c>
      <c r="N3" s="7">
        <v>889496</v>
      </c>
      <c r="O3" s="7">
        <v>1158584</v>
      </c>
      <c r="P3" s="7">
        <v>432824</v>
      </c>
      <c r="Q3" s="7">
        <v>793217</v>
      </c>
      <c r="R3" s="7">
        <v>18327</v>
      </c>
      <c r="S3" s="7">
        <v>9949258</v>
      </c>
      <c r="T3" s="7">
        <v>1666776</v>
      </c>
      <c r="U3" s="7">
        <v>2092113</v>
      </c>
      <c r="V3" s="7">
        <v>954979</v>
      </c>
      <c r="W3" s="8">
        <v>0</v>
      </c>
      <c r="X3" s="7">
        <v>1532252</v>
      </c>
      <c r="Y3" s="7">
        <v>774212</v>
      </c>
      <c r="Z3" s="7">
        <v>1338666</v>
      </c>
      <c r="AA3" s="7">
        <v>17291</v>
      </c>
    </row>
    <row r="4" spans="1:27" x14ac:dyDescent="0.25">
      <c r="A4" s="6" t="s">
        <v>28</v>
      </c>
      <c r="B4" s="7">
        <v>30588182</v>
      </c>
      <c r="C4" s="7">
        <v>12398762</v>
      </c>
      <c r="D4" s="7">
        <v>3196435</v>
      </c>
      <c r="E4" s="7">
        <v>886980</v>
      </c>
      <c r="F4" s="7">
        <v>31074</v>
      </c>
      <c r="G4" s="7">
        <v>866064</v>
      </c>
      <c r="H4" s="7">
        <v>8169360</v>
      </c>
      <c r="I4" s="7">
        <v>7955134</v>
      </c>
      <c r="J4" s="7">
        <v>9738</v>
      </c>
      <c r="K4" s="7">
        <v>3443502</v>
      </c>
      <c r="L4" s="7">
        <v>291197</v>
      </c>
      <c r="M4" s="7">
        <v>117580</v>
      </c>
      <c r="N4" s="7">
        <v>41596</v>
      </c>
      <c r="O4" s="7">
        <v>126406</v>
      </c>
      <c r="P4" s="7">
        <v>749618</v>
      </c>
      <c r="Q4" s="7">
        <v>952004</v>
      </c>
      <c r="R4" s="7">
        <v>12700</v>
      </c>
      <c r="S4" s="7">
        <v>5473019</v>
      </c>
      <c r="T4" s="7">
        <v>1539663</v>
      </c>
      <c r="U4" s="7">
        <v>351332</v>
      </c>
      <c r="V4" s="7">
        <v>89508</v>
      </c>
      <c r="W4" s="7">
        <v>500</v>
      </c>
      <c r="X4" s="7">
        <v>121960</v>
      </c>
      <c r="Y4" s="7">
        <v>1121179</v>
      </c>
      <c r="Z4" s="7">
        <v>1290860</v>
      </c>
      <c r="AA4" s="7">
        <v>11513</v>
      </c>
    </row>
    <row r="5" spans="1:27" x14ac:dyDescent="0.25">
      <c r="A5" s="6" t="s">
        <v>29</v>
      </c>
      <c r="B5" s="7">
        <v>39038287</v>
      </c>
      <c r="C5" s="7">
        <v>6890712</v>
      </c>
      <c r="D5" s="7">
        <v>2491264</v>
      </c>
      <c r="E5" s="7">
        <v>947383</v>
      </c>
      <c r="F5" s="7">
        <v>20995</v>
      </c>
      <c r="G5" s="7">
        <v>896005</v>
      </c>
      <c r="H5" s="7">
        <v>7221024</v>
      </c>
      <c r="I5" s="7">
        <v>6374185</v>
      </c>
      <c r="J5" s="7">
        <v>8827</v>
      </c>
      <c r="K5" s="7">
        <v>3543652</v>
      </c>
      <c r="L5" s="7">
        <v>436814</v>
      </c>
      <c r="M5" s="7">
        <v>558753</v>
      </c>
      <c r="N5" s="7">
        <v>259918</v>
      </c>
      <c r="O5" s="7">
        <v>101509</v>
      </c>
      <c r="P5" s="7">
        <v>303812</v>
      </c>
      <c r="Q5" s="7">
        <v>308164</v>
      </c>
      <c r="R5" s="7">
        <v>10143</v>
      </c>
      <c r="S5" s="7">
        <v>5359376</v>
      </c>
      <c r="T5" s="7">
        <v>1081371</v>
      </c>
      <c r="U5" s="7">
        <v>423119</v>
      </c>
      <c r="V5" s="7">
        <v>129885</v>
      </c>
      <c r="W5" s="7">
        <v>95643</v>
      </c>
      <c r="X5" s="7">
        <v>334524</v>
      </c>
      <c r="Y5" s="7">
        <v>209361</v>
      </c>
      <c r="Z5" s="7">
        <v>307214</v>
      </c>
      <c r="AA5" s="7">
        <v>14674</v>
      </c>
    </row>
    <row r="6" spans="1:27" x14ac:dyDescent="0.25">
      <c r="A6" s="6" t="s">
        <v>30</v>
      </c>
      <c r="B6" s="7">
        <v>27294672</v>
      </c>
      <c r="C6" s="7">
        <v>2721307</v>
      </c>
      <c r="D6" s="7">
        <v>2401372</v>
      </c>
      <c r="E6" s="7">
        <v>791780</v>
      </c>
      <c r="F6" s="7">
        <v>29345</v>
      </c>
      <c r="G6" s="7">
        <v>886964</v>
      </c>
      <c r="H6" s="7">
        <v>2499733</v>
      </c>
      <c r="I6" s="7">
        <v>1415232</v>
      </c>
      <c r="J6" s="7">
        <v>5662</v>
      </c>
      <c r="K6" s="7">
        <v>168447</v>
      </c>
      <c r="L6" s="7">
        <v>87319</v>
      </c>
      <c r="M6" s="7">
        <v>206430</v>
      </c>
      <c r="N6" s="7">
        <v>58366</v>
      </c>
      <c r="O6" s="7">
        <v>229458</v>
      </c>
      <c r="P6" s="7">
        <v>196191</v>
      </c>
      <c r="Q6" s="7">
        <v>153748</v>
      </c>
      <c r="R6" s="7">
        <v>7837</v>
      </c>
      <c r="S6" s="7">
        <v>8577352</v>
      </c>
      <c r="T6" s="7">
        <v>640387</v>
      </c>
      <c r="U6" s="7">
        <v>796908</v>
      </c>
      <c r="V6" s="7">
        <v>324705</v>
      </c>
      <c r="W6" s="8">
        <v>43475</v>
      </c>
      <c r="X6" s="7">
        <v>480221</v>
      </c>
      <c r="Y6" s="7">
        <v>360004</v>
      </c>
      <c r="Z6" s="7">
        <v>446635</v>
      </c>
      <c r="AA6" s="7">
        <v>12406</v>
      </c>
    </row>
    <row r="7" spans="1:27" x14ac:dyDescent="0.25">
      <c r="A7" s="6" t="s">
        <v>31</v>
      </c>
      <c r="B7" s="7">
        <v>49200948</v>
      </c>
      <c r="C7" s="7">
        <v>10797312</v>
      </c>
      <c r="D7" s="7">
        <v>6882617</v>
      </c>
      <c r="E7" s="7">
        <v>2553237</v>
      </c>
      <c r="F7" s="7">
        <v>82088</v>
      </c>
      <c r="G7" s="7">
        <v>4290658</v>
      </c>
      <c r="H7" s="7">
        <v>11912477</v>
      </c>
      <c r="I7" s="7">
        <v>9463567</v>
      </c>
      <c r="J7" s="7">
        <v>7944</v>
      </c>
      <c r="K7" s="7">
        <v>2252925</v>
      </c>
      <c r="L7" s="7">
        <v>312204</v>
      </c>
      <c r="M7" s="7">
        <v>178168</v>
      </c>
      <c r="N7" s="7">
        <v>177022</v>
      </c>
      <c r="O7" s="7">
        <v>93801</v>
      </c>
      <c r="P7" s="7">
        <v>111413</v>
      </c>
      <c r="Q7" s="7">
        <v>112294</v>
      </c>
      <c r="R7" s="7">
        <v>10079</v>
      </c>
      <c r="S7" s="7">
        <v>11835335</v>
      </c>
      <c r="T7" s="7">
        <v>1253666</v>
      </c>
      <c r="U7" s="7">
        <v>670757</v>
      </c>
      <c r="V7" s="7">
        <v>232810</v>
      </c>
      <c r="W7" s="7">
        <v>7367</v>
      </c>
      <c r="X7" s="7">
        <v>1224656</v>
      </c>
      <c r="Y7" s="7">
        <v>711720</v>
      </c>
      <c r="Z7" s="7">
        <v>792316</v>
      </c>
      <c r="AA7" s="7">
        <v>11132</v>
      </c>
    </row>
    <row r="8" spans="1:27" x14ac:dyDescent="0.25">
      <c r="A8" s="6" t="s">
        <v>32</v>
      </c>
      <c r="B8" s="7">
        <v>33190566</v>
      </c>
      <c r="C8" s="7">
        <v>3959090</v>
      </c>
      <c r="D8" s="7">
        <v>2365580</v>
      </c>
      <c r="E8" s="7">
        <v>1116674</v>
      </c>
      <c r="F8" s="7">
        <v>24554</v>
      </c>
      <c r="G8" s="7">
        <v>5784241</v>
      </c>
      <c r="H8" s="7">
        <v>7581734</v>
      </c>
      <c r="I8" s="7">
        <v>7596144</v>
      </c>
      <c r="J8" s="7">
        <v>10019</v>
      </c>
      <c r="K8" s="7">
        <v>1394548</v>
      </c>
      <c r="L8" s="7">
        <v>120910</v>
      </c>
      <c r="M8" s="7">
        <v>16256</v>
      </c>
      <c r="N8" s="7">
        <v>12763</v>
      </c>
      <c r="O8" s="7">
        <v>282423</v>
      </c>
      <c r="P8" s="7">
        <v>150530</v>
      </c>
      <c r="Q8" s="7">
        <v>242097</v>
      </c>
      <c r="R8" s="7">
        <v>16083</v>
      </c>
      <c r="S8" s="7">
        <v>6003052</v>
      </c>
      <c r="T8" s="7">
        <v>549769</v>
      </c>
      <c r="U8" s="7">
        <v>331631</v>
      </c>
      <c r="V8" s="7">
        <v>231049</v>
      </c>
      <c r="W8" s="8">
        <v>299680</v>
      </c>
      <c r="X8" s="7">
        <v>1200142</v>
      </c>
      <c r="Y8" s="7">
        <v>412923</v>
      </c>
      <c r="Z8" s="7">
        <v>566228</v>
      </c>
      <c r="AA8" s="7">
        <v>13713</v>
      </c>
    </row>
    <row r="9" spans="1:27" x14ac:dyDescent="0.25">
      <c r="A9" s="6" t="s">
        <v>33</v>
      </c>
      <c r="B9" s="7">
        <v>43954232</v>
      </c>
      <c r="C9" s="7">
        <v>6450392</v>
      </c>
      <c r="D9" s="7">
        <v>5927715</v>
      </c>
      <c r="E9" s="7">
        <v>1360525</v>
      </c>
      <c r="F9" s="7">
        <v>63634</v>
      </c>
      <c r="G9" s="7">
        <v>3507561</v>
      </c>
      <c r="H9" s="7">
        <v>9518339</v>
      </c>
      <c r="I9" s="7">
        <v>6482610</v>
      </c>
      <c r="J9" s="7">
        <v>6811</v>
      </c>
      <c r="K9" s="7">
        <v>4479197</v>
      </c>
      <c r="L9" s="7">
        <v>277872</v>
      </c>
      <c r="M9" s="7">
        <v>571264</v>
      </c>
      <c r="N9" s="7">
        <v>122044</v>
      </c>
      <c r="O9" s="7">
        <v>770246</v>
      </c>
      <c r="P9" s="7">
        <v>499669</v>
      </c>
      <c r="Q9" s="7">
        <v>395388</v>
      </c>
      <c r="R9" s="7">
        <v>7913</v>
      </c>
      <c r="S9" s="7">
        <v>10108914</v>
      </c>
      <c r="T9" s="7">
        <v>1431437</v>
      </c>
      <c r="U9" s="7">
        <v>1462517</v>
      </c>
      <c r="V9" s="7">
        <v>324216</v>
      </c>
      <c r="W9" s="7">
        <v>267666</v>
      </c>
      <c r="X9" s="7">
        <v>2006138</v>
      </c>
      <c r="Y9" s="7">
        <v>1065817</v>
      </c>
      <c r="Z9" s="7">
        <v>969274</v>
      </c>
      <c r="AA9" s="7">
        <v>9094</v>
      </c>
    </row>
    <row r="10" spans="1:27" x14ac:dyDescent="0.25">
      <c r="A10" s="6" t="s">
        <v>34</v>
      </c>
      <c r="B10" s="7">
        <v>29946778</v>
      </c>
      <c r="C10" s="7">
        <v>9099889</v>
      </c>
      <c r="D10" s="7">
        <v>4746753</v>
      </c>
      <c r="E10" s="7">
        <v>1272969</v>
      </c>
      <c r="F10" s="7">
        <v>51375</v>
      </c>
      <c r="G10" s="7">
        <v>6687309</v>
      </c>
      <c r="H10" s="7">
        <v>10891620</v>
      </c>
      <c r="I10" s="7">
        <v>8561787</v>
      </c>
      <c r="J10" s="7">
        <v>7861</v>
      </c>
      <c r="K10" s="7">
        <v>1778716</v>
      </c>
      <c r="L10" s="7">
        <v>154214</v>
      </c>
      <c r="M10" s="7">
        <v>161346</v>
      </c>
      <c r="N10" s="7">
        <v>47171</v>
      </c>
      <c r="O10" s="7">
        <v>313870</v>
      </c>
      <c r="P10" s="7">
        <v>400473</v>
      </c>
      <c r="Q10" s="7">
        <v>481518</v>
      </c>
      <c r="R10" s="7">
        <v>12024</v>
      </c>
      <c r="S10" s="7">
        <v>7147379</v>
      </c>
      <c r="T10" s="7">
        <v>1368050</v>
      </c>
      <c r="U10" s="7">
        <v>929965</v>
      </c>
      <c r="V10" s="7">
        <v>265604</v>
      </c>
      <c r="W10" s="7">
        <v>3416</v>
      </c>
      <c r="X10" s="7">
        <v>2378428</v>
      </c>
      <c r="Y10" s="7">
        <v>973070</v>
      </c>
      <c r="Z10" s="7">
        <v>1220609</v>
      </c>
      <c r="AA10" s="7">
        <v>12544</v>
      </c>
    </row>
    <row r="11" spans="1:27" x14ac:dyDescent="0.25">
      <c r="A11" s="6" t="s">
        <v>35</v>
      </c>
      <c r="B11" s="7">
        <v>80137991</v>
      </c>
      <c r="C11" s="7">
        <v>14029119</v>
      </c>
      <c r="D11" s="7">
        <v>18627361</v>
      </c>
      <c r="E11" s="7">
        <v>10204210</v>
      </c>
      <c r="F11" s="7">
        <v>180347</v>
      </c>
      <c r="G11" s="7">
        <v>6356756</v>
      </c>
      <c r="H11" s="7">
        <v>13416197</v>
      </c>
      <c r="I11" s="7">
        <v>33360924</v>
      </c>
      <c r="J11" s="7">
        <v>24866</v>
      </c>
      <c r="K11" s="7">
        <v>22820750</v>
      </c>
      <c r="L11" s="7">
        <v>3688385</v>
      </c>
      <c r="M11" s="7">
        <v>4448278</v>
      </c>
      <c r="N11" s="7">
        <v>3360233</v>
      </c>
      <c r="O11" s="7">
        <v>3277906</v>
      </c>
      <c r="P11" s="7">
        <v>1241048</v>
      </c>
      <c r="Q11" s="7">
        <v>3940736</v>
      </c>
      <c r="R11" s="7">
        <v>31753</v>
      </c>
      <c r="S11" s="7">
        <v>2016554</v>
      </c>
      <c r="T11" s="7">
        <v>2976812</v>
      </c>
      <c r="U11" s="7">
        <v>3877286</v>
      </c>
      <c r="V11" s="7">
        <v>3219565</v>
      </c>
      <c r="W11" s="7">
        <v>5420918</v>
      </c>
      <c r="X11" s="7">
        <v>4104633</v>
      </c>
      <c r="Y11" s="7">
        <v>793270</v>
      </c>
      <c r="Z11" s="7">
        <v>2082287</v>
      </c>
      <c r="AA11" s="7">
        <v>26249</v>
      </c>
    </row>
    <row r="12" spans="1:27" x14ac:dyDescent="0.25">
      <c r="A12" s="6" t="s">
        <v>36</v>
      </c>
      <c r="B12" s="7">
        <v>53950202</v>
      </c>
      <c r="C12" s="7">
        <v>12835885</v>
      </c>
      <c r="D12" s="7">
        <v>8058499</v>
      </c>
      <c r="E12" s="7">
        <v>2882060</v>
      </c>
      <c r="F12" s="7">
        <v>85049</v>
      </c>
      <c r="G12" s="7">
        <v>2086781</v>
      </c>
      <c r="H12" s="7">
        <v>12089774</v>
      </c>
      <c r="I12" s="7">
        <v>18447292</v>
      </c>
      <c r="J12" s="7">
        <v>15259</v>
      </c>
      <c r="K12" s="7">
        <v>6286310</v>
      </c>
      <c r="L12" s="7">
        <v>2070854</v>
      </c>
      <c r="M12" s="7">
        <v>186481</v>
      </c>
      <c r="N12" s="7">
        <v>83454</v>
      </c>
      <c r="O12" s="7">
        <v>236594</v>
      </c>
      <c r="P12" s="7">
        <v>769230</v>
      </c>
      <c r="Q12" s="7">
        <v>151392</v>
      </c>
      <c r="R12" s="7">
        <v>19681</v>
      </c>
      <c r="S12" s="7">
        <v>8572383</v>
      </c>
      <c r="T12" s="7">
        <v>2158083</v>
      </c>
      <c r="U12" s="7">
        <v>924158</v>
      </c>
      <c r="V12" s="7">
        <v>507712</v>
      </c>
      <c r="W12" s="7">
        <v>11954</v>
      </c>
      <c r="X12" s="7">
        <v>422077</v>
      </c>
      <c r="Y12" s="7">
        <v>1065973</v>
      </c>
      <c r="Z12" s="7">
        <v>2016550</v>
      </c>
      <c r="AA12" s="7">
        <v>18917</v>
      </c>
    </row>
    <row r="13" spans="1:27" x14ac:dyDescent="0.25">
      <c r="A13" s="6" t="s">
        <v>37</v>
      </c>
      <c r="B13" s="7">
        <v>59441452</v>
      </c>
      <c r="C13" s="7">
        <v>12438161</v>
      </c>
      <c r="D13" s="7">
        <v>11708060</v>
      </c>
      <c r="E13" s="7">
        <v>5119365</v>
      </c>
      <c r="F13" s="7">
        <v>107385</v>
      </c>
      <c r="G13" s="7">
        <v>2633033</v>
      </c>
      <c r="H13" s="7">
        <v>15201684</v>
      </c>
      <c r="I13" s="7">
        <v>32266274</v>
      </c>
      <c r="J13" s="7">
        <v>21225</v>
      </c>
      <c r="K13" s="7">
        <v>14738084</v>
      </c>
      <c r="L13" s="7">
        <v>2480051</v>
      </c>
      <c r="M13" s="7">
        <v>2418442</v>
      </c>
      <c r="N13" s="7">
        <v>1271252</v>
      </c>
      <c r="O13" s="7">
        <v>1785648</v>
      </c>
      <c r="P13" s="7">
        <v>2848386</v>
      </c>
      <c r="Q13" s="7">
        <v>5120719</v>
      </c>
      <c r="R13" s="7">
        <v>17978</v>
      </c>
      <c r="S13" s="7">
        <v>14883719</v>
      </c>
      <c r="T13" s="7">
        <v>2344134</v>
      </c>
      <c r="U13" s="7">
        <v>2168074</v>
      </c>
      <c r="V13" s="7">
        <v>922950</v>
      </c>
      <c r="W13" s="7">
        <v>252175</v>
      </c>
      <c r="X13" s="7">
        <v>1766629</v>
      </c>
      <c r="Y13" s="7">
        <v>1650313</v>
      </c>
      <c r="Z13" s="7">
        <v>3441946</v>
      </c>
      <c r="AA13" s="7">
        <v>20856</v>
      </c>
    </row>
    <row r="14" spans="1:27" x14ac:dyDescent="0.25">
      <c r="A14" s="6" t="s">
        <v>38</v>
      </c>
      <c r="B14" s="7">
        <v>37580750</v>
      </c>
      <c r="C14" s="7">
        <v>11076415</v>
      </c>
      <c r="D14" s="7">
        <v>6220865</v>
      </c>
      <c r="E14" s="7">
        <v>2864724</v>
      </c>
      <c r="F14" s="7">
        <v>50824</v>
      </c>
      <c r="G14" s="7">
        <v>2762262</v>
      </c>
      <c r="H14" s="7">
        <v>12837186</v>
      </c>
      <c r="I14" s="7">
        <v>18157835</v>
      </c>
      <c r="J14" s="7">
        <v>14145</v>
      </c>
      <c r="K14" s="7">
        <v>4833060</v>
      </c>
      <c r="L14" s="7">
        <v>695548</v>
      </c>
      <c r="M14" s="7">
        <v>448906</v>
      </c>
      <c r="N14" s="7">
        <v>188196</v>
      </c>
      <c r="O14" s="7">
        <v>966284</v>
      </c>
      <c r="P14" s="7">
        <v>648808</v>
      </c>
      <c r="Q14" s="7">
        <v>557560</v>
      </c>
      <c r="R14" s="7">
        <v>8594</v>
      </c>
      <c r="S14" s="7">
        <v>8688489</v>
      </c>
      <c r="T14" s="7">
        <v>1326099</v>
      </c>
      <c r="U14" s="7">
        <v>1102722</v>
      </c>
      <c r="V14" s="7">
        <v>561677</v>
      </c>
      <c r="W14" s="7">
        <v>41188</v>
      </c>
      <c r="X14" s="7">
        <v>1569997</v>
      </c>
      <c r="Y14" s="7">
        <v>762353</v>
      </c>
      <c r="Z14" s="7">
        <v>1090833</v>
      </c>
      <c r="AA14" s="7">
        <v>14309</v>
      </c>
    </row>
    <row r="15" spans="1:27" x14ac:dyDescent="0.25">
      <c r="A15" s="6" t="s">
        <v>39</v>
      </c>
      <c r="B15" s="7">
        <v>48546174</v>
      </c>
      <c r="C15" s="7">
        <v>13517599</v>
      </c>
      <c r="D15" s="7">
        <v>7798847</v>
      </c>
      <c r="E15" s="7">
        <v>2269980</v>
      </c>
      <c r="F15" s="7">
        <v>75265</v>
      </c>
      <c r="G15" s="7">
        <v>383659</v>
      </c>
      <c r="H15" s="7">
        <v>9604586</v>
      </c>
      <c r="I15" s="7">
        <v>10989490</v>
      </c>
      <c r="J15" s="7">
        <v>11442</v>
      </c>
      <c r="K15" s="7">
        <v>7071457</v>
      </c>
      <c r="L15" s="7">
        <v>1529588</v>
      </c>
      <c r="M15" s="7">
        <v>925512</v>
      </c>
      <c r="N15" s="7">
        <v>265096</v>
      </c>
      <c r="O15" s="7">
        <v>363710</v>
      </c>
      <c r="P15" s="7">
        <v>1156012</v>
      </c>
      <c r="Q15" s="7">
        <v>1068643</v>
      </c>
      <c r="R15" s="7">
        <v>9244</v>
      </c>
      <c r="S15" s="7">
        <v>15006397</v>
      </c>
      <c r="T15" s="7">
        <v>2193578</v>
      </c>
      <c r="U15" s="7">
        <v>1355696</v>
      </c>
      <c r="V15" s="7">
        <v>387380</v>
      </c>
      <c r="W15" s="7">
        <v>949</v>
      </c>
      <c r="X15" s="7">
        <v>482997</v>
      </c>
      <c r="Y15" s="7">
        <v>1380051</v>
      </c>
      <c r="Z15" s="7">
        <v>1484332</v>
      </c>
      <c r="AA15" s="7">
        <v>10756</v>
      </c>
    </row>
    <row r="16" spans="1:27" x14ac:dyDescent="0.25">
      <c r="A16" s="6" t="s">
        <v>40</v>
      </c>
      <c r="B16" s="7">
        <v>50705792</v>
      </c>
      <c r="C16" s="7">
        <v>8317318</v>
      </c>
      <c r="D16" s="7">
        <v>7651698</v>
      </c>
      <c r="E16" s="7">
        <v>2285429</v>
      </c>
      <c r="F16" s="7">
        <v>72469</v>
      </c>
      <c r="G16" s="7">
        <v>1277554</v>
      </c>
      <c r="H16" s="7">
        <v>12768001</v>
      </c>
      <c r="I16" s="7">
        <v>13466619</v>
      </c>
      <c r="J16" s="7">
        <v>10547</v>
      </c>
      <c r="K16" s="7">
        <v>5637560</v>
      </c>
      <c r="L16" s="7">
        <v>755753</v>
      </c>
      <c r="M16" s="7">
        <v>199789</v>
      </c>
      <c r="N16" s="7">
        <v>59254</v>
      </c>
      <c r="O16" s="7">
        <v>82080</v>
      </c>
      <c r="P16" s="7">
        <v>1195529</v>
      </c>
      <c r="Q16" s="7">
        <v>2269116</v>
      </c>
      <c r="R16" s="7">
        <v>18980</v>
      </c>
      <c r="S16" s="7">
        <v>9052172</v>
      </c>
      <c r="T16" s="7">
        <v>741465</v>
      </c>
      <c r="U16" s="7">
        <v>950116</v>
      </c>
      <c r="V16" s="7">
        <v>313729</v>
      </c>
      <c r="W16" s="7">
        <v>85774</v>
      </c>
      <c r="X16" s="7">
        <v>755477</v>
      </c>
      <c r="Y16" s="7">
        <v>1122624</v>
      </c>
      <c r="Z16" s="7">
        <v>1643618</v>
      </c>
      <c r="AA16" s="7">
        <v>14641</v>
      </c>
    </row>
    <row r="17" spans="1:27" x14ac:dyDescent="0.25">
      <c r="A17" s="6" t="s">
        <v>41</v>
      </c>
      <c r="B17" s="7">
        <v>20178136</v>
      </c>
      <c r="C17" s="7">
        <v>3338665</v>
      </c>
      <c r="D17" s="7">
        <v>2287761</v>
      </c>
      <c r="E17" s="7">
        <v>577288</v>
      </c>
      <c r="F17" s="7">
        <v>22058</v>
      </c>
      <c r="G17" s="7">
        <v>625740</v>
      </c>
      <c r="H17" s="7">
        <v>2372751</v>
      </c>
      <c r="I17" s="7">
        <v>6656181</v>
      </c>
      <c r="J17" s="7">
        <v>28053</v>
      </c>
      <c r="K17" s="7">
        <v>8101271</v>
      </c>
      <c r="L17" s="7">
        <v>833911</v>
      </c>
      <c r="M17" s="7">
        <v>594521</v>
      </c>
      <c r="N17" s="7">
        <v>512085</v>
      </c>
      <c r="O17" s="7">
        <v>580684</v>
      </c>
      <c r="P17" s="7">
        <v>1241167</v>
      </c>
      <c r="Q17" s="7">
        <v>3034031</v>
      </c>
      <c r="R17" s="7">
        <v>24445</v>
      </c>
      <c r="S17" s="7">
        <v>3645968</v>
      </c>
      <c r="T17" s="7">
        <v>26063</v>
      </c>
      <c r="U17" s="7">
        <v>246822</v>
      </c>
      <c r="V17" s="7">
        <v>93531</v>
      </c>
      <c r="W17" s="7">
        <v>102996</v>
      </c>
      <c r="X17" s="7">
        <v>700094</v>
      </c>
      <c r="Y17" s="7">
        <v>349864</v>
      </c>
      <c r="Z17" s="7">
        <v>926847</v>
      </c>
      <c r="AA17" s="7">
        <v>26492</v>
      </c>
    </row>
    <row r="18" spans="1:27" x14ac:dyDescent="0.25">
      <c r="A18" s="6" t="s">
        <v>42</v>
      </c>
      <c r="B18" s="7">
        <v>42024294</v>
      </c>
      <c r="C18" s="7">
        <v>11889313</v>
      </c>
      <c r="D18" s="7">
        <v>3894055</v>
      </c>
      <c r="E18" s="7">
        <v>1053264</v>
      </c>
      <c r="F18" s="7">
        <v>36499</v>
      </c>
      <c r="G18" s="7">
        <v>1371104</v>
      </c>
      <c r="H18" s="7">
        <v>12897947</v>
      </c>
      <c r="I18" s="7">
        <v>10455643</v>
      </c>
      <c r="J18" s="7">
        <v>8106</v>
      </c>
      <c r="K18" s="7">
        <v>4238354</v>
      </c>
      <c r="L18" s="7">
        <v>779333</v>
      </c>
      <c r="M18" s="7">
        <v>369190</v>
      </c>
      <c r="N18" s="7">
        <v>95797</v>
      </c>
      <c r="O18" s="7">
        <v>356474</v>
      </c>
      <c r="P18" s="7">
        <v>1077993</v>
      </c>
      <c r="Q18" s="7">
        <v>999192</v>
      </c>
      <c r="R18" s="7">
        <v>9269</v>
      </c>
      <c r="S18" s="7">
        <v>7059718</v>
      </c>
      <c r="T18" s="7">
        <v>2062030</v>
      </c>
      <c r="U18" s="7">
        <v>756684</v>
      </c>
      <c r="V18" s="7">
        <v>286051</v>
      </c>
      <c r="W18" s="7">
        <v>43451</v>
      </c>
      <c r="X18" s="7">
        <v>568604</v>
      </c>
      <c r="Y18" s="7">
        <v>1636994</v>
      </c>
      <c r="Z18" s="7">
        <v>1968387</v>
      </c>
      <c r="AA18" s="7">
        <v>12024</v>
      </c>
    </row>
    <row r="19" spans="1:27" x14ac:dyDescent="0.25">
      <c r="A19" s="6" t="s">
        <v>43</v>
      </c>
      <c r="B19" s="7">
        <v>53367353</v>
      </c>
      <c r="C19" s="7">
        <v>12051428</v>
      </c>
      <c r="D19" s="7">
        <v>4911043</v>
      </c>
      <c r="E19" s="7">
        <v>1280865</v>
      </c>
      <c r="F19" s="7">
        <v>45775</v>
      </c>
      <c r="G19" s="7">
        <v>740636</v>
      </c>
      <c r="H19" s="7">
        <v>9747214</v>
      </c>
      <c r="I19" s="7">
        <v>9466257</v>
      </c>
      <c r="J19" s="7">
        <v>9712</v>
      </c>
      <c r="K19" s="7">
        <v>7529089</v>
      </c>
      <c r="L19" s="7">
        <v>1146248</v>
      </c>
      <c r="M19" s="7">
        <v>499987</v>
      </c>
      <c r="N19" s="7">
        <v>131380</v>
      </c>
      <c r="O19" s="7">
        <v>119605</v>
      </c>
      <c r="P19" s="7">
        <v>503128</v>
      </c>
      <c r="Q19" s="7">
        <v>496415</v>
      </c>
      <c r="R19" s="7">
        <v>9867</v>
      </c>
      <c r="S19" s="7">
        <v>8414552</v>
      </c>
      <c r="T19" s="7">
        <v>1401394</v>
      </c>
      <c r="U19" s="7">
        <v>488400</v>
      </c>
      <c r="V19" s="7">
        <v>111464</v>
      </c>
      <c r="W19" s="7">
        <v>59895</v>
      </c>
      <c r="X19" s="7">
        <v>291187</v>
      </c>
      <c r="Y19" s="7">
        <v>808458</v>
      </c>
      <c r="Z19" s="7">
        <v>1189135</v>
      </c>
      <c r="AA19" s="7">
        <v>14709</v>
      </c>
    </row>
    <row r="20" spans="1:27" x14ac:dyDescent="0.25">
      <c r="A20" s="6" t="s">
        <v>44</v>
      </c>
      <c r="B20" s="7">
        <v>62555502</v>
      </c>
      <c r="C20" s="7">
        <v>14239378</v>
      </c>
      <c r="D20" s="7">
        <v>9686038</v>
      </c>
      <c r="E20" s="7">
        <v>2470770</v>
      </c>
      <c r="F20" s="7">
        <v>95188</v>
      </c>
      <c r="G20" s="7">
        <v>2101467</v>
      </c>
      <c r="H20" s="7">
        <v>16338365</v>
      </c>
      <c r="I20" s="7">
        <v>16422765</v>
      </c>
      <c r="J20" s="7">
        <v>10052</v>
      </c>
      <c r="K20" s="7">
        <v>6468190</v>
      </c>
      <c r="L20" s="7">
        <v>946419</v>
      </c>
      <c r="M20" s="7">
        <v>900522</v>
      </c>
      <c r="N20" s="7">
        <v>296843</v>
      </c>
      <c r="O20" s="7">
        <v>707266</v>
      </c>
      <c r="P20" s="7">
        <v>978839</v>
      </c>
      <c r="Q20" s="7">
        <v>1399596</v>
      </c>
      <c r="R20" s="7">
        <v>14299</v>
      </c>
      <c r="S20" s="7">
        <v>10857967</v>
      </c>
      <c r="T20" s="7">
        <v>2238831</v>
      </c>
      <c r="U20" s="7">
        <v>2270972</v>
      </c>
      <c r="V20" s="7">
        <v>674042</v>
      </c>
      <c r="W20" s="7">
        <v>249631</v>
      </c>
      <c r="X20" s="7">
        <v>155341</v>
      </c>
      <c r="Y20" s="7">
        <v>1302083</v>
      </c>
      <c r="Z20" s="7">
        <v>1944320</v>
      </c>
      <c r="AA20" s="7">
        <v>14932</v>
      </c>
    </row>
    <row r="21" spans="1:27" x14ac:dyDescent="0.25">
      <c r="A21" s="6" t="s">
        <v>45</v>
      </c>
      <c r="B21" s="7">
        <v>112312641</v>
      </c>
      <c r="C21" s="7">
        <v>38547113</v>
      </c>
      <c r="D21" s="7">
        <v>10255579</v>
      </c>
      <c r="E21" s="7">
        <v>2855735</v>
      </c>
      <c r="F21" s="7">
        <v>98894</v>
      </c>
      <c r="G21" s="7">
        <v>2941629</v>
      </c>
      <c r="H21" s="7">
        <v>27353749</v>
      </c>
      <c r="I21" s="7">
        <v>22766931</v>
      </c>
      <c r="J21" s="7">
        <v>8323</v>
      </c>
      <c r="K21" s="7">
        <v>10645817</v>
      </c>
      <c r="L21" s="7">
        <v>2767681</v>
      </c>
      <c r="M21" s="7">
        <v>1191981</v>
      </c>
      <c r="N21" s="7">
        <v>276115</v>
      </c>
      <c r="O21" s="7">
        <v>574794</v>
      </c>
      <c r="P21" s="7">
        <v>1377538</v>
      </c>
      <c r="Q21" s="7">
        <v>1701838</v>
      </c>
      <c r="R21" s="7">
        <v>12354</v>
      </c>
      <c r="S21" s="7">
        <v>16130578</v>
      </c>
      <c r="T21" s="7">
        <v>5128375</v>
      </c>
      <c r="U21" s="7">
        <v>1619973</v>
      </c>
      <c r="V21" s="7">
        <v>462823</v>
      </c>
      <c r="W21" s="8">
        <v>12090</v>
      </c>
      <c r="X21" s="7">
        <v>788019</v>
      </c>
      <c r="Y21" s="7">
        <v>1776580</v>
      </c>
      <c r="Z21" s="7">
        <v>1934743</v>
      </c>
      <c r="AA21" s="7">
        <v>10890</v>
      </c>
    </row>
    <row r="22" spans="1:27" x14ac:dyDescent="0.25">
      <c r="A22" s="6" t="s">
        <v>46</v>
      </c>
      <c r="B22" s="7">
        <v>84198495</v>
      </c>
      <c r="C22" s="7">
        <v>22035404</v>
      </c>
      <c r="D22" s="7">
        <v>5978214</v>
      </c>
      <c r="E22" s="7">
        <v>2881435</v>
      </c>
      <c r="F22" s="7">
        <v>57816</v>
      </c>
      <c r="G22" s="7">
        <v>991668</v>
      </c>
      <c r="H22" s="7">
        <v>30857750</v>
      </c>
      <c r="I22" s="7">
        <v>35342871</v>
      </c>
      <c r="J22" s="7">
        <v>11453</v>
      </c>
      <c r="K22" s="7">
        <v>9106527</v>
      </c>
      <c r="L22" s="7">
        <v>2296315</v>
      </c>
      <c r="M22" s="7">
        <v>350768</v>
      </c>
      <c r="N22" s="7">
        <v>275445</v>
      </c>
      <c r="O22" s="7">
        <v>407998</v>
      </c>
      <c r="P22" s="7">
        <v>1565683</v>
      </c>
      <c r="Q22" s="7">
        <v>2427769</v>
      </c>
      <c r="R22" s="7">
        <v>15506</v>
      </c>
      <c r="S22" s="7">
        <v>11358770</v>
      </c>
      <c r="T22" s="7">
        <v>2793517</v>
      </c>
      <c r="U22" s="7">
        <v>820904</v>
      </c>
      <c r="V22" s="7">
        <v>398913</v>
      </c>
      <c r="W22" s="7">
        <v>177904</v>
      </c>
      <c r="X22" s="7">
        <v>676221</v>
      </c>
      <c r="Y22" s="7">
        <v>1881792</v>
      </c>
      <c r="Z22" s="7">
        <v>2857536</v>
      </c>
      <c r="AA22" s="7">
        <v>15185</v>
      </c>
    </row>
    <row r="23" spans="1:27" x14ac:dyDescent="0.25">
      <c r="A23" s="6" t="s">
        <v>47</v>
      </c>
      <c r="B23" s="7">
        <v>61803266</v>
      </c>
      <c r="C23" s="7">
        <v>12924687</v>
      </c>
      <c r="D23" s="7">
        <v>8050644</v>
      </c>
      <c r="E23" s="7">
        <v>3042800</v>
      </c>
      <c r="F23" s="7">
        <v>73190</v>
      </c>
      <c r="G23" s="7">
        <v>2944142</v>
      </c>
      <c r="H23" s="7">
        <v>18238103</v>
      </c>
      <c r="I23" s="7">
        <v>13289202</v>
      </c>
      <c r="J23" s="7">
        <v>7287</v>
      </c>
      <c r="K23" s="7">
        <v>6766661</v>
      </c>
      <c r="L23" s="7">
        <v>1068104</v>
      </c>
      <c r="M23" s="7">
        <v>464430</v>
      </c>
      <c r="N23" s="7">
        <v>170333</v>
      </c>
      <c r="O23" s="7">
        <v>680387</v>
      </c>
      <c r="P23" s="7">
        <v>1141220</v>
      </c>
      <c r="Q23" s="7">
        <v>1172228</v>
      </c>
      <c r="R23" s="7">
        <v>10272</v>
      </c>
      <c r="S23" s="7">
        <v>13208815</v>
      </c>
      <c r="T23" s="7">
        <v>2952700</v>
      </c>
      <c r="U23" s="7">
        <v>1247446</v>
      </c>
      <c r="V23" s="7">
        <v>505386</v>
      </c>
      <c r="W23" s="7">
        <v>89014</v>
      </c>
      <c r="X23" s="7">
        <v>2184423</v>
      </c>
      <c r="Y23" s="7">
        <v>2147149</v>
      </c>
      <c r="Z23" s="7">
        <v>2443288</v>
      </c>
      <c r="AA23" s="7">
        <v>11379</v>
      </c>
    </row>
    <row r="24" spans="1:27" x14ac:dyDescent="0.25">
      <c r="A24" s="6" t="s">
        <v>48</v>
      </c>
      <c r="B24" s="7">
        <v>63994729</v>
      </c>
      <c r="C24" s="7">
        <v>11189516</v>
      </c>
      <c r="D24" s="7">
        <v>8318292</v>
      </c>
      <c r="E24" s="7">
        <v>3058222</v>
      </c>
      <c r="F24" s="7">
        <v>76342</v>
      </c>
      <c r="G24" s="7">
        <v>3228869</v>
      </c>
      <c r="H24" s="7">
        <v>13674778</v>
      </c>
      <c r="I24" s="7">
        <v>24183602</v>
      </c>
      <c r="J24" s="7">
        <v>17685</v>
      </c>
      <c r="K24" s="7">
        <v>11216734</v>
      </c>
      <c r="L24" s="7">
        <v>1634407</v>
      </c>
      <c r="M24" s="7">
        <v>641929</v>
      </c>
      <c r="N24" s="7">
        <v>267392</v>
      </c>
      <c r="O24" s="7">
        <v>552747</v>
      </c>
      <c r="P24" s="7">
        <v>1769636</v>
      </c>
      <c r="Q24" s="7">
        <v>3455568</v>
      </c>
      <c r="R24" s="7">
        <v>19527</v>
      </c>
      <c r="S24" s="7">
        <v>12581059</v>
      </c>
      <c r="T24" s="7">
        <v>2073311</v>
      </c>
      <c r="U24" s="7">
        <v>1337204</v>
      </c>
      <c r="V24" s="7">
        <v>572603</v>
      </c>
      <c r="W24" s="7">
        <v>312621</v>
      </c>
      <c r="X24" s="7">
        <v>1523076</v>
      </c>
      <c r="Y24" s="7">
        <v>930879</v>
      </c>
      <c r="Z24" s="7">
        <v>2137307</v>
      </c>
      <c r="AA24" s="7">
        <v>22960</v>
      </c>
    </row>
    <row r="25" spans="1:27" x14ac:dyDescent="0.25">
      <c r="A25" s="6" t="s">
        <v>49</v>
      </c>
      <c r="B25" s="7">
        <v>29646725</v>
      </c>
      <c r="C25" s="7">
        <v>4224310</v>
      </c>
      <c r="D25" s="7">
        <v>1837888</v>
      </c>
      <c r="E25" s="7">
        <v>1707245</v>
      </c>
      <c r="F25" s="7">
        <v>17574</v>
      </c>
      <c r="G25" s="7">
        <v>1472034</v>
      </c>
      <c r="H25" s="7">
        <v>5209653</v>
      </c>
      <c r="I25" s="7">
        <v>25330423</v>
      </c>
      <c r="J25" s="7">
        <v>48622</v>
      </c>
      <c r="K25" s="7">
        <v>9115445</v>
      </c>
      <c r="L25" s="7">
        <v>2612771</v>
      </c>
      <c r="M25" s="7">
        <v>344101</v>
      </c>
      <c r="N25" s="7">
        <v>435077</v>
      </c>
      <c r="O25" s="7">
        <v>288299</v>
      </c>
      <c r="P25" s="7">
        <v>985556</v>
      </c>
      <c r="Q25" s="7">
        <v>4667996</v>
      </c>
      <c r="R25" s="7">
        <v>47364</v>
      </c>
      <c r="S25" s="7">
        <v>8184535</v>
      </c>
      <c r="T25" s="7">
        <v>1369685</v>
      </c>
      <c r="U25" s="7">
        <v>319643</v>
      </c>
      <c r="V25" s="7">
        <v>397460</v>
      </c>
      <c r="W25" s="7">
        <v>361485</v>
      </c>
      <c r="X25" s="7">
        <v>727420</v>
      </c>
      <c r="Y25" s="7">
        <v>272238</v>
      </c>
      <c r="Z25" s="7">
        <v>1333627</v>
      </c>
      <c r="AA25" s="7">
        <v>48988</v>
      </c>
    </row>
    <row r="26" spans="1:27" x14ac:dyDescent="0.25">
      <c r="A26" s="6" t="s">
        <v>50</v>
      </c>
      <c r="B26" s="7">
        <v>47042207</v>
      </c>
      <c r="C26" s="7">
        <v>10217209</v>
      </c>
      <c r="D26" s="7">
        <v>4404749</v>
      </c>
      <c r="E26" s="7">
        <v>1326250</v>
      </c>
      <c r="F26" s="7">
        <v>53944</v>
      </c>
      <c r="G26" s="7">
        <v>1468069</v>
      </c>
      <c r="H26" s="7">
        <v>13076791</v>
      </c>
      <c r="I26" s="7">
        <v>10069617</v>
      </c>
      <c r="J26" s="7">
        <v>7700</v>
      </c>
      <c r="K26" s="7">
        <v>4912945</v>
      </c>
      <c r="L26" s="7">
        <v>268762</v>
      </c>
      <c r="M26" s="7">
        <v>250844</v>
      </c>
      <c r="N26" s="7">
        <v>136775</v>
      </c>
      <c r="O26" s="7">
        <v>115718</v>
      </c>
      <c r="P26" s="7">
        <v>581041</v>
      </c>
      <c r="Q26" s="7">
        <v>614198</v>
      </c>
      <c r="R26" s="7">
        <v>10571</v>
      </c>
      <c r="S26" s="7">
        <v>6208243</v>
      </c>
      <c r="T26" s="7">
        <v>1183622</v>
      </c>
      <c r="U26" s="7">
        <v>265853</v>
      </c>
      <c r="V26" s="7">
        <v>105051</v>
      </c>
      <c r="W26" s="7">
        <v>16945</v>
      </c>
      <c r="X26" s="7">
        <v>727013</v>
      </c>
      <c r="Y26" s="7">
        <v>470527</v>
      </c>
      <c r="Z26" s="7">
        <v>729573</v>
      </c>
      <c r="AA26" s="7">
        <v>15505</v>
      </c>
    </row>
    <row r="27" spans="1:27" x14ac:dyDescent="0.25">
      <c r="A27" s="6" t="s">
        <v>51</v>
      </c>
      <c r="B27" s="7">
        <v>20836161</v>
      </c>
      <c r="C27" s="7">
        <v>3930787</v>
      </c>
      <c r="D27" s="7">
        <v>3169352</v>
      </c>
      <c r="E27" s="7">
        <v>1372116</v>
      </c>
      <c r="F27" s="7">
        <v>29607</v>
      </c>
      <c r="G27" s="7">
        <v>797544</v>
      </c>
      <c r="H27" s="7">
        <v>4873748</v>
      </c>
      <c r="I27" s="7">
        <v>5699430</v>
      </c>
      <c r="J27" s="7">
        <v>11694</v>
      </c>
      <c r="K27" s="7">
        <v>1817022</v>
      </c>
      <c r="L27" s="7">
        <v>127574</v>
      </c>
      <c r="M27" s="7">
        <v>450891</v>
      </c>
      <c r="N27" s="7">
        <v>264006</v>
      </c>
      <c r="O27" s="7">
        <v>35577</v>
      </c>
      <c r="P27" s="7">
        <v>132711</v>
      </c>
      <c r="Q27" s="7">
        <v>235021</v>
      </c>
      <c r="R27" s="7">
        <v>17709</v>
      </c>
      <c r="S27" s="7">
        <v>4695088</v>
      </c>
      <c r="T27" s="7">
        <v>774723</v>
      </c>
      <c r="U27" s="7">
        <v>1142499</v>
      </c>
      <c r="V27" s="7">
        <v>559997</v>
      </c>
      <c r="W27" s="7">
        <v>289181</v>
      </c>
      <c r="X27" s="7">
        <v>442294</v>
      </c>
      <c r="Y27" s="7">
        <v>298661</v>
      </c>
      <c r="Z27" s="7">
        <v>503368</v>
      </c>
      <c r="AA27" s="7">
        <v>16854</v>
      </c>
    </row>
    <row r="28" spans="1:27" x14ac:dyDescent="0.25">
      <c r="A28" s="6" t="s">
        <v>52</v>
      </c>
      <c r="B28" s="7">
        <v>167479200</v>
      </c>
      <c r="C28" s="7">
        <v>37596264</v>
      </c>
      <c r="D28" s="7">
        <v>33163669</v>
      </c>
      <c r="E28" s="7">
        <v>11022389</v>
      </c>
      <c r="F28" s="7">
        <v>385456</v>
      </c>
      <c r="G28" s="7">
        <v>5780790</v>
      </c>
      <c r="H28" s="7">
        <v>54526452</v>
      </c>
      <c r="I28" s="7">
        <v>36015634</v>
      </c>
      <c r="J28" s="7">
        <v>6605</v>
      </c>
      <c r="K28" s="7">
        <v>9077009</v>
      </c>
      <c r="L28" s="7">
        <v>948633</v>
      </c>
      <c r="M28" s="7">
        <v>1420062</v>
      </c>
      <c r="N28" s="7">
        <v>919475</v>
      </c>
      <c r="O28" s="7">
        <v>1302101</v>
      </c>
      <c r="P28" s="7">
        <v>1684711</v>
      </c>
      <c r="Q28" s="7">
        <v>1621252</v>
      </c>
      <c r="R28" s="7">
        <v>9623</v>
      </c>
      <c r="S28" s="7">
        <v>39880766</v>
      </c>
      <c r="T28" s="7">
        <v>7681012</v>
      </c>
      <c r="U28" s="7">
        <v>7244003</v>
      </c>
      <c r="V28" s="7">
        <v>3042769</v>
      </c>
      <c r="W28" s="7">
        <v>322112</v>
      </c>
      <c r="X28" s="7">
        <v>5619557</v>
      </c>
      <c r="Y28" s="7">
        <v>6343738</v>
      </c>
      <c r="Z28" s="7">
        <v>6296559</v>
      </c>
      <c r="AA28" s="7">
        <v>9926</v>
      </c>
    </row>
    <row r="29" spans="1:27" x14ac:dyDescent="0.25">
      <c r="A29" s="6" t="s">
        <v>53</v>
      </c>
      <c r="B29" s="7">
        <v>112615720</v>
      </c>
      <c r="C29" s="7">
        <v>23737555</v>
      </c>
      <c r="D29" s="7">
        <v>10751015</v>
      </c>
      <c r="E29" s="7">
        <v>3612310</v>
      </c>
      <c r="F29" s="7">
        <v>111655</v>
      </c>
      <c r="G29" s="7">
        <v>2099215</v>
      </c>
      <c r="H29" s="7">
        <v>29764694</v>
      </c>
      <c r="I29" s="7">
        <v>25583304</v>
      </c>
      <c r="J29" s="7">
        <v>8595</v>
      </c>
      <c r="K29" s="7">
        <v>11921064</v>
      </c>
      <c r="L29" s="7">
        <v>2559791</v>
      </c>
      <c r="M29" s="7">
        <v>1238070</v>
      </c>
      <c r="N29" s="7">
        <v>496161</v>
      </c>
      <c r="O29" s="7">
        <v>815730</v>
      </c>
      <c r="P29" s="7">
        <v>2362636</v>
      </c>
      <c r="Q29" s="7">
        <v>2348505</v>
      </c>
      <c r="R29" s="7">
        <v>9982</v>
      </c>
      <c r="S29" s="7">
        <v>28190312</v>
      </c>
      <c r="T29" s="7">
        <v>6812921</v>
      </c>
      <c r="U29" s="7">
        <v>2631303</v>
      </c>
      <c r="V29" s="7">
        <v>1143372</v>
      </c>
      <c r="W29" s="7">
        <v>334927</v>
      </c>
      <c r="X29" s="7">
        <v>2590490</v>
      </c>
      <c r="Y29" s="7">
        <v>3425592</v>
      </c>
      <c r="Z29" s="7">
        <v>4835303</v>
      </c>
      <c r="AA29" s="7">
        <v>14115</v>
      </c>
    </row>
    <row r="30" spans="1:27" x14ac:dyDescent="0.25">
      <c r="A30" s="6" t="s">
        <v>54</v>
      </c>
      <c r="B30" s="7">
        <v>35781658</v>
      </c>
      <c r="C30" s="7">
        <v>5554393</v>
      </c>
      <c r="D30" s="7">
        <v>2019173</v>
      </c>
      <c r="E30" s="7">
        <v>443454</v>
      </c>
      <c r="F30" s="7">
        <v>16701</v>
      </c>
      <c r="G30" s="7">
        <v>1375564</v>
      </c>
      <c r="H30" s="7">
        <v>8689791</v>
      </c>
      <c r="I30" s="7">
        <v>5693247</v>
      </c>
      <c r="J30" s="7">
        <v>6552</v>
      </c>
      <c r="K30" s="7">
        <v>4800352</v>
      </c>
      <c r="L30" s="7">
        <v>503150</v>
      </c>
      <c r="M30" s="7">
        <v>175745</v>
      </c>
      <c r="N30" s="7">
        <v>76658</v>
      </c>
      <c r="O30" s="7">
        <v>320756</v>
      </c>
      <c r="P30" s="7">
        <v>862050</v>
      </c>
      <c r="Q30" s="7">
        <v>620463</v>
      </c>
      <c r="R30" s="7">
        <v>7198</v>
      </c>
      <c r="S30" s="7">
        <v>7980062</v>
      </c>
      <c r="T30" s="7">
        <v>1384307</v>
      </c>
      <c r="U30" s="7">
        <v>440631</v>
      </c>
      <c r="V30" s="7">
        <v>181309</v>
      </c>
      <c r="W30" s="7">
        <v>88266</v>
      </c>
      <c r="X30" s="7">
        <v>368452</v>
      </c>
      <c r="Y30" s="7">
        <v>877310</v>
      </c>
      <c r="Z30" s="7">
        <v>1347992</v>
      </c>
      <c r="AA30" s="7">
        <v>15365</v>
      </c>
    </row>
    <row r="31" spans="1:27" x14ac:dyDescent="0.25">
      <c r="A31" s="6" t="s">
        <v>55</v>
      </c>
      <c r="B31" s="7">
        <v>62627102</v>
      </c>
      <c r="C31" s="7">
        <v>9871572</v>
      </c>
      <c r="D31" s="7">
        <v>3945175</v>
      </c>
      <c r="E31" s="7">
        <v>1540982</v>
      </c>
      <c r="F31" s="7">
        <v>34120</v>
      </c>
      <c r="G31" s="7">
        <v>2740416</v>
      </c>
      <c r="H31" s="7">
        <v>13877657</v>
      </c>
      <c r="I31" s="7">
        <v>11375890</v>
      </c>
      <c r="J31" s="7">
        <v>8197</v>
      </c>
      <c r="K31" s="7">
        <v>7008281</v>
      </c>
      <c r="L31" s="7">
        <v>821605</v>
      </c>
      <c r="M31" s="7">
        <v>470680</v>
      </c>
      <c r="N31" s="7">
        <v>249201</v>
      </c>
      <c r="O31" s="7">
        <v>580369</v>
      </c>
      <c r="P31" s="7">
        <v>979599</v>
      </c>
      <c r="Q31" s="7">
        <v>809489</v>
      </c>
      <c r="R31" s="7">
        <v>8263</v>
      </c>
      <c r="S31" s="7">
        <v>12450991</v>
      </c>
      <c r="T31" s="7">
        <v>1790921</v>
      </c>
      <c r="U31" s="7">
        <v>841940</v>
      </c>
      <c r="V31" s="7">
        <v>321238</v>
      </c>
      <c r="W31" s="7">
        <v>58592</v>
      </c>
      <c r="X31" s="7">
        <v>1209022</v>
      </c>
      <c r="Y31" s="7">
        <v>1401250</v>
      </c>
      <c r="Z31" s="7">
        <v>1381543</v>
      </c>
      <c r="AA31" s="7">
        <v>9859</v>
      </c>
    </row>
    <row r="32" spans="1:27" x14ac:dyDescent="0.25">
      <c r="A32" s="6" t="s">
        <v>56</v>
      </c>
      <c r="B32" s="7">
        <v>108467671</v>
      </c>
      <c r="C32" s="7">
        <v>17918697</v>
      </c>
      <c r="D32" s="7">
        <v>12314281</v>
      </c>
      <c r="E32" s="7">
        <v>4270895</v>
      </c>
      <c r="F32" s="7">
        <v>130646</v>
      </c>
      <c r="G32" s="7">
        <v>1675789</v>
      </c>
      <c r="H32" s="7">
        <v>21059390</v>
      </c>
      <c r="I32" s="7">
        <v>17197156</v>
      </c>
      <c r="J32" s="7">
        <v>8166</v>
      </c>
      <c r="K32" s="7">
        <v>10518796</v>
      </c>
      <c r="L32" s="7">
        <v>1208884</v>
      </c>
      <c r="M32" s="7">
        <v>752506</v>
      </c>
      <c r="N32" s="7">
        <v>245606</v>
      </c>
      <c r="O32" s="7">
        <v>212702</v>
      </c>
      <c r="P32" s="7">
        <v>1451883</v>
      </c>
      <c r="Q32" s="7">
        <v>1562763</v>
      </c>
      <c r="R32" s="7">
        <v>10764</v>
      </c>
      <c r="S32" s="7">
        <v>18491392</v>
      </c>
      <c r="T32" s="7">
        <v>2264702</v>
      </c>
      <c r="U32" s="7">
        <v>1833236</v>
      </c>
      <c r="V32" s="7">
        <v>750230</v>
      </c>
      <c r="W32" s="7">
        <v>524795</v>
      </c>
      <c r="X32" s="7">
        <v>1121782</v>
      </c>
      <c r="Y32" s="7">
        <v>1290522</v>
      </c>
      <c r="Z32" s="7">
        <v>1715574</v>
      </c>
      <c r="AA32" s="7">
        <v>13294</v>
      </c>
    </row>
    <row r="33" spans="1:27" x14ac:dyDescent="0.25">
      <c r="A33" s="6" t="s">
        <v>57</v>
      </c>
      <c r="B33" s="7">
        <v>27204715</v>
      </c>
      <c r="C33" s="7">
        <v>4038280</v>
      </c>
      <c r="D33" s="7">
        <v>1351846</v>
      </c>
      <c r="E33" s="7">
        <v>569898</v>
      </c>
      <c r="F33" s="7">
        <v>13833</v>
      </c>
      <c r="G33" s="7">
        <v>996778</v>
      </c>
      <c r="H33" s="7">
        <v>6093968</v>
      </c>
      <c r="I33" s="7">
        <v>4349530</v>
      </c>
      <c r="J33" s="7">
        <v>7137</v>
      </c>
      <c r="K33" s="7">
        <v>2178539</v>
      </c>
      <c r="L33" s="7">
        <v>459384</v>
      </c>
      <c r="M33" s="7">
        <v>108546</v>
      </c>
      <c r="N33" s="7">
        <v>70967</v>
      </c>
      <c r="O33" s="7">
        <v>150488</v>
      </c>
      <c r="P33" s="7">
        <v>270434</v>
      </c>
      <c r="Q33" s="7">
        <v>401113</v>
      </c>
      <c r="R33" s="7">
        <v>14832</v>
      </c>
      <c r="S33" s="7">
        <v>5593197</v>
      </c>
      <c r="T33" s="7">
        <v>1423564</v>
      </c>
      <c r="U33" s="7">
        <v>238913</v>
      </c>
      <c r="V33" s="7">
        <v>97558</v>
      </c>
      <c r="W33" s="7">
        <v>40893</v>
      </c>
      <c r="X33" s="7">
        <v>441775</v>
      </c>
      <c r="Y33" s="7">
        <v>425435</v>
      </c>
      <c r="Z33" s="7">
        <v>475924</v>
      </c>
      <c r="AA33" s="7">
        <v>11187</v>
      </c>
    </row>
    <row r="34" spans="1:27" x14ac:dyDescent="0.25">
      <c r="A34" s="6" t="s">
        <v>58</v>
      </c>
      <c r="B34" s="7">
        <v>12408295</v>
      </c>
      <c r="C34" s="7">
        <v>2686527</v>
      </c>
      <c r="D34" s="7">
        <v>1779725</v>
      </c>
      <c r="E34" s="7">
        <v>517005</v>
      </c>
      <c r="F34" s="7">
        <v>18280</v>
      </c>
      <c r="G34" s="7">
        <v>377642</v>
      </c>
      <c r="H34" s="7">
        <v>3051076</v>
      </c>
      <c r="I34" s="7">
        <v>1797097</v>
      </c>
      <c r="J34" s="7">
        <v>5890</v>
      </c>
      <c r="K34" s="7">
        <v>1553943</v>
      </c>
      <c r="L34" s="7">
        <v>440825</v>
      </c>
      <c r="M34" s="6">
        <v>490693</v>
      </c>
      <c r="N34" s="6">
        <v>162830</v>
      </c>
      <c r="O34" s="7">
        <v>128074</v>
      </c>
      <c r="P34" s="7">
        <v>266074</v>
      </c>
      <c r="Q34" s="7">
        <v>215253</v>
      </c>
      <c r="R34" s="7">
        <v>8090</v>
      </c>
      <c r="S34" s="7">
        <v>4827334</v>
      </c>
      <c r="T34" s="7">
        <v>1385241</v>
      </c>
      <c r="U34" s="7">
        <v>523039</v>
      </c>
      <c r="V34" s="7">
        <v>210149</v>
      </c>
      <c r="W34" s="7">
        <v>507</v>
      </c>
      <c r="X34" s="7">
        <v>194095</v>
      </c>
      <c r="Y34" s="7">
        <v>482445</v>
      </c>
      <c r="Z34" s="7">
        <v>533973</v>
      </c>
      <c r="AA34" s="7">
        <v>11068</v>
      </c>
    </row>
    <row r="35" spans="1:27" x14ac:dyDescent="0.25">
      <c r="A35" s="6" t="s">
        <v>59</v>
      </c>
      <c r="B35" s="7">
        <v>25612446</v>
      </c>
      <c r="C35" s="7">
        <v>4243598</v>
      </c>
      <c r="D35" s="7">
        <v>5268879</v>
      </c>
      <c r="E35" s="7">
        <v>1529264</v>
      </c>
      <c r="F35" s="7">
        <v>46502</v>
      </c>
      <c r="G35" s="7">
        <v>2941262</v>
      </c>
      <c r="H35" s="7">
        <v>5199868</v>
      </c>
      <c r="I35" s="7">
        <v>2543917</v>
      </c>
      <c r="J35" s="7">
        <v>4892</v>
      </c>
      <c r="K35" s="7">
        <v>2982876</v>
      </c>
      <c r="L35" s="7">
        <v>179032</v>
      </c>
      <c r="M35" s="7">
        <v>609005</v>
      </c>
      <c r="N35" s="7">
        <v>209227</v>
      </c>
      <c r="O35" s="7">
        <v>643656</v>
      </c>
      <c r="P35" s="7">
        <v>158620</v>
      </c>
      <c r="Q35" s="7">
        <v>130369</v>
      </c>
      <c r="R35" s="7">
        <v>8219</v>
      </c>
      <c r="S35" s="7">
        <v>6402443</v>
      </c>
      <c r="T35" s="7">
        <v>906635</v>
      </c>
      <c r="U35" s="7">
        <v>1508953</v>
      </c>
      <c r="V35" s="7">
        <v>438572</v>
      </c>
      <c r="W35" s="7">
        <v>243961</v>
      </c>
      <c r="X35" s="7">
        <v>1972987</v>
      </c>
      <c r="Y35" s="7">
        <v>359730</v>
      </c>
      <c r="Z35" s="7">
        <v>317593</v>
      </c>
      <c r="AA35" s="7">
        <v>8829</v>
      </c>
    </row>
    <row r="36" spans="1:27" x14ac:dyDescent="0.25">
      <c r="A36" s="6" t="s">
        <v>60</v>
      </c>
      <c r="B36" s="7">
        <v>25542810</v>
      </c>
      <c r="C36" s="7">
        <v>5399100</v>
      </c>
      <c r="D36" s="7">
        <v>3340837</v>
      </c>
      <c r="E36" s="7">
        <v>910993</v>
      </c>
      <c r="F36" s="7">
        <v>32255</v>
      </c>
      <c r="G36" s="7">
        <v>1479091</v>
      </c>
      <c r="H36" s="7">
        <v>5259742</v>
      </c>
      <c r="I36" s="7">
        <v>3254556</v>
      </c>
      <c r="J36" s="7">
        <v>6188</v>
      </c>
      <c r="K36" s="7">
        <v>3801544</v>
      </c>
      <c r="L36" s="7">
        <v>566466</v>
      </c>
      <c r="M36" s="7">
        <v>124928</v>
      </c>
      <c r="N36" s="7">
        <v>62240</v>
      </c>
      <c r="O36" s="7">
        <v>304430</v>
      </c>
      <c r="P36" s="7">
        <v>317087</v>
      </c>
      <c r="Q36" s="7">
        <v>285182</v>
      </c>
      <c r="R36" s="7">
        <v>8994</v>
      </c>
      <c r="S36" s="7">
        <v>5712745</v>
      </c>
      <c r="T36" s="7">
        <v>1298692</v>
      </c>
      <c r="U36" s="7">
        <v>457834</v>
      </c>
      <c r="V36" s="7">
        <v>135454</v>
      </c>
      <c r="W36" s="7">
        <v>201781</v>
      </c>
      <c r="X36" s="7">
        <v>678446</v>
      </c>
      <c r="Y36" s="7">
        <v>319280</v>
      </c>
      <c r="Z36" s="7">
        <v>419685</v>
      </c>
      <c r="AA36" s="7">
        <v>13145</v>
      </c>
    </row>
    <row r="39" spans="1:27" x14ac:dyDescent="0.25">
      <c r="A39" s="9" t="s">
        <v>68</v>
      </c>
    </row>
    <row r="40" spans="1:27" x14ac:dyDescent="0.25">
      <c r="A40" s="6" t="s">
        <v>65</v>
      </c>
      <c r="B40" s="6">
        <f>MIN(B2:B36)</f>
        <v>12408295</v>
      </c>
      <c r="C40" s="6">
        <f t="shared" ref="C40:AA40" si="0">MIN(C2:C36)</f>
        <v>2686527</v>
      </c>
      <c r="D40" s="6">
        <f t="shared" si="0"/>
        <v>1351846</v>
      </c>
      <c r="E40" s="6">
        <f t="shared" si="0"/>
        <v>443454</v>
      </c>
      <c r="F40" s="6">
        <f t="shared" si="0"/>
        <v>13833</v>
      </c>
      <c r="G40" s="6">
        <f t="shared" si="0"/>
        <v>377642</v>
      </c>
      <c r="H40" s="6">
        <f t="shared" si="0"/>
        <v>2372751</v>
      </c>
      <c r="I40" s="6">
        <f t="shared" si="0"/>
        <v>1415232</v>
      </c>
      <c r="J40" s="6">
        <f t="shared" si="0"/>
        <v>4892</v>
      </c>
      <c r="K40" s="6">
        <f t="shared" si="0"/>
        <v>168447</v>
      </c>
      <c r="L40" s="6">
        <f t="shared" si="0"/>
        <v>87319</v>
      </c>
      <c r="M40" s="6">
        <f t="shared" si="0"/>
        <v>16256</v>
      </c>
      <c r="N40" s="6">
        <f t="shared" si="0"/>
        <v>12763</v>
      </c>
      <c r="O40" s="6">
        <f t="shared" si="0"/>
        <v>35577</v>
      </c>
      <c r="P40" s="6">
        <f t="shared" si="0"/>
        <v>111413</v>
      </c>
      <c r="Q40" s="6">
        <f t="shared" si="0"/>
        <v>112294</v>
      </c>
      <c r="R40" s="6">
        <f t="shared" si="0"/>
        <v>7198</v>
      </c>
      <c r="S40" s="6">
        <f t="shared" si="0"/>
        <v>2016554</v>
      </c>
      <c r="T40" s="6">
        <f t="shared" si="0"/>
        <v>26063</v>
      </c>
      <c r="U40" s="6">
        <f t="shared" si="0"/>
        <v>238913</v>
      </c>
      <c r="V40" s="6">
        <f t="shared" si="0"/>
        <v>89508</v>
      </c>
      <c r="W40" s="6">
        <f t="shared" si="0"/>
        <v>0</v>
      </c>
      <c r="X40" s="6">
        <f t="shared" si="0"/>
        <v>121960</v>
      </c>
      <c r="Y40" s="6">
        <f t="shared" si="0"/>
        <v>209361</v>
      </c>
      <c r="Z40" s="6">
        <f t="shared" si="0"/>
        <v>307214</v>
      </c>
      <c r="AA40" s="6">
        <f t="shared" si="0"/>
        <v>8829</v>
      </c>
    </row>
    <row r="41" spans="1:27" x14ac:dyDescent="0.25">
      <c r="A41" s="6" t="s">
        <v>66</v>
      </c>
      <c r="B41" s="6">
        <f>MAX(B2:B36)</f>
        <v>167479200</v>
      </c>
      <c r="C41" s="6">
        <f t="shared" ref="C41:AA41" si="1">MAX(C2:C36)</f>
        <v>38547113</v>
      </c>
      <c r="D41" s="6">
        <f t="shared" si="1"/>
        <v>33163669</v>
      </c>
      <c r="E41" s="6">
        <f t="shared" si="1"/>
        <v>11022389</v>
      </c>
      <c r="F41" s="6">
        <f t="shared" si="1"/>
        <v>385456</v>
      </c>
      <c r="G41" s="6">
        <f t="shared" si="1"/>
        <v>8038471</v>
      </c>
      <c r="H41" s="6">
        <f t="shared" si="1"/>
        <v>54526452</v>
      </c>
      <c r="I41" s="6">
        <f t="shared" si="1"/>
        <v>36015634</v>
      </c>
      <c r="J41" s="6">
        <f t="shared" si="1"/>
        <v>48622</v>
      </c>
      <c r="K41" s="6">
        <f t="shared" si="1"/>
        <v>24284022</v>
      </c>
      <c r="L41" s="6">
        <f t="shared" si="1"/>
        <v>3688385</v>
      </c>
      <c r="M41" s="6">
        <f t="shared" si="1"/>
        <v>4448278</v>
      </c>
      <c r="N41" s="6">
        <f t="shared" si="1"/>
        <v>3360233</v>
      </c>
      <c r="O41" s="6">
        <f t="shared" si="1"/>
        <v>3360302</v>
      </c>
      <c r="P41" s="6">
        <f t="shared" si="1"/>
        <v>2848386</v>
      </c>
      <c r="Q41" s="6">
        <f t="shared" si="1"/>
        <v>5120719</v>
      </c>
      <c r="R41" s="6">
        <f t="shared" si="1"/>
        <v>47364</v>
      </c>
      <c r="S41" s="6">
        <f t="shared" si="1"/>
        <v>39880766</v>
      </c>
      <c r="T41" s="6">
        <f t="shared" si="1"/>
        <v>7681012</v>
      </c>
      <c r="U41" s="6">
        <f t="shared" si="1"/>
        <v>7244003</v>
      </c>
      <c r="V41" s="6">
        <f t="shared" si="1"/>
        <v>3219565</v>
      </c>
      <c r="W41" s="6">
        <f t="shared" si="1"/>
        <v>5420918</v>
      </c>
      <c r="X41" s="6">
        <f t="shared" si="1"/>
        <v>5619557</v>
      </c>
      <c r="Y41" s="6">
        <f t="shared" si="1"/>
        <v>6343738</v>
      </c>
      <c r="Z41" s="6">
        <f t="shared" si="1"/>
        <v>6296559</v>
      </c>
      <c r="AA41" s="6">
        <f t="shared" si="1"/>
        <v>48988</v>
      </c>
    </row>
    <row r="42" spans="1:27" x14ac:dyDescent="0.25">
      <c r="A42" s="6" t="s">
        <v>67</v>
      </c>
      <c r="B42" s="6">
        <f>B41-B40</f>
        <v>155070905</v>
      </c>
      <c r="C42" s="6">
        <f>C41-C40</f>
        <v>35860586</v>
      </c>
      <c r="D42" s="6">
        <f t="shared" ref="D42:AA42" si="2">D41-D40</f>
        <v>31811823</v>
      </c>
      <c r="E42" s="6">
        <f t="shared" si="2"/>
        <v>10578935</v>
      </c>
      <c r="F42" s="6">
        <f t="shared" si="2"/>
        <v>371623</v>
      </c>
      <c r="G42" s="6">
        <f t="shared" si="2"/>
        <v>7660829</v>
      </c>
      <c r="H42" s="6">
        <f t="shared" si="2"/>
        <v>52153701</v>
      </c>
      <c r="I42" s="6">
        <f t="shared" si="2"/>
        <v>34600402</v>
      </c>
      <c r="J42" s="6">
        <f t="shared" si="2"/>
        <v>43730</v>
      </c>
      <c r="K42" s="6">
        <f t="shared" si="2"/>
        <v>24115575</v>
      </c>
      <c r="L42" s="6">
        <f t="shared" si="2"/>
        <v>3601066</v>
      </c>
      <c r="M42" s="6">
        <f t="shared" si="2"/>
        <v>4432022</v>
      </c>
      <c r="N42" s="6">
        <f t="shared" si="2"/>
        <v>3347470</v>
      </c>
      <c r="O42" s="6">
        <f t="shared" si="2"/>
        <v>3324725</v>
      </c>
      <c r="P42" s="6">
        <f t="shared" si="2"/>
        <v>2736973</v>
      </c>
      <c r="Q42" s="6">
        <f t="shared" si="2"/>
        <v>5008425</v>
      </c>
      <c r="R42" s="6">
        <f t="shared" si="2"/>
        <v>40166</v>
      </c>
      <c r="S42" s="6">
        <f t="shared" si="2"/>
        <v>37864212</v>
      </c>
      <c r="T42" s="6">
        <f t="shared" si="2"/>
        <v>7654949</v>
      </c>
      <c r="U42" s="6">
        <f t="shared" si="2"/>
        <v>7005090</v>
      </c>
      <c r="V42" s="6">
        <f t="shared" si="2"/>
        <v>3130057</v>
      </c>
      <c r="W42" s="6">
        <f t="shared" si="2"/>
        <v>5420918</v>
      </c>
      <c r="X42" s="6">
        <f t="shared" si="2"/>
        <v>5497597</v>
      </c>
      <c r="Y42" s="6">
        <f t="shared" si="2"/>
        <v>6134377</v>
      </c>
      <c r="Z42" s="6">
        <f t="shared" si="2"/>
        <v>5989345</v>
      </c>
      <c r="AA42" s="6">
        <f t="shared" si="2"/>
        <v>40159</v>
      </c>
    </row>
    <row r="43" spans="1:27" x14ac:dyDescent="0.25">
      <c r="A43" s="6" t="s">
        <v>26</v>
      </c>
      <c r="B43" s="6">
        <f>ROUND((B2-B$40)/B$42,3)</f>
        <v>0.26800000000000002</v>
      </c>
      <c r="C43" s="6">
        <f t="shared" ref="C43:AA43" si="3">ROUND((C2-C$40)/C$42,3)</f>
        <v>0.248</v>
      </c>
      <c r="D43" s="6">
        <f t="shared" si="3"/>
        <v>0.14699999999999999</v>
      </c>
      <c r="E43" s="6">
        <f t="shared" si="3"/>
        <v>0.16700000000000001</v>
      </c>
      <c r="F43" s="6">
        <f t="shared" si="3"/>
        <v>0.13200000000000001</v>
      </c>
      <c r="G43" s="6">
        <f t="shared" si="3"/>
        <v>1</v>
      </c>
      <c r="H43" s="6">
        <f t="shared" si="3"/>
        <v>7.0999999999999994E-2</v>
      </c>
      <c r="I43" s="6">
        <f t="shared" si="3"/>
        <v>0.55900000000000005</v>
      </c>
      <c r="J43" s="6">
        <f t="shared" si="3"/>
        <v>0.66800000000000004</v>
      </c>
      <c r="K43" s="6">
        <f t="shared" si="3"/>
        <v>1</v>
      </c>
      <c r="L43" s="6">
        <f t="shared" si="3"/>
        <v>0.98799999999999999</v>
      </c>
      <c r="M43" s="6">
        <f t="shared" si="3"/>
        <v>0.72099999999999997</v>
      </c>
      <c r="N43" s="6">
        <f t="shared" si="3"/>
        <v>0.41699999999999998</v>
      </c>
      <c r="O43" s="6">
        <f t="shared" si="3"/>
        <v>1</v>
      </c>
      <c r="P43" s="6">
        <f t="shared" si="3"/>
        <v>0.35499999999999998</v>
      </c>
      <c r="Q43" s="6">
        <f t="shared" si="3"/>
        <v>0.72499999999999998</v>
      </c>
      <c r="R43" s="6">
        <f t="shared" si="3"/>
        <v>0.68100000000000005</v>
      </c>
      <c r="S43" s="6">
        <f t="shared" si="3"/>
        <v>0.27600000000000002</v>
      </c>
      <c r="T43" s="6">
        <f t="shared" si="3"/>
        <v>0.20100000000000001</v>
      </c>
      <c r="U43" s="6">
        <f t="shared" si="3"/>
        <v>0.20399999999999999</v>
      </c>
      <c r="V43" s="6">
        <f t="shared" si="3"/>
        <v>0.26500000000000001</v>
      </c>
      <c r="W43" s="6">
        <f t="shared" si="3"/>
        <v>0.247</v>
      </c>
      <c r="X43" s="6">
        <f t="shared" si="3"/>
        <v>0.75700000000000001</v>
      </c>
      <c r="Y43" s="6">
        <f t="shared" si="3"/>
        <v>8.7999999999999995E-2</v>
      </c>
      <c r="Z43" s="6">
        <f t="shared" si="3"/>
        <v>0.40200000000000002</v>
      </c>
      <c r="AA43" s="6">
        <f t="shared" si="3"/>
        <v>0.68600000000000005</v>
      </c>
    </row>
    <row r="44" spans="1:27" x14ac:dyDescent="0.25">
      <c r="A44" s="6" t="s">
        <v>27</v>
      </c>
      <c r="B44" s="6">
        <f t="shared" ref="B44:AA53" si="4">ROUND((B3-B$40)/B$42,3)</f>
        <v>0.30099999999999999</v>
      </c>
      <c r="C44" s="6">
        <f t="shared" si="4"/>
        <v>0.433</v>
      </c>
      <c r="D44" s="6">
        <f t="shared" si="4"/>
        <v>0.40799999999999997</v>
      </c>
      <c r="E44" s="6">
        <f t="shared" si="4"/>
        <v>0.40600000000000003</v>
      </c>
      <c r="F44" s="6">
        <f t="shared" si="4"/>
        <v>0.36499999999999999</v>
      </c>
      <c r="G44" s="6">
        <f t="shared" si="4"/>
        <v>0.29599999999999999</v>
      </c>
      <c r="H44" s="6">
        <f t="shared" si="4"/>
        <v>0.21199999999999999</v>
      </c>
      <c r="I44" s="6">
        <f t="shared" si="4"/>
        <v>0.54700000000000004</v>
      </c>
      <c r="J44" s="6">
        <f t="shared" si="4"/>
        <v>0.23400000000000001</v>
      </c>
      <c r="K44" s="6">
        <f t="shared" si="4"/>
        <v>0.28100000000000003</v>
      </c>
      <c r="L44" s="6">
        <f t="shared" si="4"/>
        <v>0.16300000000000001</v>
      </c>
      <c r="M44" s="6">
        <f t="shared" si="4"/>
        <v>0.309</v>
      </c>
      <c r="N44" s="6">
        <f t="shared" si="4"/>
        <v>0.26200000000000001</v>
      </c>
      <c r="O44" s="6">
        <f t="shared" si="4"/>
        <v>0.33800000000000002</v>
      </c>
      <c r="P44" s="6">
        <f t="shared" si="4"/>
        <v>0.11700000000000001</v>
      </c>
      <c r="Q44" s="6">
        <f t="shared" si="4"/>
        <v>0.13600000000000001</v>
      </c>
      <c r="R44" s="6">
        <f t="shared" si="4"/>
        <v>0.27700000000000002</v>
      </c>
      <c r="S44" s="6">
        <f t="shared" si="4"/>
        <v>0.21</v>
      </c>
      <c r="T44" s="6">
        <f t="shared" si="4"/>
        <v>0.214</v>
      </c>
      <c r="U44" s="6">
        <f t="shared" si="4"/>
        <v>0.26500000000000001</v>
      </c>
      <c r="V44" s="6">
        <f t="shared" si="4"/>
        <v>0.27700000000000002</v>
      </c>
      <c r="W44" s="6">
        <f t="shared" si="4"/>
        <v>0</v>
      </c>
      <c r="X44" s="6">
        <f t="shared" si="4"/>
        <v>0.25700000000000001</v>
      </c>
      <c r="Y44" s="6">
        <f t="shared" si="4"/>
        <v>9.1999999999999998E-2</v>
      </c>
      <c r="Z44" s="6">
        <f t="shared" si="4"/>
        <v>0.17199999999999999</v>
      </c>
      <c r="AA44" s="6">
        <f t="shared" si="4"/>
        <v>0.21099999999999999</v>
      </c>
    </row>
    <row r="45" spans="1:27" x14ac:dyDescent="0.25">
      <c r="A45" s="6" t="s">
        <v>28</v>
      </c>
      <c r="B45" s="6">
        <f t="shared" si="4"/>
        <v>0.11700000000000001</v>
      </c>
      <c r="C45" s="6">
        <f t="shared" si="4"/>
        <v>0.27100000000000002</v>
      </c>
      <c r="D45" s="6">
        <f t="shared" si="4"/>
        <v>5.8000000000000003E-2</v>
      </c>
      <c r="E45" s="6">
        <f t="shared" si="4"/>
        <v>4.2000000000000003E-2</v>
      </c>
      <c r="F45" s="6">
        <f t="shared" si="4"/>
        <v>4.5999999999999999E-2</v>
      </c>
      <c r="G45" s="6">
        <f t="shared" si="4"/>
        <v>6.4000000000000001E-2</v>
      </c>
      <c r="H45" s="6">
        <f t="shared" si="4"/>
        <v>0.111</v>
      </c>
      <c r="I45" s="6">
        <f t="shared" si="4"/>
        <v>0.189</v>
      </c>
      <c r="J45" s="6">
        <f t="shared" si="4"/>
        <v>0.111</v>
      </c>
      <c r="K45" s="6">
        <f t="shared" si="4"/>
        <v>0.13600000000000001</v>
      </c>
      <c r="L45" s="6">
        <f t="shared" si="4"/>
        <v>5.7000000000000002E-2</v>
      </c>
      <c r="M45" s="6">
        <f t="shared" si="4"/>
        <v>2.3E-2</v>
      </c>
      <c r="N45" s="6">
        <f t="shared" si="4"/>
        <v>8.9999999999999993E-3</v>
      </c>
      <c r="O45" s="6">
        <f t="shared" si="4"/>
        <v>2.7E-2</v>
      </c>
      <c r="P45" s="6">
        <f t="shared" si="4"/>
        <v>0.23300000000000001</v>
      </c>
      <c r="Q45" s="6">
        <f t="shared" si="4"/>
        <v>0.16800000000000001</v>
      </c>
      <c r="R45" s="6">
        <f t="shared" si="4"/>
        <v>0.13700000000000001</v>
      </c>
      <c r="S45" s="6">
        <f t="shared" si="4"/>
        <v>9.0999999999999998E-2</v>
      </c>
      <c r="T45" s="6">
        <f t="shared" si="4"/>
        <v>0.19800000000000001</v>
      </c>
      <c r="U45" s="6">
        <f t="shared" si="4"/>
        <v>1.6E-2</v>
      </c>
      <c r="V45" s="6">
        <f t="shared" si="4"/>
        <v>0</v>
      </c>
      <c r="W45" s="6">
        <f t="shared" si="4"/>
        <v>0</v>
      </c>
      <c r="X45" s="6">
        <f t="shared" si="4"/>
        <v>0</v>
      </c>
      <c r="Y45" s="6">
        <f t="shared" si="4"/>
        <v>0.14899999999999999</v>
      </c>
      <c r="Z45" s="6">
        <f t="shared" si="4"/>
        <v>0.16400000000000001</v>
      </c>
      <c r="AA45" s="6">
        <f t="shared" si="4"/>
        <v>6.7000000000000004E-2</v>
      </c>
    </row>
    <row r="46" spans="1:27" x14ac:dyDescent="0.25">
      <c r="A46" s="6" t="s">
        <v>29</v>
      </c>
      <c r="B46" s="6">
        <f t="shared" si="4"/>
        <v>0.17199999999999999</v>
      </c>
      <c r="C46" s="6">
        <f t="shared" si="4"/>
        <v>0.11700000000000001</v>
      </c>
      <c r="D46" s="6">
        <f t="shared" si="4"/>
        <v>3.5999999999999997E-2</v>
      </c>
      <c r="E46" s="6">
        <f t="shared" si="4"/>
        <v>4.8000000000000001E-2</v>
      </c>
      <c r="F46" s="6">
        <f t="shared" si="4"/>
        <v>1.9E-2</v>
      </c>
      <c r="G46" s="6">
        <f t="shared" si="4"/>
        <v>6.8000000000000005E-2</v>
      </c>
      <c r="H46" s="6">
        <f t="shared" si="4"/>
        <v>9.2999999999999999E-2</v>
      </c>
      <c r="I46" s="6">
        <f t="shared" si="4"/>
        <v>0.14299999999999999</v>
      </c>
      <c r="J46" s="6">
        <f t="shared" si="4"/>
        <v>0.09</v>
      </c>
      <c r="K46" s="6">
        <f t="shared" si="4"/>
        <v>0.14000000000000001</v>
      </c>
      <c r="L46" s="6">
        <f t="shared" si="4"/>
        <v>9.7000000000000003E-2</v>
      </c>
      <c r="M46" s="6">
        <f t="shared" si="4"/>
        <v>0.122</v>
      </c>
      <c r="N46" s="6">
        <f t="shared" si="4"/>
        <v>7.3999999999999996E-2</v>
      </c>
      <c r="O46" s="6">
        <f t="shared" si="4"/>
        <v>0.02</v>
      </c>
      <c r="P46" s="6">
        <f t="shared" si="4"/>
        <v>7.0000000000000007E-2</v>
      </c>
      <c r="Q46" s="6">
        <f t="shared" si="4"/>
        <v>3.9E-2</v>
      </c>
      <c r="R46" s="6">
        <f t="shared" si="4"/>
        <v>7.2999999999999995E-2</v>
      </c>
      <c r="S46" s="6">
        <f t="shared" si="4"/>
        <v>8.7999999999999995E-2</v>
      </c>
      <c r="T46" s="6">
        <f t="shared" si="4"/>
        <v>0.13800000000000001</v>
      </c>
      <c r="U46" s="6">
        <f t="shared" si="4"/>
        <v>2.5999999999999999E-2</v>
      </c>
      <c r="V46" s="6">
        <f t="shared" si="4"/>
        <v>1.2999999999999999E-2</v>
      </c>
      <c r="W46" s="6">
        <f t="shared" si="4"/>
        <v>1.7999999999999999E-2</v>
      </c>
      <c r="X46" s="6">
        <f t="shared" si="4"/>
        <v>3.9E-2</v>
      </c>
      <c r="Y46" s="6">
        <f t="shared" si="4"/>
        <v>0</v>
      </c>
      <c r="Z46" s="6">
        <f t="shared" si="4"/>
        <v>0</v>
      </c>
      <c r="AA46" s="6">
        <f t="shared" si="4"/>
        <v>0.14599999999999999</v>
      </c>
    </row>
    <row r="47" spans="1:27" x14ac:dyDescent="0.25">
      <c r="A47" s="6" t="s">
        <v>30</v>
      </c>
      <c r="B47" s="6">
        <f t="shared" si="4"/>
        <v>9.6000000000000002E-2</v>
      </c>
      <c r="C47" s="6">
        <f t="shared" si="4"/>
        <v>1E-3</v>
      </c>
      <c r="D47" s="6">
        <f t="shared" si="4"/>
        <v>3.3000000000000002E-2</v>
      </c>
      <c r="E47" s="6">
        <f t="shared" si="4"/>
        <v>3.3000000000000002E-2</v>
      </c>
      <c r="F47" s="6">
        <f t="shared" si="4"/>
        <v>4.2000000000000003E-2</v>
      </c>
      <c r="G47" s="6">
        <f t="shared" si="4"/>
        <v>6.6000000000000003E-2</v>
      </c>
      <c r="H47" s="6">
        <f t="shared" si="4"/>
        <v>2E-3</v>
      </c>
      <c r="I47" s="6">
        <f t="shared" si="4"/>
        <v>0</v>
      </c>
      <c r="J47" s="6">
        <f t="shared" si="4"/>
        <v>1.7999999999999999E-2</v>
      </c>
      <c r="K47" s="6">
        <f t="shared" si="4"/>
        <v>0</v>
      </c>
      <c r="L47" s="6">
        <f t="shared" si="4"/>
        <v>0</v>
      </c>
      <c r="M47" s="6">
        <f t="shared" si="4"/>
        <v>4.2999999999999997E-2</v>
      </c>
      <c r="N47" s="6">
        <f t="shared" si="4"/>
        <v>1.4E-2</v>
      </c>
      <c r="O47" s="6">
        <f t="shared" si="4"/>
        <v>5.8000000000000003E-2</v>
      </c>
      <c r="P47" s="6">
        <f t="shared" si="4"/>
        <v>3.1E-2</v>
      </c>
      <c r="Q47" s="6">
        <f t="shared" si="4"/>
        <v>8.0000000000000002E-3</v>
      </c>
      <c r="R47" s="6">
        <f t="shared" si="4"/>
        <v>1.6E-2</v>
      </c>
      <c r="S47" s="6">
        <f t="shared" si="4"/>
        <v>0.17299999999999999</v>
      </c>
      <c r="T47" s="6">
        <f t="shared" si="4"/>
        <v>0.08</v>
      </c>
      <c r="U47" s="6">
        <f t="shared" si="4"/>
        <v>0.08</v>
      </c>
      <c r="V47" s="6">
        <f t="shared" si="4"/>
        <v>7.4999999999999997E-2</v>
      </c>
      <c r="W47" s="6">
        <f t="shared" si="4"/>
        <v>8.0000000000000002E-3</v>
      </c>
      <c r="X47" s="6">
        <f t="shared" si="4"/>
        <v>6.5000000000000002E-2</v>
      </c>
      <c r="Y47" s="6">
        <f t="shared" si="4"/>
        <v>2.5000000000000001E-2</v>
      </c>
      <c r="Z47" s="6">
        <f t="shared" si="4"/>
        <v>2.3E-2</v>
      </c>
      <c r="AA47" s="6">
        <f t="shared" si="4"/>
        <v>8.8999999999999996E-2</v>
      </c>
    </row>
    <row r="48" spans="1:27" x14ac:dyDescent="0.25">
      <c r="A48" s="6" t="s">
        <v>31</v>
      </c>
      <c r="B48" s="6">
        <f t="shared" si="4"/>
        <v>0.23699999999999999</v>
      </c>
      <c r="C48" s="6">
        <f t="shared" si="4"/>
        <v>0.22600000000000001</v>
      </c>
      <c r="D48" s="6">
        <f t="shared" si="4"/>
        <v>0.17399999999999999</v>
      </c>
      <c r="E48" s="6">
        <f t="shared" si="4"/>
        <v>0.19900000000000001</v>
      </c>
      <c r="F48" s="6">
        <f t="shared" si="4"/>
        <v>0.184</v>
      </c>
      <c r="G48" s="6">
        <f t="shared" si="4"/>
        <v>0.51100000000000001</v>
      </c>
      <c r="H48" s="6">
        <f t="shared" si="4"/>
        <v>0.183</v>
      </c>
      <c r="I48" s="6">
        <f t="shared" si="4"/>
        <v>0.23300000000000001</v>
      </c>
      <c r="J48" s="6">
        <f t="shared" si="4"/>
        <v>7.0000000000000007E-2</v>
      </c>
      <c r="K48" s="6">
        <f t="shared" si="4"/>
        <v>8.5999999999999993E-2</v>
      </c>
      <c r="L48" s="6">
        <f t="shared" si="4"/>
        <v>6.2E-2</v>
      </c>
      <c r="M48" s="6">
        <f t="shared" si="4"/>
        <v>3.6999999999999998E-2</v>
      </c>
      <c r="N48" s="6">
        <f t="shared" si="4"/>
        <v>4.9000000000000002E-2</v>
      </c>
      <c r="O48" s="6">
        <f t="shared" si="4"/>
        <v>1.7999999999999999E-2</v>
      </c>
      <c r="P48" s="6">
        <f t="shared" si="4"/>
        <v>0</v>
      </c>
      <c r="Q48" s="6">
        <f t="shared" si="4"/>
        <v>0</v>
      </c>
      <c r="R48" s="6">
        <f t="shared" si="4"/>
        <v>7.1999999999999995E-2</v>
      </c>
      <c r="S48" s="6">
        <f t="shared" si="4"/>
        <v>0.25900000000000001</v>
      </c>
      <c r="T48" s="6">
        <f t="shared" si="4"/>
        <v>0.16</v>
      </c>
      <c r="U48" s="6">
        <f t="shared" si="4"/>
        <v>6.2E-2</v>
      </c>
      <c r="V48" s="6">
        <f t="shared" si="4"/>
        <v>4.5999999999999999E-2</v>
      </c>
      <c r="W48" s="6">
        <f t="shared" si="4"/>
        <v>1E-3</v>
      </c>
      <c r="X48" s="6">
        <f t="shared" si="4"/>
        <v>0.20100000000000001</v>
      </c>
      <c r="Y48" s="6">
        <f t="shared" si="4"/>
        <v>8.2000000000000003E-2</v>
      </c>
      <c r="Z48" s="6">
        <f t="shared" si="4"/>
        <v>8.1000000000000003E-2</v>
      </c>
      <c r="AA48" s="6">
        <f t="shared" si="4"/>
        <v>5.7000000000000002E-2</v>
      </c>
    </row>
    <row r="49" spans="1:27" x14ac:dyDescent="0.25">
      <c r="A49" s="6" t="s">
        <v>32</v>
      </c>
      <c r="B49" s="6">
        <f t="shared" si="4"/>
        <v>0.13400000000000001</v>
      </c>
      <c r="C49" s="6">
        <f t="shared" si="4"/>
        <v>3.5000000000000003E-2</v>
      </c>
      <c r="D49" s="6">
        <f t="shared" si="4"/>
        <v>3.2000000000000001E-2</v>
      </c>
      <c r="E49" s="6">
        <f t="shared" si="4"/>
        <v>6.4000000000000001E-2</v>
      </c>
      <c r="F49" s="6">
        <f t="shared" si="4"/>
        <v>2.9000000000000001E-2</v>
      </c>
      <c r="G49" s="6">
        <f t="shared" si="4"/>
        <v>0.70599999999999996</v>
      </c>
      <c r="H49" s="6">
        <f t="shared" si="4"/>
        <v>0.1</v>
      </c>
      <c r="I49" s="6">
        <f t="shared" si="4"/>
        <v>0.17899999999999999</v>
      </c>
      <c r="J49" s="6">
        <f t="shared" si="4"/>
        <v>0.11700000000000001</v>
      </c>
      <c r="K49" s="6">
        <f t="shared" si="4"/>
        <v>5.0999999999999997E-2</v>
      </c>
      <c r="L49" s="6">
        <f t="shared" si="4"/>
        <v>8.9999999999999993E-3</v>
      </c>
      <c r="M49" s="6">
        <f t="shared" si="4"/>
        <v>0</v>
      </c>
      <c r="N49" s="6">
        <f t="shared" si="4"/>
        <v>0</v>
      </c>
      <c r="O49" s="6">
        <f t="shared" si="4"/>
        <v>7.3999999999999996E-2</v>
      </c>
      <c r="P49" s="6">
        <f t="shared" si="4"/>
        <v>1.4E-2</v>
      </c>
      <c r="Q49" s="6">
        <f t="shared" si="4"/>
        <v>2.5999999999999999E-2</v>
      </c>
      <c r="R49" s="6">
        <f t="shared" si="4"/>
        <v>0.221</v>
      </c>
      <c r="S49" s="6">
        <f t="shared" si="4"/>
        <v>0.105</v>
      </c>
      <c r="T49" s="6">
        <f t="shared" si="4"/>
        <v>6.8000000000000005E-2</v>
      </c>
      <c r="U49" s="6">
        <f t="shared" si="4"/>
        <v>1.2999999999999999E-2</v>
      </c>
      <c r="V49" s="6">
        <f t="shared" si="4"/>
        <v>4.4999999999999998E-2</v>
      </c>
      <c r="W49" s="6">
        <f t="shared" si="4"/>
        <v>5.5E-2</v>
      </c>
      <c r="X49" s="6">
        <f t="shared" si="4"/>
        <v>0.19600000000000001</v>
      </c>
      <c r="Y49" s="6">
        <f t="shared" si="4"/>
        <v>3.3000000000000002E-2</v>
      </c>
      <c r="Z49" s="6">
        <f t="shared" si="4"/>
        <v>4.2999999999999997E-2</v>
      </c>
      <c r="AA49" s="6">
        <f t="shared" si="4"/>
        <v>0.122</v>
      </c>
    </row>
    <row r="50" spans="1:27" x14ac:dyDescent="0.25">
      <c r="A50" s="6" t="s">
        <v>33</v>
      </c>
      <c r="B50" s="6">
        <f t="shared" si="4"/>
        <v>0.20300000000000001</v>
      </c>
      <c r="C50" s="6">
        <f t="shared" si="4"/>
        <v>0.105</v>
      </c>
      <c r="D50" s="6">
        <f t="shared" si="4"/>
        <v>0.14399999999999999</v>
      </c>
      <c r="E50" s="6">
        <f t="shared" si="4"/>
        <v>8.6999999999999994E-2</v>
      </c>
      <c r="F50" s="6">
        <f t="shared" si="4"/>
        <v>0.13400000000000001</v>
      </c>
      <c r="G50" s="6">
        <f t="shared" si="4"/>
        <v>0.40899999999999997</v>
      </c>
      <c r="H50" s="6">
        <f t="shared" si="4"/>
        <v>0.13700000000000001</v>
      </c>
      <c r="I50" s="6">
        <f t="shared" si="4"/>
        <v>0.14599999999999999</v>
      </c>
      <c r="J50" s="6">
        <f t="shared" si="4"/>
        <v>4.3999999999999997E-2</v>
      </c>
      <c r="K50" s="6">
        <f t="shared" si="4"/>
        <v>0.17899999999999999</v>
      </c>
      <c r="L50" s="6">
        <f t="shared" si="4"/>
        <v>5.2999999999999999E-2</v>
      </c>
      <c r="M50" s="6">
        <f t="shared" si="4"/>
        <v>0.125</v>
      </c>
      <c r="N50" s="6">
        <f t="shared" si="4"/>
        <v>3.3000000000000002E-2</v>
      </c>
      <c r="O50" s="6">
        <f t="shared" si="4"/>
        <v>0.221</v>
      </c>
      <c r="P50" s="6">
        <f t="shared" si="4"/>
        <v>0.14199999999999999</v>
      </c>
      <c r="Q50" s="6">
        <f t="shared" si="4"/>
        <v>5.7000000000000002E-2</v>
      </c>
      <c r="R50" s="6">
        <f t="shared" si="4"/>
        <v>1.7999999999999999E-2</v>
      </c>
      <c r="S50" s="6">
        <f t="shared" si="4"/>
        <v>0.214</v>
      </c>
      <c r="T50" s="6">
        <f t="shared" si="4"/>
        <v>0.184</v>
      </c>
      <c r="U50" s="6">
        <f t="shared" si="4"/>
        <v>0.17499999999999999</v>
      </c>
      <c r="V50" s="6">
        <f t="shared" si="4"/>
        <v>7.4999999999999997E-2</v>
      </c>
      <c r="W50" s="6">
        <f t="shared" si="4"/>
        <v>4.9000000000000002E-2</v>
      </c>
      <c r="X50" s="6">
        <f t="shared" si="4"/>
        <v>0.34300000000000003</v>
      </c>
      <c r="Y50" s="6">
        <f t="shared" si="4"/>
        <v>0.14000000000000001</v>
      </c>
      <c r="Z50" s="6">
        <f t="shared" si="4"/>
        <v>0.111</v>
      </c>
      <c r="AA50" s="6">
        <f t="shared" si="4"/>
        <v>7.0000000000000001E-3</v>
      </c>
    </row>
    <row r="51" spans="1:27" x14ac:dyDescent="0.25">
      <c r="A51" s="6" t="s">
        <v>34</v>
      </c>
      <c r="B51" s="6">
        <f t="shared" si="4"/>
        <v>0.113</v>
      </c>
      <c r="C51" s="6">
        <f t="shared" si="4"/>
        <v>0.17899999999999999</v>
      </c>
      <c r="D51" s="6">
        <f t="shared" si="4"/>
        <v>0.107</v>
      </c>
      <c r="E51" s="6">
        <f t="shared" si="4"/>
        <v>7.8E-2</v>
      </c>
      <c r="F51" s="6">
        <f t="shared" si="4"/>
        <v>0.10100000000000001</v>
      </c>
      <c r="G51" s="6">
        <f t="shared" si="4"/>
        <v>0.82399999999999995</v>
      </c>
      <c r="H51" s="6">
        <f t="shared" si="4"/>
        <v>0.16300000000000001</v>
      </c>
      <c r="I51" s="6">
        <f t="shared" si="4"/>
        <v>0.20699999999999999</v>
      </c>
      <c r="J51" s="6">
        <f t="shared" si="4"/>
        <v>6.8000000000000005E-2</v>
      </c>
      <c r="K51" s="6">
        <f t="shared" si="4"/>
        <v>6.7000000000000004E-2</v>
      </c>
      <c r="L51" s="6">
        <f t="shared" si="4"/>
        <v>1.9E-2</v>
      </c>
      <c r="M51" s="6">
        <f t="shared" si="4"/>
        <v>3.3000000000000002E-2</v>
      </c>
      <c r="N51" s="6">
        <f t="shared" si="4"/>
        <v>0.01</v>
      </c>
      <c r="O51" s="6">
        <f t="shared" si="4"/>
        <v>8.4000000000000005E-2</v>
      </c>
      <c r="P51" s="6">
        <f t="shared" si="4"/>
        <v>0.106</v>
      </c>
      <c r="Q51" s="6">
        <f t="shared" si="4"/>
        <v>7.3999999999999996E-2</v>
      </c>
      <c r="R51" s="6">
        <f t="shared" si="4"/>
        <v>0.12</v>
      </c>
      <c r="S51" s="6">
        <f t="shared" si="4"/>
        <v>0.13600000000000001</v>
      </c>
      <c r="T51" s="6">
        <f t="shared" si="4"/>
        <v>0.17499999999999999</v>
      </c>
      <c r="U51" s="6">
        <f t="shared" si="4"/>
        <v>9.9000000000000005E-2</v>
      </c>
      <c r="V51" s="6">
        <f t="shared" si="4"/>
        <v>5.6000000000000001E-2</v>
      </c>
      <c r="W51" s="6">
        <f t="shared" si="4"/>
        <v>1E-3</v>
      </c>
      <c r="X51" s="6">
        <f t="shared" si="4"/>
        <v>0.41</v>
      </c>
      <c r="Y51" s="6">
        <f t="shared" si="4"/>
        <v>0.124</v>
      </c>
      <c r="Z51" s="6">
        <f t="shared" si="4"/>
        <v>0.153</v>
      </c>
      <c r="AA51" s="6">
        <f t="shared" si="4"/>
        <v>9.2999999999999999E-2</v>
      </c>
    </row>
    <row r="52" spans="1:27" x14ac:dyDescent="0.25">
      <c r="A52" s="6" t="s">
        <v>35</v>
      </c>
      <c r="B52" s="6">
        <f t="shared" si="4"/>
        <v>0.437</v>
      </c>
      <c r="C52" s="6">
        <f t="shared" si="4"/>
        <v>0.316</v>
      </c>
      <c r="D52" s="6">
        <f t="shared" si="4"/>
        <v>0.54300000000000004</v>
      </c>
      <c r="E52" s="6">
        <f t="shared" si="4"/>
        <v>0.92300000000000004</v>
      </c>
      <c r="F52" s="6">
        <f t="shared" si="4"/>
        <v>0.44800000000000001</v>
      </c>
      <c r="G52" s="6">
        <f t="shared" si="4"/>
        <v>0.78</v>
      </c>
      <c r="H52" s="6">
        <f t="shared" si="4"/>
        <v>0.21199999999999999</v>
      </c>
      <c r="I52" s="6">
        <f t="shared" si="4"/>
        <v>0.92300000000000004</v>
      </c>
      <c r="J52" s="6">
        <f t="shared" si="4"/>
        <v>0.45700000000000002</v>
      </c>
      <c r="K52" s="6">
        <f t="shared" si="4"/>
        <v>0.93899999999999995</v>
      </c>
      <c r="L52" s="6">
        <f t="shared" si="4"/>
        <v>1</v>
      </c>
      <c r="M52" s="6">
        <f t="shared" si="4"/>
        <v>1</v>
      </c>
      <c r="N52" s="6">
        <f t="shared" si="4"/>
        <v>1</v>
      </c>
      <c r="O52" s="6">
        <f t="shared" si="4"/>
        <v>0.97499999999999998</v>
      </c>
      <c r="P52" s="6">
        <f t="shared" si="4"/>
        <v>0.41299999999999998</v>
      </c>
      <c r="Q52" s="6">
        <f t="shared" si="4"/>
        <v>0.76400000000000001</v>
      </c>
      <c r="R52" s="6">
        <f t="shared" si="4"/>
        <v>0.61099999999999999</v>
      </c>
      <c r="S52" s="6">
        <f t="shared" si="4"/>
        <v>0</v>
      </c>
      <c r="T52" s="6">
        <f t="shared" si="4"/>
        <v>0.38500000000000001</v>
      </c>
      <c r="U52" s="6">
        <f t="shared" si="4"/>
        <v>0.51900000000000002</v>
      </c>
      <c r="V52" s="6">
        <f t="shared" si="4"/>
        <v>1</v>
      </c>
      <c r="W52" s="6">
        <f t="shared" si="4"/>
        <v>1</v>
      </c>
      <c r="X52" s="6">
        <f t="shared" si="4"/>
        <v>0.72399999999999998</v>
      </c>
      <c r="Y52" s="6">
        <f t="shared" si="4"/>
        <v>9.5000000000000001E-2</v>
      </c>
      <c r="Z52" s="6">
        <f t="shared" si="4"/>
        <v>0.29599999999999999</v>
      </c>
      <c r="AA52" s="6">
        <f t="shared" si="4"/>
        <v>0.434</v>
      </c>
    </row>
    <row r="53" spans="1:27" x14ac:dyDescent="0.25">
      <c r="A53" s="6" t="s">
        <v>36</v>
      </c>
      <c r="B53" s="6">
        <f t="shared" si="4"/>
        <v>0.26800000000000002</v>
      </c>
      <c r="C53" s="6">
        <f t="shared" si="4"/>
        <v>0.28299999999999997</v>
      </c>
      <c r="D53" s="6">
        <f t="shared" si="4"/>
        <v>0.21099999999999999</v>
      </c>
      <c r="E53" s="6">
        <f t="shared" ref="E53:AA53" si="5">ROUND((E12-E$40)/E$42,3)</f>
        <v>0.23100000000000001</v>
      </c>
      <c r="F53" s="6">
        <f t="shared" si="5"/>
        <v>0.192</v>
      </c>
      <c r="G53" s="6">
        <f t="shared" si="5"/>
        <v>0.223</v>
      </c>
      <c r="H53" s="6">
        <f t="shared" si="5"/>
        <v>0.186</v>
      </c>
      <c r="I53" s="6">
        <f t="shared" si="5"/>
        <v>0.49199999999999999</v>
      </c>
      <c r="J53" s="6">
        <f t="shared" si="5"/>
        <v>0.23699999999999999</v>
      </c>
      <c r="K53" s="6">
        <f t="shared" si="5"/>
        <v>0.254</v>
      </c>
      <c r="L53" s="6">
        <f t="shared" si="5"/>
        <v>0.55100000000000005</v>
      </c>
      <c r="M53" s="6">
        <f t="shared" si="5"/>
        <v>3.7999999999999999E-2</v>
      </c>
      <c r="N53" s="6">
        <f t="shared" si="5"/>
        <v>2.1000000000000001E-2</v>
      </c>
      <c r="O53" s="6">
        <f t="shared" si="5"/>
        <v>0.06</v>
      </c>
      <c r="P53" s="6">
        <f t="shared" si="5"/>
        <v>0.24</v>
      </c>
      <c r="Q53" s="6">
        <f t="shared" si="5"/>
        <v>8.0000000000000002E-3</v>
      </c>
      <c r="R53" s="6">
        <f t="shared" si="5"/>
        <v>0.311</v>
      </c>
      <c r="S53" s="6">
        <f t="shared" si="5"/>
        <v>0.17299999999999999</v>
      </c>
      <c r="T53" s="6">
        <f t="shared" si="5"/>
        <v>0.27900000000000003</v>
      </c>
      <c r="U53" s="6">
        <f t="shared" si="5"/>
        <v>9.8000000000000004E-2</v>
      </c>
      <c r="V53" s="6">
        <f t="shared" si="5"/>
        <v>0.13400000000000001</v>
      </c>
      <c r="W53" s="6">
        <f t="shared" si="5"/>
        <v>2E-3</v>
      </c>
      <c r="X53" s="6">
        <f t="shared" si="5"/>
        <v>5.5E-2</v>
      </c>
      <c r="Y53" s="6">
        <f t="shared" si="5"/>
        <v>0.14000000000000001</v>
      </c>
      <c r="Z53" s="6">
        <f t="shared" si="5"/>
        <v>0.28499999999999998</v>
      </c>
      <c r="AA53" s="6">
        <f t="shared" si="5"/>
        <v>0.251</v>
      </c>
    </row>
    <row r="54" spans="1:27" x14ac:dyDescent="0.25">
      <c r="A54" s="6" t="s">
        <v>37</v>
      </c>
      <c r="B54" s="6">
        <f t="shared" ref="B54:AA63" si="6">ROUND((B13-B$40)/B$42,3)</f>
        <v>0.30299999999999999</v>
      </c>
      <c r="C54" s="6">
        <f t="shared" si="6"/>
        <v>0.27200000000000002</v>
      </c>
      <c r="D54" s="6">
        <f t="shared" si="6"/>
        <v>0.32600000000000001</v>
      </c>
      <c r="E54" s="6">
        <f t="shared" si="6"/>
        <v>0.442</v>
      </c>
      <c r="F54" s="6">
        <f t="shared" si="6"/>
        <v>0.252</v>
      </c>
      <c r="G54" s="6">
        <f t="shared" si="6"/>
        <v>0.29399999999999998</v>
      </c>
      <c r="H54" s="6">
        <f t="shared" si="6"/>
        <v>0.246</v>
      </c>
      <c r="I54" s="6">
        <f t="shared" si="6"/>
        <v>0.89200000000000002</v>
      </c>
      <c r="J54" s="6">
        <f t="shared" si="6"/>
        <v>0.373</v>
      </c>
      <c r="K54" s="6">
        <f t="shared" si="6"/>
        <v>0.60399999999999998</v>
      </c>
      <c r="L54" s="6">
        <f t="shared" si="6"/>
        <v>0.66400000000000003</v>
      </c>
      <c r="M54" s="6">
        <f t="shared" si="6"/>
        <v>0.54200000000000004</v>
      </c>
      <c r="N54" s="6">
        <f t="shared" si="6"/>
        <v>0.376</v>
      </c>
      <c r="O54" s="6">
        <f t="shared" si="6"/>
        <v>0.52600000000000002</v>
      </c>
      <c r="P54" s="6">
        <f t="shared" si="6"/>
        <v>1</v>
      </c>
      <c r="Q54" s="6">
        <f t="shared" si="6"/>
        <v>1</v>
      </c>
      <c r="R54" s="6">
        <f t="shared" si="6"/>
        <v>0.26800000000000002</v>
      </c>
      <c r="S54" s="6">
        <f t="shared" si="6"/>
        <v>0.34</v>
      </c>
      <c r="T54" s="6">
        <f t="shared" si="6"/>
        <v>0.30299999999999999</v>
      </c>
      <c r="U54" s="6">
        <f t="shared" si="6"/>
        <v>0.27500000000000002</v>
      </c>
      <c r="V54" s="6">
        <f t="shared" si="6"/>
        <v>0.26600000000000001</v>
      </c>
      <c r="W54" s="6">
        <f t="shared" si="6"/>
        <v>4.7E-2</v>
      </c>
      <c r="X54" s="6">
        <f t="shared" si="6"/>
        <v>0.29899999999999999</v>
      </c>
      <c r="Y54" s="6">
        <f t="shared" si="6"/>
        <v>0.23499999999999999</v>
      </c>
      <c r="Z54" s="6">
        <f t="shared" si="6"/>
        <v>0.52300000000000002</v>
      </c>
      <c r="AA54" s="6">
        <f t="shared" si="6"/>
        <v>0.29899999999999999</v>
      </c>
    </row>
    <row r="55" spans="1:27" x14ac:dyDescent="0.25">
      <c r="A55" s="6" t="s">
        <v>38</v>
      </c>
      <c r="B55" s="6">
        <f t="shared" si="6"/>
        <v>0.16200000000000001</v>
      </c>
      <c r="C55" s="6">
        <f t="shared" si="6"/>
        <v>0.23400000000000001</v>
      </c>
      <c r="D55" s="6">
        <f t="shared" si="6"/>
        <v>0.153</v>
      </c>
      <c r="E55" s="6">
        <f t="shared" si="6"/>
        <v>0.22900000000000001</v>
      </c>
      <c r="F55" s="6">
        <f t="shared" si="6"/>
        <v>0.1</v>
      </c>
      <c r="G55" s="6">
        <f t="shared" si="6"/>
        <v>0.311</v>
      </c>
      <c r="H55" s="6">
        <f t="shared" si="6"/>
        <v>0.20100000000000001</v>
      </c>
      <c r="I55" s="6">
        <f t="shared" si="6"/>
        <v>0.48399999999999999</v>
      </c>
      <c r="J55" s="6">
        <f t="shared" si="6"/>
        <v>0.21199999999999999</v>
      </c>
      <c r="K55" s="6">
        <f t="shared" si="6"/>
        <v>0.193</v>
      </c>
      <c r="L55" s="6">
        <f t="shared" si="6"/>
        <v>0.16900000000000001</v>
      </c>
      <c r="M55" s="6">
        <f t="shared" si="6"/>
        <v>9.8000000000000004E-2</v>
      </c>
      <c r="N55" s="6">
        <f t="shared" si="6"/>
        <v>5.1999999999999998E-2</v>
      </c>
      <c r="O55" s="6">
        <f t="shared" si="6"/>
        <v>0.28000000000000003</v>
      </c>
      <c r="P55" s="6">
        <f t="shared" si="6"/>
        <v>0.19600000000000001</v>
      </c>
      <c r="Q55" s="6">
        <f t="shared" si="6"/>
        <v>8.8999999999999996E-2</v>
      </c>
      <c r="R55" s="6">
        <f t="shared" si="6"/>
        <v>3.5000000000000003E-2</v>
      </c>
      <c r="S55" s="6">
        <f t="shared" si="6"/>
        <v>0.17599999999999999</v>
      </c>
      <c r="T55" s="6">
        <f t="shared" si="6"/>
        <v>0.17</v>
      </c>
      <c r="U55" s="6">
        <f t="shared" si="6"/>
        <v>0.123</v>
      </c>
      <c r="V55" s="6">
        <f t="shared" si="6"/>
        <v>0.151</v>
      </c>
      <c r="W55" s="6">
        <f t="shared" si="6"/>
        <v>8.0000000000000002E-3</v>
      </c>
      <c r="X55" s="6">
        <f t="shared" si="6"/>
        <v>0.26300000000000001</v>
      </c>
      <c r="Y55" s="6">
        <f t="shared" si="6"/>
        <v>0.09</v>
      </c>
      <c r="Z55" s="6">
        <f t="shared" si="6"/>
        <v>0.13100000000000001</v>
      </c>
      <c r="AA55" s="6">
        <f t="shared" si="6"/>
        <v>0.13600000000000001</v>
      </c>
    </row>
    <row r="56" spans="1:27" x14ac:dyDescent="0.25">
      <c r="A56" s="6" t="s">
        <v>39</v>
      </c>
      <c r="B56" s="6">
        <f t="shared" si="6"/>
        <v>0.23300000000000001</v>
      </c>
      <c r="C56" s="6">
        <f t="shared" si="6"/>
        <v>0.30199999999999999</v>
      </c>
      <c r="D56" s="6">
        <f t="shared" si="6"/>
        <v>0.20300000000000001</v>
      </c>
      <c r="E56" s="6">
        <f t="shared" si="6"/>
        <v>0.17299999999999999</v>
      </c>
      <c r="F56" s="6">
        <f t="shared" si="6"/>
        <v>0.16500000000000001</v>
      </c>
      <c r="G56" s="6">
        <f t="shared" si="6"/>
        <v>1E-3</v>
      </c>
      <c r="H56" s="6">
        <f t="shared" si="6"/>
        <v>0.13900000000000001</v>
      </c>
      <c r="I56" s="6">
        <f t="shared" si="6"/>
        <v>0.27700000000000002</v>
      </c>
      <c r="J56" s="6">
        <f t="shared" si="6"/>
        <v>0.15</v>
      </c>
      <c r="K56" s="6">
        <f t="shared" si="6"/>
        <v>0.28599999999999998</v>
      </c>
      <c r="L56" s="6">
        <f t="shared" si="6"/>
        <v>0.40100000000000002</v>
      </c>
      <c r="M56" s="6">
        <f t="shared" si="6"/>
        <v>0.20499999999999999</v>
      </c>
      <c r="N56" s="6">
        <f t="shared" si="6"/>
        <v>7.4999999999999997E-2</v>
      </c>
      <c r="O56" s="6">
        <f t="shared" si="6"/>
        <v>9.9000000000000005E-2</v>
      </c>
      <c r="P56" s="6">
        <f t="shared" si="6"/>
        <v>0.38200000000000001</v>
      </c>
      <c r="Q56" s="6">
        <f t="shared" si="6"/>
        <v>0.191</v>
      </c>
      <c r="R56" s="6">
        <f t="shared" si="6"/>
        <v>5.0999999999999997E-2</v>
      </c>
      <c r="S56" s="6">
        <f t="shared" si="6"/>
        <v>0.34300000000000003</v>
      </c>
      <c r="T56" s="6">
        <f t="shared" si="6"/>
        <v>0.28299999999999997</v>
      </c>
      <c r="U56" s="6">
        <f t="shared" si="6"/>
        <v>0.159</v>
      </c>
      <c r="V56" s="6">
        <f t="shared" si="6"/>
        <v>9.5000000000000001E-2</v>
      </c>
      <c r="W56" s="6">
        <f t="shared" si="6"/>
        <v>0</v>
      </c>
      <c r="X56" s="6">
        <f t="shared" si="6"/>
        <v>6.6000000000000003E-2</v>
      </c>
      <c r="Y56" s="6">
        <f t="shared" si="6"/>
        <v>0.191</v>
      </c>
      <c r="Z56" s="6">
        <f t="shared" si="6"/>
        <v>0.19700000000000001</v>
      </c>
      <c r="AA56" s="6">
        <f t="shared" si="6"/>
        <v>4.8000000000000001E-2</v>
      </c>
    </row>
    <row r="57" spans="1:27" x14ac:dyDescent="0.25">
      <c r="A57" s="6" t="s">
        <v>40</v>
      </c>
      <c r="B57" s="6">
        <f t="shared" si="6"/>
        <v>0.247</v>
      </c>
      <c r="C57" s="6">
        <f t="shared" si="6"/>
        <v>0.157</v>
      </c>
      <c r="D57" s="6">
        <f t="shared" si="6"/>
        <v>0.19800000000000001</v>
      </c>
      <c r="E57" s="6">
        <f t="shared" si="6"/>
        <v>0.17399999999999999</v>
      </c>
      <c r="F57" s="6">
        <f t="shared" si="6"/>
        <v>0.158</v>
      </c>
      <c r="G57" s="6">
        <f t="shared" si="6"/>
        <v>0.11700000000000001</v>
      </c>
      <c r="H57" s="6">
        <f t="shared" si="6"/>
        <v>0.19900000000000001</v>
      </c>
      <c r="I57" s="6">
        <f t="shared" si="6"/>
        <v>0.34799999999999998</v>
      </c>
      <c r="J57" s="6">
        <f t="shared" si="6"/>
        <v>0.129</v>
      </c>
      <c r="K57" s="6">
        <f t="shared" si="6"/>
        <v>0.22700000000000001</v>
      </c>
      <c r="L57" s="6">
        <f t="shared" si="6"/>
        <v>0.186</v>
      </c>
      <c r="M57" s="6">
        <f t="shared" si="6"/>
        <v>4.1000000000000002E-2</v>
      </c>
      <c r="N57" s="6">
        <f t="shared" si="6"/>
        <v>1.4E-2</v>
      </c>
      <c r="O57" s="6">
        <f t="shared" si="6"/>
        <v>1.4E-2</v>
      </c>
      <c r="P57" s="6">
        <f t="shared" si="6"/>
        <v>0.39600000000000002</v>
      </c>
      <c r="Q57" s="6">
        <f t="shared" si="6"/>
        <v>0.43099999999999999</v>
      </c>
      <c r="R57" s="6">
        <f t="shared" si="6"/>
        <v>0.29299999999999998</v>
      </c>
      <c r="S57" s="6">
        <f t="shared" si="6"/>
        <v>0.186</v>
      </c>
      <c r="T57" s="6">
        <f t="shared" si="6"/>
        <v>9.2999999999999999E-2</v>
      </c>
      <c r="U57" s="6">
        <f t="shared" si="6"/>
        <v>0.10199999999999999</v>
      </c>
      <c r="V57" s="6">
        <f t="shared" si="6"/>
        <v>7.1999999999999995E-2</v>
      </c>
      <c r="W57" s="6">
        <f t="shared" si="6"/>
        <v>1.6E-2</v>
      </c>
      <c r="X57" s="6">
        <f t="shared" si="6"/>
        <v>0.115</v>
      </c>
      <c r="Y57" s="6">
        <f t="shared" si="6"/>
        <v>0.14899999999999999</v>
      </c>
      <c r="Z57" s="6">
        <f t="shared" si="6"/>
        <v>0.223</v>
      </c>
      <c r="AA57" s="6">
        <f t="shared" si="6"/>
        <v>0.14499999999999999</v>
      </c>
    </row>
    <row r="58" spans="1:27" x14ac:dyDescent="0.25">
      <c r="A58" s="6" t="s">
        <v>41</v>
      </c>
      <c r="B58" s="6">
        <f t="shared" si="6"/>
        <v>0.05</v>
      </c>
      <c r="C58" s="6">
        <f t="shared" si="6"/>
        <v>1.7999999999999999E-2</v>
      </c>
      <c r="D58" s="6">
        <f t="shared" si="6"/>
        <v>2.9000000000000001E-2</v>
      </c>
      <c r="E58" s="6">
        <f t="shared" si="6"/>
        <v>1.2999999999999999E-2</v>
      </c>
      <c r="F58" s="6">
        <f t="shared" si="6"/>
        <v>2.1999999999999999E-2</v>
      </c>
      <c r="G58" s="6">
        <f t="shared" si="6"/>
        <v>3.2000000000000001E-2</v>
      </c>
      <c r="H58" s="6">
        <f t="shared" si="6"/>
        <v>0</v>
      </c>
      <c r="I58" s="6">
        <f t="shared" si="6"/>
        <v>0.151</v>
      </c>
      <c r="J58" s="6">
        <f t="shared" si="6"/>
        <v>0.53</v>
      </c>
      <c r="K58" s="6">
        <f t="shared" si="6"/>
        <v>0.32900000000000001</v>
      </c>
      <c r="L58" s="6">
        <f t="shared" si="6"/>
        <v>0.20699999999999999</v>
      </c>
      <c r="M58" s="6">
        <f t="shared" si="6"/>
        <v>0.13</v>
      </c>
      <c r="N58" s="6">
        <f t="shared" si="6"/>
        <v>0.14899999999999999</v>
      </c>
      <c r="O58" s="6">
        <f t="shared" si="6"/>
        <v>0.16400000000000001</v>
      </c>
      <c r="P58" s="6">
        <f t="shared" si="6"/>
        <v>0.41299999999999998</v>
      </c>
      <c r="Q58" s="6">
        <f t="shared" si="6"/>
        <v>0.58299999999999996</v>
      </c>
      <c r="R58" s="6">
        <f t="shared" si="6"/>
        <v>0.42899999999999999</v>
      </c>
      <c r="S58" s="6">
        <f t="shared" si="6"/>
        <v>4.2999999999999997E-2</v>
      </c>
      <c r="T58" s="6">
        <f t="shared" si="6"/>
        <v>0</v>
      </c>
      <c r="U58" s="6">
        <f t="shared" si="6"/>
        <v>1E-3</v>
      </c>
      <c r="V58" s="6">
        <f t="shared" si="6"/>
        <v>1E-3</v>
      </c>
      <c r="W58" s="6">
        <f t="shared" si="6"/>
        <v>1.9E-2</v>
      </c>
      <c r="X58" s="6">
        <f t="shared" si="6"/>
        <v>0.105</v>
      </c>
      <c r="Y58" s="6">
        <f t="shared" si="6"/>
        <v>2.3E-2</v>
      </c>
      <c r="Z58" s="6">
        <f t="shared" si="6"/>
        <v>0.10299999999999999</v>
      </c>
      <c r="AA58" s="6">
        <f t="shared" si="6"/>
        <v>0.44</v>
      </c>
    </row>
    <row r="59" spans="1:27" x14ac:dyDescent="0.25">
      <c r="A59" s="6" t="s">
        <v>42</v>
      </c>
      <c r="B59" s="6">
        <f t="shared" si="6"/>
        <v>0.191</v>
      </c>
      <c r="C59" s="6">
        <f t="shared" si="6"/>
        <v>0.25700000000000001</v>
      </c>
      <c r="D59" s="6">
        <f t="shared" si="6"/>
        <v>0.08</v>
      </c>
      <c r="E59" s="6">
        <f t="shared" si="6"/>
        <v>5.8000000000000003E-2</v>
      </c>
      <c r="F59" s="6">
        <f t="shared" si="6"/>
        <v>6.0999999999999999E-2</v>
      </c>
      <c r="G59" s="6">
        <f t="shared" si="6"/>
        <v>0.13</v>
      </c>
      <c r="H59" s="6">
        <f t="shared" si="6"/>
        <v>0.20200000000000001</v>
      </c>
      <c r="I59" s="6">
        <f t="shared" si="6"/>
        <v>0.26100000000000001</v>
      </c>
      <c r="J59" s="6">
        <f t="shared" si="6"/>
        <v>7.2999999999999995E-2</v>
      </c>
      <c r="K59" s="6">
        <f t="shared" si="6"/>
        <v>0.16900000000000001</v>
      </c>
      <c r="L59" s="6">
        <f t="shared" si="6"/>
        <v>0.192</v>
      </c>
      <c r="M59" s="6">
        <f t="shared" si="6"/>
        <v>0.08</v>
      </c>
      <c r="N59" s="6">
        <f t="shared" si="6"/>
        <v>2.5000000000000001E-2</v>
      </c>
      <c r="O59" s="6">
        <f t="shared" si="6"/>
        <v>9.7000000000000003E-2</v>
      </c>
      <c r="P59" s="6">
        <f t="shared" si="6"/>
        <v>0.35299999999999998</v>
      </c>
      <c r="Q59" s="6">
        <f t="shared" si="6"/>
        <v>0.17699999999999999</v>
      </c>
      <c r="R59" s="6">
        <f t="shared" si="6"/>
        <v>5.1999999999999998E-2</v>
      </c>
      <c r="S59" s="6">
        <f t="shared" si="6"/>
        <v>0.13300000000000001</v>
      </c>
      <c r="T59" s="6">
        <f t="shared" si="6"/>
        <v>0.26600000000000001</v>
      </c>
      <c r="U59" s="6">
        <f t="shared" si="6"/>
        <v>7.3999999999999996E-2</v>
      </c>
      <c r="V59" s="6">
        <f t="shared" si="6"/>
        <v>6.3E-2</v>
      </c>
      <c r="W59" s="6">
        <f t="shared" si="6"/>
        <v>8.0000000000000002E-3</v>
      </c>
      <c r="X59" s="6">
        <f t="shared" si="6"/>
        <v>8.1000000000000003E-2</v>
      </c>
      <c r="Y59" s="6">
        <f t="shared" si="6"/>
        <v>0.23300000000000001</v>
      </c>
      <c r="Z59" s="6">
        <f t="shared" si="6"/>
        <v>0.27700000000000002</v>
      </c>
      <c r="AA59" s="6">
        <f t="shared" si="6"/>
        <v>0.08</v>
      </c>
    </row>
    <row r="60" spans="1:27" x14ac:dyDescent="0.25">
      <c r="A60" s="6" t="s">
        <v>43</v>
      </c>
      <c r="B60" s="6">
        <f t="shared" si="6"/>
        <v>0.26400000000000001</v>
      </c>
      <c r="C60" s="6">
        <f t="shared" si="6"/>
        <v>0.26100000000000001</v>
      </c>
      <c r="D60" s="6">
        <f t="shared" si="6"/>
        <v>0.112</v>
      </c>
      <c r="E60" s="6">
        <f t="shared" si="6"/>
        <v>7.9000000000000001E-2</v>
      </c>
      <c r="F60" s="6">
        <f t="shared" si="6"/>
        <v>8.5999999999999993E-2</v>
      </c>
      <c r="G60" s="6">
        <f t="shared" si="6"/>
        <v>4.7E-2</v>
      </c>
      <c r="H60" s="6">
        <f t="shared" si="6"/>
        <v>0.14099999999999999</v>
      </c>
      <c r="I60" s="6">
        <f t="shared" si="6"/>
        <v>0.23300000000000001</v>
      </c>
      <c r="J60" s="6">
        <f t="shared" si="6"/>
        <v>0.11</v>
      </c>
      <c r="K60" s="6">
        <f t="shared" si="6"/>
        <v>0.30499999999999999</v>
      </c>
      <c r="L60" s="6">
        <f t="shared" si="6"/>
        <v>0.29399999999999998</v>
      </c>
      <c r="M60" s="6">
        <f t="shared" si="6"/>
        <v>0.109</v>
      </c>
      <c r="N60" s="6">
        <f t="shared" si="6"/>
        <v>3.5000000000000003E-2</v>
      </c>
      <c r="O60" s="6">
        <f t="shared" si="6"/>
        <v>2.5000000000000001E-2</v>
      </c>
      <c r="P60" s="6">
        <f t="shared" si="6"/>
        <v>0.14299999999999999</v>
      </c>
      <c r="Q60" s="6">
        <f t="shared" si="6"/>
        <v>7.6999999999999999E-2</v>
      </c>
      <c r="R60" s="6">
        <f t="shared" si="6"/>
        <v>6.6000000000000003E-2</v>
      </c>
      <c r="S60" s="6">
        <f t="shared" si="6"/>
        <v>0.16900000000000001</v>
      </c>
      <c r="T60" s="6">
        <f t="shared" si="6"/>
        <v>0.18</v>
      </c>
      <c r="U60" s="6">
        <f t="shared" si="6"/>
        <v>3.5999999999999997E-2</v>
      </c>
      <c r="V60" s="6">
        <f t="shared" si="6"/>
        <v>7.0000000000000001E-3</v>
      </c>
      <c r="W60" s="6">
        <f t="shared" si="6"/>
        <v>1.0999999999999999E-2</v>
      </c>
      <c r="X60" s="6">
        <f t="shared" si="6"/>
        <v>3.1E-2</v>
      </c>
      <c r="Y60" s="6">
        <f t="shared" si="6"/>
        <v>9.8000000000000004E-2</v>
      </c>
      <c r="Z60" s="6">
        <f t="shared" si="6"/>
        <v>0.14699999999999999</v>
      </c>
      <c r="AA60" s="6">
        <f t="shared" si="6"/>
        <v>0.14599999999999999</v>
      </c>
    </row>
    <row r="61" spans="1:27" x14ac:dyDescent="0.25">
      <c r="A61" s="6" t="s">
        <v>44</v>
      </c>
      <c r="B61" s="6">
        <f t="shared" si="6"/>
        <v>0.32300000000000001</v>
      </c>
      <c r="C61" s="6">
        <f t="shared" si="6"/>
        <v>0.32200000000000001</v>
      </c>
      <c r="D61" s="6">
        <f t="shared" si="6"/>
        <v>0.26200000000000001</v>
      </c>
      <c r="E61" s="6">
        <f t="shared" si="6"/>
        <v>0.192</v>
      </c>
      <c r="F61" s="6">
        <f t="shared" si="6"/>
        <v>0.219</v>
      </c>
      <c r="G61" s="6">
        <f t="shared" si="6"/>
        <v>0.22500000000000001</v>
      </c>
      <c r="H61" s="6">
        <f t="shared" si="6"/>
        <v>0.26800000000000002</v>
      </c>
      <c r="I61" s="6">
        <f t="shared" si="6"/>
        <v>0.434</v>
      </c>
      <c r="J61" s="6">
        <f t="shared" si="6"/>
        <v>0.11799999999999999</v>
      </c>
      <c r="K61" s="6">
        <f t="shared" si="6"/>
        <v>0.26100000000000001</v>
      </c>
      <c r="L61" s="6">
        <f t="shared" si="6"/>
        <v>0.23899999999999999</v>
      </c>
      <c r="M61" s="6">
        <f t="shared" si="6"/>
        <v>0.2</v>
      </c>
      <c r="N61" s="6">
        <f t="shared" si="6"/>
        <v>8.5000000000000006E-2</v>
      </c>
      <c r="O61" s="6">
        <f t="shared" si="6"/>
        <v>0.20200000000000001</v>
      </c>
      <c r="P61" s="6">
        <f t="shared" si="6"/>
        <v>0.317</v>
      </c>
      <c r="Q61" s="6">
        <f t="shared" si="6"/>
        <v>0.25700000000000001</v>
      </c>
      <c r="R61" s="6">
        <f t="shared" si="6"/>
        <v>0.17699999999999999</v>
      </c>
      <c r="S61" s="6">
        <f t="shared" si="6"/>
        <v>0.23400000000000001</v>
      </c>
      <c r="T61" s="6">
        <f t="shared" si="6"/>
        <v>0.28899999999999998</v>
      </c>
      <c r="U61" s="6">
        <f t="shared" si="6"/>
        <v>0.28999999999999998</v>
      </c>
      <c r="V61" s="6">
        <f t="shared" si="6"/>
        <v>0.187</v>
      </c>
      <c r="W61" s="6">
        <f t="shared" si="6"/>
        <v>4.5999999999999999E-2</v>
      </c>
      <c r="X61" s="6">
        <f t="shared" si="6"/>
        <v>6.0000000000000001E-3</v>
      </c>
      <c r="Y61" s="6">
        <f t="shared" si="6"/>
        <v>0.17799999999999999</v>
      </c>
      <c r="Z61" s="6">
        <f t="shared" si="6"/>
        <v>0.27300000000000002</v>
      </c>
      <c r="AA61" s="6">
        <f t="shared" si="6"/>
        <v>0.152</v>
      </c>
    </row>
    <row r="62" spans="1:27" x14ac:dyDescent="0.25">
      <c r="A62" s="6" t="s">
        <v>45</v>
      </c>
      <c r="B62" s="6">
        <f t="shared" si="6"/>
        <v>0.64400000000000002</v>
      </c>
      <c r="C62" s="6">
        <f t="shared" si="6"/>
        <v>1</v>
      </c>
      <c r="D62" s="6">
        <f t="shared" si="6"/>
        <v>0.28000000000000003</v>
      </c>
      <c r="E62" s="6">
        <f t="shared" si="6"/>
        <v>0.22800000000000001</v>
      </c>
      <c r="F62" s="6">
        <f t="shared" si="6"/>
        <v>0.22900000000000001</v>
      </c>
      <c r="G62" s="6">
        <f t="shared" si="6"/>
        <v>0.33500000000000002</v>
      </c>
      <c r="H62" s="6">
        <f t="shared" si="6"/>
        <v>0.47899999999999998</v>
      </c>
      <c r="I62" s="6">
        <f t="shared" si="6"/>
        <v>0.61699999999999999</v>
      </c>
      <c r="J62" s="6">
        <f t="shared" si="6"/>
        <v>7.8E-2</v>
      </c>
      <c r="K62" s="6">
        <f t="shared" si="6"/>
        <v>0.434</v>
      </c>
      <c r="L62" s="6">
        <f t="shared" si="6"/>
        <v>0.74399999999999999</v>
      </c>
      <c r="M62" s="6">
        <f t="shared" si="6"/>
        <v>0.26500000000000001</v>
      </c>
      <c r="N62" s="6">
        <f t="shared" si="6"/>
        <v>7.9000000000000001E-2</v>
      </c>
      <c r="O62" s="6">
        <f t="shared" si="6"/>
        <v>0.16200000000000001</v>
      </c>
      <c r="P62" s="6">
        <f t="shared" si="6"/>
        <v>0.46300000000000002</v>
      </c>
      <c r="Q62" s="6">
        <f t="shared" si="6"/>
        <v>0.317</v>
      </c>
      <c r="R62" s="6">
        <f t="shared" si="6"/>
        <v>0.128</v>
      </c>
      <c r="S62" s="6">
        <f t="shared" si="6"/>
        <v>0.373</v>
      </c>
      <c r="T62" s="6">
        <f t="shared" si="6"/>
        <v>0.66700000000000004</v>
      </c>
      <c r="U62" s="6">
        <f t="shared" si="6"/>
        <v>0.19700000000000001</v>
      </c>
      <c r="V62" s="6">
        <f t="shared" si="6"/>
        <v>0.11899999999999999</v>
      </c>
      <c r="W62" s="6">
        <f t="shared" si="6"/>
        <v>2E-3</v>
      </c>
      <c r="X62" s="6">
        <f t="shared" si="6"/>
        <v>0.121</v>
      </c>
      <c r="Y62" s="6">
        <f t="shared" si="6"/>
        <v>0.255</v>
      </c>
      <c r="Z62" s="6">
        <f t="shared" si="6"/>
        <v>0.27200000000000002</v>
      </c>
      <c r="AA62" s="6">
        <f t="shared" si="6"/>
        <v>5.0999999999999997E-2</v>
      </c>
    </row>
    <row r="63" spans="1:27" x14ac:dyDescent="0.25">
      <c r="A63" s="6" t="s">
        <v>46</v>
      </c>
      <c r="B63" s="6">
        <f t="shared" si="6"/>
        <v>0.46300000000000002</v>
      </c>
      <c r="C63" s="6">
        <f t="shared" si="6"/>
        <v>0.54</v>
      </c>
      <c r="D63" s="6">
        <f t="shared" si="6"/>
        <v>0.14499999999999999</v>
      </c>
      <c r="E63" s="6">
        <f t="shared" ref="E63:AA63" si="7">ROUND((E22-E$40)/E$42,3)</f>
        <v>0.23</v>
      </c>
      <c r="F63" s="6">
        <f t="shared" si="7"/>
        <v>0.11799999999999999</v>
      </c>
      <c r="G63" s="6">
        <f t="shared" si="7"/>
        <v>0.08</v>
      </c>
      <c r="H63" s="6">
        <f t="shared" si="7"/>
        <v>0.54600000000000004</v>
      </c>
      <c r="I63" s="6">
        <f t="shared" si="7"/>
        <v>0.98099999999999998</v>
      </c>
      <c r="J63" s="6">
        <f t="shared" si="7"/>
        <v>0.15</v>
      </c>
      <c r="K63" s="6">
        <f t="shared" si="7"/>
        <v>0.371</v>
      </c>
      <c r="L63" s="6">
        <f t="shared" si="7"/>
        <v>0.61299999999999999</v>
      </c>
      <c r="M63" s="6">
        <f t="shared" si="7"/>
        <v>7.4999999999999997E-2</v>
      </c>
      <c r="N63" s="6">
        <f t="shared" si="7"/>
        <v>7.8E-2</v>
      </c>
      <c r="O63" s="6">
        <f t="shared" si="7"/>
        <v>0.112</v>
      </c>
      <c r="P63" s="6">
        <f t="shared" si="7"/>
        <v>0.53100000000000003</v>
      </c>
      <c r="Q63" s="6">
        <f t="shared" si="7"/>
        <v>0.46200000000000002</v>
      </c>
      <c r="R63" s="6">
        <f t="shared" si="7"/>
        <v>0.20699999999999999</v>
      </c>
      <c r="S63" s="6">
        <f t="shared" si="7"/>
        <v>0.247</v>
      </c>
      <c r="T63" s="6">
        <f t="shared" si="7"/>
        <v>0.36199999999999999</v>
      </c>
      <c r="U63" s="6">
        <f t="shared" si="7"/>
        <v>8.3000000000000004E-2</v>
      </c>
      <c r="V63" s="6">
        <f t="shared" si="7"/>
        <v>9.9000000000000005E-2</v>
      </c>
      <c r="W63" s="6">
        <f t="shared" si="7"/>
        <v>3.3000000000000002E-2</v>
      </c>
      <c r="X63" s="6">
        <f t="shared" si="7"/>
        <v>0.10100000000000001</v>
      </c>
      <c r="Y63" s="6">
        <f t="shared" si="7"/>
        <v>0.27300000000000002</v>
      </c>
      <c r="Z63" s="6">
        <f t="shared" si="7"/>
        <v>0.42599999999999999</v>
      </c>
      <c r="AA63" s="6">
        <f t="shared" si="7"/>
        <v>0.158</v>
      </c>
    </row>
    <row r="64" spans="1:27" x14ac:dyDescent="0.25">
      <c r="A64" s="6" t="s">
        <v>47</v>
      </c>
      <c r="B64" s="6">
        <f t="shared" ref="B64:AA70" si="8">ROUND((B23-B$40)/B$42,3)</f>
        <v>0.31900000000000001</v>
      </c>
      <c r="C64" s="6">
        <f t="shared" si="8"/>
        <v>0.28499999999999998</v>
      </c>
      <c r="D64" s="6">
        <f t="shared" si="8"/>
        <v>0.21099999999999999</v>
      </c>
      <c r="E64" s="6">
        <f t="shared" si="8"/>
        <v>0.246</v>
      </c>
      <c r="F64" s="6">
        <f t="shared" si="8"/>
        <v>0.16</v>
      </c>
      <c r="G64" s="6">
        <f t="shared" si="8"/>
        <v>0.33500000000000002</v>
      </c>
      <c r="H64" s="6">
        <f t="shared" si="8"/>
        <v>0.30399999999999999</v>
      </c>
      <c r="I64" s="6">
        <f t="shared" si="8"/>
        <v>0.34300000000000003</v>
      </c>
      <c r="J64" s="6">
        <f t="shared" si="8"/>
        <v>5.5E-2</v>
      </c>
      <c r="K64" s="6">
        <f t="shared" si="8"/>
        <v>0.27400000000000002</v>
      </c>
      <c r="L64" s="6">
        <f t="shared" si="8"/>
        <v>0.27200000000000002</v>
      </c>
      <c r="M64" s="6">
        <f t="shared" si="8"/>
        <v>0.10100000000000001</v>
      </c>
      <c r="N64" s="6">
        <f t="shared" si="8"/>
        <v>4.7E-2</v>
      </c>
      <c r="O64" s="6">
        <f t="shared" si="8"/>
        <v>0.19400000000000001</v>
      </c>
      <c r="P64" s="6">
        <f t="shared" si="8"/>
        <v>0.376</v>
      </c>
      <c r="Q64" s="6">
        <f t="shared" si="8"/>
        <v>0.21199999999999999</v>
      </c>
      <c r="R64" s="6">
        <f t="shared" si="8"/>
        <v>7.6999999999999999E-2</v>
      </c>
      <c r="S64" s="6">
        <f t="shared" si="8"/>
        <v>0.29599999999999999</v>
      </c>
      <c r="T64" s="6">
        <f t="shared" si="8"/>
        <v>0.38200000000000001</v>
      </c>
      <c r="U64" s="6">
        <f t="shared" si="8"/>
        <v>0.14399999999999999</v>
      </c>
      <c r="V64" s="6">
        <f t="shared" si="8"/>
        <v>0.13300000000000001</v>
      </c>
      <c r="W64" s="6">
        <f t="shared" si="8"/>
        <v>1.6E-2</v>
      </c>
      <c r="X64" s="6">
        <f t="shared" si="8"/>
        <v>0.375</v>
      </c>
      <c r="Y64" s="6">
        <f t="shared" si="8"/>
        <v>0.316</v>
      </c>
      <c r="Z64" s="6">
        <f t="shared" si="8"/>
        <v>0.35699999999999998</v>
      </c>
      <c r="AA64" s="6">
        <f t="shared" si="8"/>
        <v>6.3E-2</v>
      </c>
    </row>
    <row r="65" spans="1:27" x14ac:dyDescent="0.25">
      <c r="A65" s="6" t="s">
        <v>48</v>
      </c>
      <c r="B65" s="6">
        <f t="shared" si="8"/>
        <v>0.33300000000000002</v>
      </c>
      <c r="C65" s="6">
        <f t="shared" si="8"/>
        <v>0.23699999999999999</v>
      </c>
      <c r="D65" s="6">
        <f t="shared" si="8"/>
        <v>0.219</v>
      </c>
      <c r="E65" s="6">
        <f t="shared" si="8"/>
        <v>0.247</v>
      </c>
      <c r="F65" s="6">
        <f t="shared" si="8"/>
        <v>0.16800000000000001</v>
      </c>
      <c r="G65" s="6">
        <f t="shared" si="8"/>
        <v>0.372</v>
      </c>
      <c r="H65" s="6">
        <f t="shared" si="8"/>
        <v>0.217</v>
      </c>
      <c r="I65" s="6">
        <f t="shared" si="8"/>
        <v>0.65800000000000003</v>
      </c>
      <c r="J65" s="6">
        <f t="shared" si="8"/>
        <v>0.29299999999999998</v>
      </c>
      <c r="K65" s="6">
        <f t="shared" si="8"/>
        <v>0.45800000000000002</v>
      </c>
      <c r="L65" s="6">
        <f t="shared" si="8"/>
        <v>0.43</v>
      </c>
      <c r="M65" s="6">
        <f t="shared" si="8"/>
        <v>0.14099999999999999</v>
      </c>
      <c r="N65" s="6">
        <f t="shared" si="8"/>
        <v>7.5999999999999998E-2</v>
      </c>
      <c r="O65" s="6">
        <f t="shared" si="8"/>
        <v>0.156</v>
      </c>
      <c r="P65" s="6">
        <f t="shared" si="8"/>
        <v>0.60599999999999998</v>
      </c>
      <c r="Q65" s="6">
        <f t="shared" si="8"/>
        <v>0.66800000000000004</v>
      </c>
      <c r="R65" s="6">
        <f t="shared" si="8"/>
        <v>0.307</v>
      </c>
      <c r="S65" s="6">
        <f t="shared" si="8"/>
        <v>0.27900000000000003</v>
      </c>
      <c r="T65" s="6">
        <f t="shared" si="8"/>
        <v>0.26700000000000002</v>
      </c>
      <c r="U65" s="6">
        <f t="shared" si="8"/>
        <v>0.157</v>
      </c>
      <c r="V65" s="6">
        <f t="shared" si="8"/>
        <v>0.154</v>
      </c>
      <c r="W65" s="6">
        <f t="shared" si="8"/>
        <v>5.8000000000000003E-2</v>
      </c>
      <c r="X65" s="6">
        <f t="shared" si="8"/>
        <v>0.255</v>
      </c>
      <c r="Y65" s="6">
        <f t="shared" si="8"/>
        <v>0.11799999999999999</v>
      </c>
      <c r="Z65" s="6">
        <f t="shared" si="8"/>
        <v>0.30599999999999999</v>
      </c>
      <c r="AA65" s="6">
        <f t="shared" si="8"/>
        <v>0.35199999999999998</v>
      </c>
    </row>
    <row r="66" spans="1:27" x14ac:dyDescent="0.25">
      <c r="A66" s="6" t="s">
        <v>49</v>
      </c>
      <c r="B66" s="6">
        <f t="shared" si="8"/>
        <v>0.111</v>
      </c>
      <c r="C66" s="6">
        <f t="shared" si="8"/>
        <v>4.2999999999999997E-2</v>
      </c>
      <c r="D66" s="6">
        <f t="shared" si="8"/>
        <v>1.4999999999999999E-2</v>
      </c>
      <c r="E66" s="6">
        <f t="shared" si="8"/>
        <v>0.11899999999999999</v>
      </c>
      <c r="F66" s="6">
        <f t="shared" si="8"/>
        <v>0.01</v>
      </c>
      <c r="G66" s="6">
        <f t="shared" si="8"/>
        <v>0.14299999999999999</v>
      </c>
      <c r="H66" s="6">
        <f t="shared" si="8"/>
        <v>5.3999999999999999E-2</v>
      </c>
      <c r="I66" s="6">
        <f t="shared" si="8"/>
        <v>0.69099999999999995</v>
      </c>
      <c r="J66" s="6">
        <f t="shared" si="8"/>
        <v>1</v>
      </c>
      <c r="K66" s="6">
        <f t="shared" si="8"/>
        <v>0.371</v>
      </c>
      <c r="L66" s="6">
        <f t="shared" si="8"/>
        <v>0.70099999999999996</v>
      </c>
      <c r="M66" s="6">
        <f t="shared" si="8"/>
        <v>7.3999999999999996E-2</v>
      </c>
      <c r="N66" s="6">
        <f t="shared" si="8"/>
        <v>0.126</v>
      </c>
      <c r="O66" s="6">
        <f t="shared" si="8"/>
        <v>7.5999999999999998E-2</v>
      </c>
      <c r="P66" s="6">
        <f t="shared" si="8"/>
        <v>0.31900000000000001</v>
      </c>
      <c r="Q66" s="6">
        <f t="shared" si="8"/>
        <v>0.91</v>
      </c>
      <c r="R66" s="6">
        <f t="shared" si="8"/>
        <v>1</v>
      </c>
      <c r="S66" s="6">
        <f t="shared" si="8"/>
        <v>0.16300000000000001</v>
      </c>
      <c r="T66" s="6">
        <f t="shared" si="8"/>
        <v>0.17599999999999999</v>
      </c>
      <c r="U66" s="6">
        <f t="shared" si="8"/>
        <v>1.2E-2</v>
      </c>
      <c r="V66" s="6">
        <f t="shared" si="8"/>
        <v>9.8000000000000004E-2</v>
      </c>
      <c r="W66" s="6">
        <f t="shared" si="8"/>
        <v>6.7000000000000004E-2</v>
      </c>
      <c r="X66" s="6">
        <f t="shared" si="8"/>
        <v>0.11</v>
      </c>
      <c r="Y66" s="6">
        <f t="shared" si="8"/>
        <v>0.01</v>
      </c>
      <c r="Z66" s="6">
        <f t="shared" si="8"/>
        <v>0.17100000000000001</v>
      </c>
      <c r="AA66" s="6">
        <f t="shared" si="8"/>
        <v>1</v>
      </c>
    </row>
    <row r="67" spans="1:27" x14ac:dyDescent="0.25">
      <c r="A67" s="6" t="s">
        <v>50</v>
      </c>
      <c r="B67" s="6">
        <f t="shared" si="8"/>
        <v>0.223</v>
      </c>
      <c r="C67" s="6">
        <f t="shared" si="8"/>
        <v>0.21</v>
      </c>
      <c r="D67" s="6">
        <f t="shared" si="8"/>
        <v>9.6000000000000002E-2</v>
      </c>
      <c r="E67" s="6">
        <f t="shared" si="8"/>
        <v>8.3000000000000004E-2</v>
      </c>
      <c r="F67" s="6">
        <f t="shared" si="8"/>
        <v>0.108</v>
      </c>
      <c r="G67" s="6">
        <f t="shared" si="8"/>
        <v>0.14199999999999999</v>
      </c>
      <c r="H67" s="6">
        <f t="shared" si="8"/>
        <v>0.20499999999999999</v>
      </c>
      <c r="I67" s="6">
        <f t="shared" si="8"/>
        <v>0.25</v>
      </c>
      <c r="J67" s="6">
        <f t="shared" si="8"/>
        <v>6.4000000000000001E-2</v>
      </c>
      <c r="K67" s="6">
        <f t="shared" si="8"/>
        <v>0.19700000000000001</v>
      </c>
      <c r="L67" s="6">
        <f t="shared" si="8"/>
        <v>0.05</v>
      </c>
      <c r="M67" s="6">
        <f t="shared" si="8"/>
        <v>5.2999999999999999E-2</v>
      </c>
      <c r="N67" s="6">
        <f t="shared" si="8"/>
        <v>3.6999999999999998E-2</v>
      </c>
      <c r="O67" s="6">
        <f t="shared" si="8"/>
        <v>2.4E-2</v>
      </c>
      <c r="P67" s="6">
        <f t="shared" si="8"/>
        <v>0.17199999999999999</v>
      </c>
      <c r="Q67" s="6">
        <f t="shared" si="8"/>
        <v>0.1</v>
      </c>
      <c r="R67" s="6">
        <f t="shared" si="8"/>
        <v>8.4000000000000005E-2</v>
      </c>
      <c r="S67" s="6">
        <f t="shared" si="8"/>
        <v>0.111</v>
      </c>
      <c r="T67" s="6">
        <f t="shared" si="8"/>
        <v>0.151</v>
      </c>
      <c r="U67" s="6">
        <f t="shared" si="8"/>
        <v>4.0000000000000001E-3</v>
      </c>
      <c r="V67" s="6">
        <f t="shared" si="8"/>
        <v>5.0000000000000001E-3</v>
      </c>
      <c r="W67" s="6">
        <f t="shared" si="8"/>
        <v>3.0000000000000001E-3</v>
      </c>
      <c r="X67" s="6">
        <f t="shared" si="8"/>
        <v>0.11</v>
      </c>
      <c r="Y67" s="6">
        <f t="shared" si="8"/>
        <v>4.2999999999999997E-2</v>
      </c>
      <c r="Z67" s="6">
        <f t="shared" si="8"/>
        <v>7.0999999999999994E-2</v>
      </c>
      <c r="AA67" s="6">
        <f t="shared" si="8"/>
        <v>0.16600000000000001</v>
      </c>
    </row>
    <row r="68" spans="1:27" x14ac:dyDescent="0.25">
      <c r="A68" s="6" t="s">
        <v>51</v>
      </c>
      <c r="B68" s="6">
        <f t="shared" si="8"/>
        <v>5.3999999999999999E-2</v>
      </c>
      <c r="C68" s="6">
        <f t="shared" si="8"/>
        <v>3.5000000000000003E-2</v>
      </c>
      <c r="D68" s="6">
        <f t="shared" si="8"/>
        <v>5.7000000000000002E-2</v>
      </c>
      <c r="E68" s="6">
        <f t="shared" si="8"/>
        <v>8.7999999999999995E-2</v>
      </c>
      <c r="F68" s="6">
        <f t="shared" si="8"/>
        <v>4.2000000000000003E-2</v>
      </c>
      <c r="G68" s="6">
        <f t="shared" si="8"/>
        <v>5.5E-2</v>
      </c>
      <c r="H68" s="6">
        <f t="shared" si="8"/>
        <v>4.8000000000000001E-2</v>
      </c>
      <c r="I68" s="6">
        <f t="shared" si="8"/>
        <v>0.124</v>
      </c>
      <c r="J68" s="6">
        <f t="shared" si="8"/>
        <v>0.156</v>
      </c>
      <c r="K68" s="6">
        <f t="shared" si="8"/>
        <v>6.8000000000000005E-2</v>
      </c>
      <c r="L68" s="6">
        <f t="shared" si="8"/>
        <v>1.0999999999999999E-2</v>
      </c>
      <c r="M68" s="6">
        <f t="shared" si="8"/>
        <v>9.8000000000000004E-2</v>
      </c>
      <c r="N68" s="6">
        <f t="shared" si="8"/>
        <v>7.4999999999999997E-2</v>
      </c>
      <c r="O68" s="6">
        <f t="shared" si="8"/>
        <v>0</v>
      </c>
      <c r="P68" s="6">
        <f t="shared" si="8"/>
        <v>8.0000000000000002E-3</v>
      </c>
      <c r="Q68" s="6">
        <f t="shared" si="8"/>
        <v>2.5000000000000001E-2</v>
      </c>
      <c r="R68" s="6">
        <f t="shared" si="8"/>
        <v>0.26200000000000001</v>
      </c>
      <c r="S68" s="6">
        <f t="shared" si="8"/>
        <v>7.0999999999999994E-2</v>
      </c>
      <c r="T68" s="6">
        <f t="shared" si="8"/>
        <v>9.8000000000000004E-2</v>
      </c>
      <c r="U68" s="6">
        <f t="shared" si="8"/>
        <v>0.129</v>
      </c>
      <c r="V68" s="6">
        <f t="shared" si="8"/>
        <v>0.15</v>
      </c>
      <c r="W68" s="6">
        <f t="shared" si="8"/>
        <v>5.2999999999999999E-2</v>
      </c>
      <c r="X68" s="6">
        <f t="shared" si="8"/>
        <v>5.8000000000000003E-2</v>
      </c>
      <c r="Y68" s="6">
        <f t="shared" si="8"/>
        <v>1.4999999999999999E-2</v>
      </c>
      <c r="Z68" s="6">
        <f t="shared" si="8"/>
        <v>3.3000000000000002E-2</v>
      </c>
      <c r="AA68" s="6">
        <f t="shared" si="8"/>
        <v>0.2</v>
      </c>
    </row>
    <row r="69" spans="1:27" x14ac:dyDescent="0.25">
      <c r="A69" s="6" t="s">
        <v>52</v>
      </c>
      <c r="B69" s="6">
        <f t="shared" si="8"/>
        <v>1</v>
      </c>
      <c r="C69" s="6">
        <f t="shared" si="8"/>
        <v>0.97299999999999998</v>
      </c>
      <c r="D69" s="6">
        <f t="shared" si="8"/>
        <v>1</v>
      </c>
      <c r="E69" s="6">
        <f t="shared" si="8"/>
        <v>1</v>
      </c>
      <c r="F69" s="6">
        <f t="shared" si="8"/>
        <v>1</v>
      </c>
      <c r="G69" s="6">
        <f t="shared" si="8"/>
        <v>0.70499999999999996</v>
      </c>
      <c r="H69" s="6">
        <f t="shared" si="8"/>
        <v>1</v>
      </c>
      <c r="I69" s="6">
        <f t="shared" si="8"/>
        <v>1</v>
      </c>
      <c r="J69" s="6">
        <f t="shared" si="8"/>
        <v>3.9E-2</v>
      </c>
      <c r="K69" s="6">
        <f t="shared" si="8"/>
        <v>0.36899999999999999</v>
      </c>
      <c r="L69" s="6">
        <f t="shared" si="8"/>
        <v>0.23899999999999999</v>
      </c>
      <c r="M69" s="6">
        <f t="shared" si="8"/>
        <v>0.317</v>
      </c>
      <c r="N69" s="6">
        <f t="shared" si="8"/>
        <v>0.27100000000000002</v>
      </c>
      <c r="O69" s="6">
        <f t="shared" si="8"/>
        <v>0.38100000000000001</v>
      </c>
      <c r="P69" s="6">
        <f t="shared" si="8"/>
        <v>0.57499999999999996</v>
      </c>
      <c r="Q69" s="6">
        <f t="shared" si="8"/>
        <v>0.30099999999999999</v>
      </c>
      <c r="R69" s="6">
        <f t="shared" si="8"/>
        <v>0.06</v>
      </c>
      <c r="S69" s="6">
        <f t="shared" si="8"/>
        <v>1</v>
      </c>
      <c r="T69" s="6">
        <f t="shared" si="8"/>
        <v>1</v>
      </c>
      <c r="U69" s="6">
        <f t="shared" si="8"/>
        <v>1</v>
      </c>
      <c r="V69" s="6">
        <f t="shared" si="8"/>
        <v>0.94399999999999995</v>
      </c>
      <c r="W69" s="6">
        <f t="shared" si="8"/>
        <v>5.8999999999999997E-2</v>
      </c>
      <c r="X69" s="6">
        <f t="shared" si="8"/>
        <v>1</v>
      </c>
      <c r="Y69" s="6">
        <f t="shared" si="8"/>
        <v>1</v>
      </c>
      <c r="Z69" s="6">
        <f t="shared" si="8"/>
        <v>1</v>
      </c>
      <c r="AA69" s="6">
        <f t="shared" si="8"/>
        <v>2.7E-2</v>
      </c>
    </row>
    <row r="70" spans="1:27" x14ac:dyDescent="0.25">
      <c r="A70" s="6" t="s">
        <v>53</v>
      </c>
      <c r="B70" s="6">
        <f>ROUND((B29-B$40)/B$42,3)</f>
        <v>0.64600000000000002</v>
      </c>
      <c r="C70" s="6">
        <f t="shared" si="8"/>
        <v>0.58699999999999997</v>
      </c>
      <c r="D70" s="6">
        <f t="shared" si="8"/>
        <v>0.29499999999999998</v>
      </c>
      <c r="E70" s="6">
        <f t="shared" si="8"/>
        <v>0.3</v>
      </c>
      <c r="F70" s="6">
        <f t="shared" si="8"/>
        <v>0.26300000000000001</v>
      </c>
      <c r="G70" s="6">
        <f t="shared" si="8"/>
        <v>0.22500000000000001</v>
      </c>
      <c r="H70" s="6">
        <f t="shared" si="8"/>
        <v>0.52500000000000002</v>
      </c>
      <c r="I70" s="6">
        <f t="shared" si="8"/>
        <v>0.69799999999999995</v>
      </c>
      <c r="J70" s="6">
        <f t="shared" si="8"/>
        <v>8.5000000000000006E-2</v>
      </c>
      <c r="K70" s="6">
        <f t="shared" si="8"/>
        <v>0.48699999999999999</v>
      </c>
      <c r="L70" s="6">
        <f t="shared" si="8"/>
        <v>0.68700000000000006</v>
      </c>
      <c r="M70" s="6">
        <f t="shared" si="8"/>
        <v>0.27600000000000002</v>
      </c>
      <c r="N70" s="6">
        <f t="shared" si="8"/>
        <v>0.14399999999999999</v>
      </c>
      <c r="O70" s="6">
        <f t="shared" si="8"/>
        <v>0.23499999999999999</v>
      </c>
      <c r="P70" s="6">
        <f t="shared" si="8"/>
        <v>0.82299999999999995</v>
      </c>
      <c r="Q70" s="6">
        <f t="shared" si="8"/>
        <v>0.44600000000000001</v>
      </c>
      <c r="R70" s="6">
        <f t="shared" si="8"/>
        <v>6.9000000000000006E-2</v>
      </c>
      <c r="S70" s="6">
        <f t="shared" si="8"/>
        <v>0.69099999999999995</v>
      </c>
      <c r="T70" s="6">
        <f t="shared" si="8"/>
        <v>0.88700000000000001</v>
      </c>
      <c r="U70" s="6">
        <f t="shared" si="8"/>
        <v>0.34200000000000003</v>
      </c>
      <c r="V70" s="6">
        <f t="shared" si="8"/>
        <v>0.33700000000000002</v>
      </c>
      <c r="W70" s="6">
        <f t="shared" si="8"/>
        <v>6.2E-2</v>
      </c>
      <c r="X70" s="6">
        <f t="shared" si="8"/>
        <v>0.44900000000000001</v>
      </c>
      <c r="Y70" s="6">
        <f t="shared" si="8"/>
        <v>0.52400000000000002</v>
      </c>
      <c r="Z70" s="6">
        <f t="shared" si="8"/>
        <v>0.75600000000000001</v>
      </c>
      <c r="AA70" s="6">
        <f t="shared" si="8"/>
        <v>0.13200000000000001</v>
      </c>
    </row>
    <row r="71" spans="1:27" x14ac:dyDescent="0.25">
      <c r="A71" s="6" t="s">
        <v>54</v>
      </c>
      <c r="B71" s="6">
        <f t="shared" ref="B71:AA77" si="9">ROUND((B30-B$40)/B$42,3)</f>
        <v>0.151</v>
      </c>
      <c r="C71" s="6">
        <f t="shared" si="9"/>
        <v>0.08</v>
      </c>
      <c r="D71" s="6">
        <f t="shared" si="9"/>
        <v>2.1000000000000001E-2</v>
      </c>
      <c r="E71" s="6">
        <f t="shared" si="9"/>
        <v>0</v>
      </c>
      <c r="F71" s="6">
        <f t="shared" si="9"/>
        <v>8.0000000000000002E-3</v>
      </c>
      <c r="G71" s="6">
        <f t="shared" si="9"/>
        <v>0.13</v>
      </c>
      <c r="H71" s="6">
        <f t="shared" si="9"/>
        <v>0.121</v>
      </c>
      <c r="I71" s="6">
        <f t="shared" si="9"/>
        <v>0.124</v>
      </c>
      <c r="J71" s="6">
        <f t="shared" si="9"/>
        <v>3.7999999999999999E-2</v>
      </c>
      <c r="K71" s="6">
        <f t="shared" si="9"/>
        <v>0.192</v>
      </c>
      <c r="L71" s="6">
        <f t="shared" si="9"/>
        <v>0.115</v>
      </c>
      <c r="M71" s="6">
        <f t="shared" si="9"/>
        <v>3.5999999999999997E-2</v>
      </c>
      <c r="N71" s="6">
        <f t="shared" si="9"/>
        <v>1.9E-2</v>
      </c>
      <c r="O71" s="6">
        <f t="shared" si="9"/>
        <v>8.5999999999999993E-2</v>
      </c>
      <c r="P71" s="6">
        <f t="shared" si="9"/>
        <v>0.27400000000000002</v>
      </c>
      <c r="Q71" s="6">
        <f t="shared" si="9"/>
        <v>0.10100000000000001</v>
      </c>
      <c r="R71" s="6">
        <f t="shared" si="9"/>
        <v>0</v>
      </c>
      <c r="S71" s="6">
        <f t="shared" si="9"/>
        <v>0.157</v>
      </c>
      <c r="T71" s="6">
        <f t="shared" si="9"/>
        <v>0.17699999999999999</v>
      </c>
      <c r="U71" s="6">
        <f t="shared" si="9"/>
        <v>2.9000000000000001E-2</v>
      </c>
      <c r="V71" s="6">
        <f t="shared" si="9"/>
        <v>2.9000000000000001E-2</v>
      </c>
      <c r="W71" s="6">
        <f t="shared" si="9"/>
        <v>1.6E-2</v>
      </c>
      <c r="X71" s="6">
        <f t="shared" si="9"/>
        <v>4.4999999999999998E-2</v>
      </c>
      <c r="Y71" s="6">
        <f t="shared" si="9"/>
        <v>0.109</v>
      </c>
      <c r="Z71" s="6">
        <f t="shared" si="9"/>
        <v>0.17399999999999999</v>
      </c>
      <c r="AA71" s="6">
        <f t="shared" si="9"/>
        <v>0.16300000000000001</v>
      </c>
    </row>
    <row r="72" spans="1:27" x14ac:dyDescent="0.25">
      <c r="A72" s="6" t="s">
        <v>55</v>
      </c>
      <c r="B72" s="6">
        <f t="shared" si="9"/>
        <v>0.32400000000000001</v>
      </c>
      <c r="C72" s="6">
        <f t="shared" si="9"/>
        <v>0.2</v>
      </c>
      <c r="D72" s="6">
        <f t="shared" si="9"/>
        <v>8.2000000000000003E-2</v>
      </c>
      <c r="E72" s="6">
        <f t="shared" si="9"/>
        <v>0.104</v>
      </c>
      <c r="F72" s="6">
        <f t="shared" si="9"/>
        <v>5.5E-2</v>
      </c>
      <c r="G72" s="6">
        <f t="shared" si="9"/>
        <v>0.308</v>
      </c>
      <c r="H72" s="6">
        <f t="shared" si="9"/>
        <v>0.221</v>
      </c>
      <c r="I72" s="6">
        <f t="shared" si="9"/>
        <v>0.28799999999999998</v>
      </c>
      <c r="J72" s="6">
        <f t="shared" si="9"/>
        <v>7.5999999999999998E-2</v>
      </c>
      <c r="K72" s="6">
        <f t="shared" si="9"/>
        <v>0.28399999999999997</v>
      </c>
      <c r="L72" s="6">
        <f t="shared" si="9"/>
        <v>0.20399999999999999</v>
      </c>
      <c r="M72" s="6">
        <f t="shared" si="9"/>
        <v>0.10299999999999999</v>
      </c>
      <c r="N72" s="6">
        <f t="shared" si="9"/>
        <v>7.0999999999999994E-2</v>
      </c>
      <c r="O72" s="6">
        <f t="shared" si="9"/>
        <v>0.16400000000000001</v>
      </c>
      <c r="P72" s="6">
        <f t="shared" si="9"/>
        <v>0.317</v>
      </c>
      <c r="Q72" s="6">
        <f t="shared" si="9"/>
        <v>0.13900000000000001</v>
      </c>
      <c r="R72" s="6">
        <f t="shared" si="9"/>
        <v>2.7E-2</v>
      </c>
      <c r="S72" s="6">
        <f t="shared" si="9"/>
        <v>0.27600000000000002</v>
      </c>
      <c r="T72" s="6">
        <f t="shared" si="9"/>
        <v>0.23100000000000001</v>
      </c>
      <c r="U72" s="6">
        <f t="shared" si="9"/>
        <v>8.5999999999999993E-2</v>
      </c>
      <c r="V72" s="6">
        <f t="shared" si="9"/>
        <v>7.3999999999999996E-2</v>
      </c>
      <c r="W72" s="6">
        <f t="shared" si="9"/>
        <v>1.0999999999999999E-2</v>
      </c>
      <c r="X72" s="6">
        <f t="shared" si="9"/>
        <v>0.19800000000000001</v>
      </c>
      <c r="Y72" s="6">
        <f t="shared" si="9"/>
        <v>0.19400000000000001</v>
      </c>
      <c r="Z72" s="6">
        <f t="shared" si="9"/>
        <v>0.17899999999999999</v>
      </c>
      <c r="AA72" s="6">
        <f t="shared" si="9"/>
        <v>2.5999999999999999E-2</v>
      </c>
    </row>
    <row r="73" spans="1:27" x14ac:dyDescent="0.25">
      <c r="A73" s="6" t="s">
        <v>56</v>
      </c>
      <c r="B73" s="6">
        <f t="shared" si="9"/>
        <v>0.61899999999999999</v>
      </c>
      <c r="C73" s="6">
        <f t="shared" si="9"/>
        <v>0.42499999999999999</v>
      </c>
      <c r="D73" s="6">
        <f t="shared" si="9"/>
        <v>0.34499999999999997</v>
      </c>
      <c r="E73" s="6">
        <f t="shared" si="9"/>
        <v>0.36199999999999999</v>
      </c>
      <c r="F73" s="6">
        <f t="shared" si="9"/>
        <v>0.314</v>
      </c>
      <c r="G73" s="6">
        <f t="shared" si="9"/>
        <v>0.16900000000000001</v>
      </c>
      <c r="H73" s="6">
        <f t="shared" si="9"/>
        <v>0.35799999999999998</v>
      </c>
      <c r="I73" s="6">
        <f t="shared" si="9"/>
        <v>0.45600000000000002</v>
      </c>
      <c r="J73" s="6">
        <f t="shared" si="9"/>
        <v>7.4999999999999997E-2</v>
      </c>
      <c r="K73" s="6">
        <f t="shared" si="9"/>
        <v>0.42899999999999999</v>
      </c>
      <c r="L73" s="6">
        <f t="shared" si="9"/>
        <v>0.311</v>
      </c>
      <c r="M73" s="6">
        <f t="shared" si="9"/>
        <v>0.16600000000000001</v>
      </c>
      <c r="N73" s="6">
        <f t="shared" si="9"/>
        <v>7.0000000000000007E-2</v>
      </c>
      <c r="O73" s="6">
        <f t="shared" si="9"/>
        <v>5.2999999999999999E-2</v>
      </c>
      <c r="P73" s="6">
        <f t="shared" si="9"/>
        <v>0.49</v>
      </c>
      <c r="Q73" s="6">
        <f t="shared" si="9"/>
        <v>0.28999999999999998</v>
      </c>
      <c r="R73" s="6">
        <f t="shared" si="9"/>
        <v>8.8999999999999996E-2</v>
      </c>
      <c r="S73" s="6">
        <f t="shared" si="9"/>
        <v>0.435</v>
      </c>
      <c r="T73" s="6">
        <f t="shared" si="9"/>
        <v>0.29199999999999998</v>
      </c>
      <c r="U73" s="6">
        <f t="shared" si="9"/>
        <v>0.22800000000000001</v>
      </c>
      <c r="V73" s="6">
        <f t="shared" si="9"/>
        <v>0.21099999999999999</v>
      </c>
      <c r="W73" s="6">
        <f t="shared" si="9"/>
        <v>9.7000000000000003E-2</v>
      </c>
      <c r="X73" s="6">
        <f t="shared" si="9"/>
        <v>0.182</v>
      </c>
      <c r="Y73" s="6">
        <f t="shared" si="9"/>
        <v>0.17599999999999999</v>
      </c>
      <c r="Z73" s="6">
        <f t="shared" si="9"/>
        <v>0.23499999999999999</v>
      </c>
      <c r="AA73" s="6">
        <f t="shared" si="9"/>
        <v>0.111</v>
      </c>
    </row>
    <row r="74" spans="1:27" x14ac:dyDescent="0.25">
      <c r="A74" s="6" t="s">
        <v>57</v>
      </c>
      <c r="B74" s="6">
        <f t="shared" si="9"/>
        <v>9.5000000000000001E-2</v>
      </c>
      <c r="C74" s="6">
        <f t="shared" si="9"/>
        <v>3.7999999999999999E-2</v>
      </c>
      <c r="D74" s="6">
        <f t="shared" si="9"/>
        <v>0</v>
      </c>
      <c r="E74" s="6">
        <f t="shared" si="9"/>
        <v>1.2E-2</v>
      </c>
      <c r="F74" s="6">
        <f t="shared" si="9"/>
        <v>0</v>
      </c>
      <c r="G74" s="6">
        <f t="shared" si="9"/>
        <v>8.1000000000000003E-2</v>
      </c>
      <c r="H74" s="6">
        <f t="shared" si="9"/>
        <v>7.0999999999999994E-2</v>
      </c>
      <c r="I74" s="6">
        <f t="shared" si="9"/>
        <v>8.5000000000000006E-2</v>
      </c>
      <c r="J74" s="6">
        <f t="shared" si="9"/>
        <v>5.0999999999999997E-2</v>
      </c>
      <c r="K74" s="6">
        <f t="shared" si="9"/>
        <v>8.3000000000000004E-2</v>
      </c>
      <c r="L74" s="6">
        <f t="shared" si="9"/>
        <v>0.10299999999999999</v>
      </c>
      <c r="M74" s="6">
        <f t="shared" si="9"/>
        <v>2.1000000000000001E-2</v>
      </c>
      <c r="N74" s="6">
        <f t="shared" si="9"/>
        <v>1.7000000000000001E-2</v>
      </c>
      <c r="O74" s="6">
        <f t="shared" si="9"/>
        <v>3.5000000000000003E-2</v>
      </c>
      <c r="P74" s="6">
        <f t="shared" si="9"/>
        <v>5.8000000000000003E-2</v>
      </c>
      <c r="Q74" s="6">
        <f t="shared" si="9"/>
        <v>5.8000000000000003E-2</v>
      </c>
      <c r="R74" s="6">
        <f t="shared" si="9"/>
        <v>0.19</v>
      </c>
      <c r="S74" s="6">
        <f t="shared" si="9"/>
        <v>9.4E-2</v>
      </c>
      <c r="T74" s="6">
        <f t="shared" si="9"/>
        <v>0.183</v>
      </c>
      <c r="U74" s="6">
        <f t="shared" si="9"/>
        <v>0</v>
      </c>
      <c r="V74" s="6">
        <f t="shared" si="9"/>
        <v>3.0000000000000001E-3</v>
      </c>
      <c r="W74" s="6">
        <f t="shared" si="9"/>
        <v>8.0000000000000002E-3</v>
      </c>
      <c r="X74" s="6">
        <f t="shared" si="9"/>
        <v>5.8000000000000003E-2</v>
      </c>
      <c r="Y74" s="6">
        <f t="shared" si="9"/>
        <v>3.5000000000000003E-2</v>
      </c>
      <c r="Z74" s="6">
        <f t="shared" si="9"/>
        <v>2.8000000000000001E-2</v>
      </c>
      <c r="AA74" s="6">
        <f t="shared" si="9"/>
        <v>5.8999999999999997E-2</v>
      </c>
    </row>
    <row r="75" spans="1:27" x14ac:dyDescent="0.25">
      <c r="A75" s="6" t="s">
        <v>58</v>
      </c>
      <c r="B75" s="6">
        <f t="shared" si="9"/>
        <v>0</v>
      </c>
      <c r="C75" s="6">
        <f t="shared" si="9"/>
        <v>0</v>
      </c>
      <c r="D75" s="6">
        <f t="shared" si="9"/>
        <v>1.2999999999999999E-2</v>
      </c>
      <c r="E75" s="6">
        <f t="shared" si="9"/>
        <v>7.0000000000000001E-3</v>
      </c>
      <c r="F75" s="6">
        <f t="shared" si="9"/>
        <v>1.2E-2</v>
      </c>
      <c r="G75" s="6">
        <f t="shared" si="9"/>
        <v>0</v>
      </c>
      <c r="H75" s="6">
        <f t="shared" si="9"/>
        <v>1.2999999999999999E-2</v>
      </c>
      <c r="I75" s="6">
        <f t="shared" si="9"/>
        <v>1.0999999999999999E-2</v>
      </c>
      <c r="J75" s="6">
        <f t="shared" si="9"/>
        <v>2.3E-2</v>
      </c>
      <c r="K75" s="6">
        <f t="shared" si="9"/>
        <v>5.7000000000000002E-2</v>
      </c>
      <c r="L75" s="6">
        <f t="shared" si="9"/>
        <v>9.8000000000000004E-2</v>
      </c>
      <c r="M75" s="6">
        <f t="shared" si="9"/>
        <v>0.107</v>
      </c>
      <c r="N75" s="6">
        <f t="shared" si="9"/>
        <v>4.4999999999999998E-2</v>
      </c>
      <c r="O75" s="6">
        <f t="shared" si="9"/>
        <v>2.8000000000000001E-2</v>
      </c>
      <c r="P75" s="6">
        <f t="shared" si="9"/>
        <v>5.7000000000000002E-2</v>
      </c>
      <c r="Q75" s="6">
        <f t="shared" si="9"/>
        <v>2.1000000000000001E-2</v>
      </c>
      <c r="R75" s="6">
        <f t="shared" si="9"/>
        <v>2.1999999999999999E-2</v>
      </c>
      <c r="S75" s="6">
        <f t="shared" si="9"/>
        <v>7.3999999999999996E-2</v>
      </c>
      <c r="T75" s="6">
        <f t="shared" si="9"/>
        <v>0.17799999999999999</v>
      </c>
      <c r="U75" s="6">
        <f t="shared" si="9"/>
        <v>4.1000000000000002E-2</v>
      </c>
      <c r="V75" s="6">
        <f t="shared" si="9"/>
        <v>3.9E-2</v>
      </c>
      <c r="W75" s="6">
        <f t="shared" si="9"/>
        <v>0</v>
      </c>
      <c r="X75" s="6">
        <f t="shared" si="9"/>
        <v>1.2999999999999999E-2</v>
      </c>
      <c r="Y75" s="6">
        <f t="shared" si="9"/>
        <v>4.4999999999999998E-2</v>
      </c>
      <c r="Z75" s="6">
        <f t="shared" si="9"/>
        <v>3.7999999999999999E-2</v>
      </c>
      <c r="AA75" s="6">
        <f t="shared" si="9"/>
        <v>5.6000000000000001E-2</v>
      </c>
    </row>
    <row r="76" spans="1:27" x14ac:dyDescent="0.25">
      <c r="A76" s="6" t="s">
        <v>59</v>
      </c>
      <c r="B76" s="6">
        <f t="shared" si="9"/>
        <v>8.5000000000000006E-2</v>
      </c>
      <c r="C76" s="6">
        <f t="shared" si="9"/>
        <v>4.2999999999999997E-2</v>
      </c>
      <c r="D76" s="6">
        <f t="shared" si="9"/>
        <v>0.123</v>
      </c>
      <c r="E76" s="6">
        <f t="shared" si="9"/>
        <v>0.10299999999999999</v>
      </c>
      <c r="F76" s="6">
        <f t="shared" si="9"/>
        <v>8.7999999999999995E-2</v>
      </c>
      <c r="G76" s="6">
        <f t="shared" si="9"/>
        <v>0.33500000000000002</v>
      </c>
      <c r="H76" s="6">
        <f t="shared" si="9"/>
        <v>5.3999999999999999E-2</v>
      </c>
      <c r="I76" s="6">
        <f t="shared" si="9"/>
        <v>3.3000000000000002E-2</v>
      </c>
      <c r="J76" s="6">
        <f t="shared" si="9"/>
        <v>0</v>
      </c>
      <c r="K76" s="6">
        <f t="shared" si="9"/>
        <v>0.11700000000000001</v>
      </c>
      <c r="L76" s="6">
        <f t="shared" si="9"/>
        <v>2.5000000000000001E-2</v>
      </c>
      <c r="M76" s="6">
        <f t="shared" si="9"/>
        <v>0.13400000000000001</v>
      </c>
      <c r="N76" s="6">
        <f t="shared" si="9"/>
        <v>5.8999999999999997E-2</v>
      </c>
      <c r="O76" s="6">
        <f t="shared" si="9"/>
        <v>0.183</v>
      </c>
      <c r="P76" s="6">
        <f t="shared" si="9"/>
        <v>1.7000000000000001E-2</v>
      </c>
      <c r="Q76" s="6">
        <f t="shared" si="9"/>
        <v>4.0000000000000001E-3</v>
      </c>
      <c r="R76" s="6">
        <f t="shared" si="9"/>
        <v>2.5000000000000001E-2</v>
      </c>
      <c r="S76" s="6">
        <f t="shared" si="9"/>
        <v>0.11600000000000001</v>
      </c>
      <c r="T76" s="6">
        <f t="shared" si="9"/>
        <v>0.115</v>
      </c>
      <c r="U76" s="6">
        <f t="shared" si="9"/>
        <v>0.18099999999999999</v>
      </c>
      <c r="V76" s="6">
        <f t="shared" si="9"/>
        <v>0.112</v>
      </c>
      <c r="W76" s="6">
        <f t="shared" si="9"/>
        <v>4.4999999999999998E-2</v>
      </c>
      <c r="X76" s="6">
        <f t="shared" si="9"/>
        <v>0.33700000000000002</v>
      </c>
      <c r="Y76" s="6">
        <f t="shared" si="9"/>
        <v>2.5000000000000001E-2</v>
      </c>
      <c r="Z76" s="6">
        <f t="shared" si="9"/>
        <v>2E-3</v>
      </c>
      <c r="AA76" s="6">
        <f t="shared" si="9"/>
        <v>0</v>
      </c>
    </row>
    <row r="77" spans="1:27" x14ac:dyDescent="0.25">
      <c r="A77" s="6" t="s">
        <v>60</v>
      </c>
      <c r="B77" s="6">
        <f t="shared" si="9"/>
        <v>8.5000000000000006E-2</v>
      </c>
      <c r="C77" s="6">
        <f t="shared" si="9"/>
        <v>7.5999999999999998E-2</v>
      </c>
      <c r="D77" s="6">
        <f t="shared" si="9"/>
        <v>6.3E-2</v>
      </c>
      <c r="E77" s="6">
        <f t="shared" si="9"/>
        <v>4.3999999999999997E-2</v>
      </c>
      <c r="F77" s="6">
        <f t="shared" si="9"/>
        <v>0.05</v>
      </c>
      <c r="G77" s="6">
        <f t="shared" si="9"/>
        <v>0.14399999999999999</v>
      </c>
      <c r="H77" s="6">
        <f t="shared" si="9"/>
        <v>5.5E-2</v>
      </c>
      <c r="I77" s="6">
        <f t="shared" si="9"/>
        <v>5.2999999999999999E-2</v>
      </c>
      <c r="J77" s="6">
        <f t="shared" si="9"/>
        <v>0.03</v>
      </c>
      <c r="K77" s="6">
        <f t="shared" si="9"/>
        <v>0.151</v>
      </c>
      <c r="L77" s="6">
        <f t="shared" si="9"/>
        <v>0.13300000000000001</v>
      </c>
      <c r="M77" s="6">
        <f t="shared" si="9"/>
        <v>2.5000000000000001E-2</v>
      </c>
      <c r="N77" s="6">
        <f t="shared" si="9"/>
        <v>1.4999999999999999E-2</v>
      </c>
      <c r="O77" s="6">
        <f t="shared" si="9"/>
        <v>8.1000000000000003E-2</v>
      </c>
      <c r="P77" s="6">
        <f t="shared" si="9"/>
        <v>7.4999999999999997E-2</v>
      </c>
      <c r="Q77" s="6">
        <f t="shared" si="9"/>
        <v>3.5000000000000003E-2</v>
      </c>
      <c r="R77" s="6">
        <f t="shared" si="9"/>
        <v>4.4999999999999998E-2</v>
      </c>
      <c r="S77" s="6">
        <f t="shared" si="9"/>
        <v>9.8000000000000004E-2</v>
      </c>
      <c r="T77" s="6">
        <f t="shared" si="9"/>
        <v>0.16600000000000001</v>
      </c>
      <c r="U77" s="6">
        <f t="shared" si="9"/>
        <v>3.1E-2</v>
      </c>
      <c r="V77" s="6">
        <f t="shared" si="9"/>
        <v>1.4999999999999999E-2</v>
      </c>
      <c r="W77" s="6">
        <f t="shared" si="9"/>
        <v>3.6999999999999998E-2</v>
      </c>
      <c r="X77" s="6">
        <f t="shared" si="9"/>
        <v>0.10100000000000001</v>
      </c>
      <c r="Y77" s="6">
        <f t="shared" si="9"/>
        <v>1.7999999999999999E-2</v>
      </c>
      <c r="Z77" s="6">
        <f t="shared" si="9"/>
        <v>1.9E-2</v>
      </c>
      <c r="AA77" s="6">
        <f t="shared" si="9"/>
        <v>0.107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2006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63112716</v>
      </c>
      <c r="C2">
        <v>18702557</v>
      </c>
      <c r="D2">
        <v>21933179</v>
      </c>
      <c r="E2">
        <v>4548369</v>
      </c>
      <c r="F2">
        <v>176488</v>
      </c>
      <c r="G2">
        <v>4941156</v>
      </c>
      <c r="H2">
        <v>22050296</v>
      </c>
      <c r="I2">
        <v>16262995</v>
      </c>
      <c r="J2">
        <v>7375</v>
      </c>
      <c r="K2">
        <v>12458094</v>
      </c>
      <c r="L2">
        <v>3236520</v>
      </c>
      <c r="M2">
        <v>3043963</v>
      </c>
      <c r="N2">
        <v>1110469</v>
      </c>
      <c r="O2">
        <v>1757628</v>
      </c>
      <c r="P2">
        <v>2603849</v>
      </c>
      <c r="Q2">
        <v>3529443</v>
      </c>
      <c r="R2">
        <v>13555</v>
      </c>
      <c r="S2">
        <v>14029689</v>
      </c>
      <c r="T2">
        <v>4283811</v>
      </c>
      <c r="U2">
        <v>2892246</v>
      </c>
      <c r="V2">
        <v>970493</v>
      </c>
      <c r="W2">
        <v>1931577</v>
      </c>
      <c r="X2">
        <v>2270797</v>
      </c>
      <c r="Y2">
        <v>1086306</v>
      </c>
      <c r="Z2">
        <v>1625618</v>
      </c>
      <c r="AA2">
        <v>14965</v>
      </c>
    </row>
    <row r="3" spans="1:27" x14ac:dyDescent="0.25">
      <c r="A3" t="s">
        <v>27</v>
      </c>
      <c r="B3">
        <v>33964462</v>
      </c>
      <c r="C3">
        <v>15347780</v>
      </c>
      <c r="D3">
        <v>13089540</v>
      </c>
      <c r="E3">
        <v>2934495</v>
      </c>
      <c r="F3">
        <v>108089</v>
      </c>
      <c r="G3">
        <v>1044925</v>
      </c>
      <c r="H3">
        <v>13324916</v>
      </c>
      <c r="I3">
        <v>6195083</v>
      </c>
      <c r="J3">
        <v>4649</v>
      </c>
      <c r="K3">
        <v>1932131</v>
      </c>
      <c r="L3">
        <v>1004469</v>
      </c>
      <c r="M3">
        <v>436750</v>
      </c>
      <c r="N3">
        <v>162982</v>
      </c>
      <c r="O3">
        <v>116379</v>
      </c>
      <c r="P3">
        <v>370781</v>
      </c>
      <c r="Q3">
        <v>228792</v>
      </c>
      <c r="R3">
        <v>6171</v>
      </c>
      <c r="S3">
        <v>4011712</v>
      </c>
      <c r="T3">
        <v>1946903</v>
      </c>
      <c r="U3">
        <v>1392946</v>
      </c>
      <c r="V3">
        <v>375546</v>
      </c>
      <c r="W3">
        <v>139059</v>
      </c>
      <c r="X3">
        <v>532425</v>
      </c>
      <c r="Y3">
        <v>617241</v>
      </c>
      <c r="Z3">
        <v>386330</v>
      </c>
      <c r="AA3">
        <v>6259</v>
      </c>
    </row>
    <row r="4" spans="1:27" x14ac:dyDescent="0.25">
      <c r="A4" t="s">
        <v>28</v>
      </c>
      <c r="B4">
        <v>8437661</v>
      </c>
      <c r="C4">
        <v>2879793</v>
      </c>
      <c r="D4">
        <v>2483643</v>
      </c>
      <c r="E4">
        <v>366758</v>
      </c>
      <c r="F4">
        <v>21256</v>
      </c>
      <c r="G4">
        <v>315782</v>
      </c>
      <c r="H4">
        <v>2879642</v>
      </c>
      <c r="I4">
        <v>577405</v>
      </c>
      <c r="J4">
        <v>2005</v>
      </c>
      <c r="K4">
        <v>209764</v>
      </c>
      <c r="L4">
        <v>13130</v>
      </c>
      <c r="M4">
        <v>12700</v>
      </c>
      <c r="N4">
        <v>2786</v>
      </c>
      <c r="O4" s="4">
        <v>19067</v>
      </c>
      <c r="P4">
        <v>29904</v>
      </c>
      <c r="Q4">
        <v>13321</v>
      </c>
      <c r="R4">
        <v>4455</v>
      </c>
      <c r="S4">
        <v>722781</v>
      </c>
      <c r="T4">
        <v>103844</v>
      </c>
      <c r="U4">
        <v>257023</v>
      </c>
      <c r="V4">
        <v>47659</v>
      </c>
      <c r="W4">
        <v>7350</v>
      </c>
      <c r="X4">
        <v>27253</v>
      </c>
      <c r="Y4">
        <v>117198</v>
      </c>
      <c r="Z4">
        <v>34850</v>
      </c>
      <c r="AA4">
        <v>2974</v>
      </c>
    </row>
    <row r="5" spans="1:27" x14ac:dyDescent="0.25">
      <c r="A5" t="s">
        <v>29</v>
      </c>
      <c r="B5">
        <v>7855337</v>
      </c>
      <c r="C5">
        <v>2335614</v>
      </c>
      <c r="D5">
        <v>1213602</v>
      </c>
      <c r="E5">
        <v>207104</v>
      </c>
      <c r="F5">
        <v>9924</v>
      </c>
      <c r="G5">
        <v>247627</v>
      </c>
      <c r="H5">
        <v>1248376</v>
      </c>
      <c r="I5">
        <v>394020</v>
      </c>
      <c r="J5">
        <v>3156</v>
      </c>
      <c r="K5">
        <v>695040</v>
      </c>
      <c r="L5">
        <v>87347</v>
      </c>
      <c r="M5">
        <v>42209</v>
      </c>
      <c r="N5">
        <v>9584</v>
      </c>
      <c r="O5">
        <v>72607</v>
      </c>
      <c r="P5">
        <v>18839</v>
      </c>
      <c r="Q5">
        <v>10778</v>
      </c>
      <c r="R5">
        <v>5721</v>
      </c>
      <c r="S5">
        <v>1769576</v>
      </c>
      <c r="T5">
        <v>349327</v>
      </c>
      <c r="U5">
        <v>156024</v>
      </c>
      <c r="V5">
        <v>42111</v>
      </c>
      <c r="W5">
        <v>47673</v>
      </c>
      <c r="X5">
        <v>300127</v>
      </c>
      <c r="Y5">
        <v>103377</v>
      </c>
      <c r="Z5">
        <v>85614</v>
      </c>
      <c r="AA5">
        <v>8282</v>
      </c>
    </row>
    <row r="6" spans="1:27" x14ac:dyDescent="0.25">
      <c r="A6" t="s">
        <v>30</v>
      </c>
      <c r="B6">
        <v>7658633</v>
      </c>
      <c r="C6">
        <v>5857136</v>
      </c>
      <c r="D6">
        <v>1417854</v>
      </c>
      <c r="E6">
        <v>140104</v>
      </c>
      <c r="F6">
        <v>13040</v>
      </c>
      <c r="G6">
        <v>482678</v>
      </c>
      <c r="H6">
        <v>1938545</v>
      </c>
      <c r="I6">
        <v>421772</v>
      </c>
      <c r="J6">
        <v>2176</v>
      </c>
      <c r="K6">
        <v>512470</v>
      </c>
      <c r="L6">
        <v>223051</v>
      </c>
      <c r="M6">
        <v>40450</v>
      </c>
      <c r="N6">
        <v>4773</v>
      </c>
      <c r="O6">
        <v>47771</v>
      </c>
      <c r="P6">
        <v>72286</v>
      </c>
      <c r="Q6">
        <v>25871</v>
      </c>
      <c r="R6">
        <v>3579</v>
      </c>
      <c r="S6">
        <v>1437236</v>
      </c>
      <c r="T6">
        <v>717363</v>
      </c>
      <c r="U6">
        <v>208408</v>
      </c>
      <c r="V6">
        <v>32414</v>
      </c>
      <c r="W6">
        <v>34150</v>
      </c>
      <c r="X6">
        <v>197584</v>
      </c>
      <c r="Y6">
        <v>135422</v>
      </c>
      <c r="Z6">
        <v>60481</v>
      </c>
      <c r="AA6">
        <v>4466</v>
      </c>
    </row>
    <row r="7" spans="1:27" x14ac:dyDescent="0.25">
      <c r="A7" t="s">
        <v>31</v>
      </c>
      <c r="B7">
        <v>26615185</v>
      </c>
      <c r="C7">
        <v>12535818</v>
      </c>
      <c r="D7">
        <v>10153371</v>
      </c>
      <c r="E7">
        <v>1232062</v>
      </c>
      <c r="F7">
        <v>107819</v>
      </c>
      <c r="G7">
        <v>3190848</v>
      </c>
      <c r="H7">
        <v>11506491</v>
      </c>
      <c r="I7">
        <v>3663667</v>
      </c>
      <c r="J7">
        <v>3184</v>
      </c>
      <c r="K7">
        <v>1359141</v>
      </c>
      <c r="L7">
        <v>156849</v>
      </c>
      <c r="M7">
        <v>151344</v>
      </c>
      <c r="N7">
        <v>34070</v>
      </c>
      <c r="O7">
        <v>231012</v>
      </c>
      <c r="P7">
        <v>75347</v>
      </c>
      <c r="Q7">
        <v>36320</v>
      </c>
      <c r="R7">
        <v>4820</v>
      </c>
      <c r="S7">
        <v>5169029</v>
      </c>
      <c r="T7">
        <v>1500352</v>
      </c>
      <c r="U7">
        <v>1280163</v>
      </c>
      <c r="V7">
        <v>190894</v>
      </c>
      <c r="W7">
        <v>227896</v>
      </c>
      <c r="X7">
        <v>930666</v>
      </c>
      <c r="Y7">
        <v>658680</v>
      </c>
      <c r="Z7">
        <v>400463</v>
      </c>
      <c r="AA7">
        <v>6080</v>
      </c>
    </row>
    <row r="8" spans="1:27" x14ac:dyDescent="0.25">
      <c r="A8" t="s">
        <v>32</v>
      </c>
      <c r="B8">
        <v>16245041</v>
      </c>
      <c r="C8">
        <v>9310935</v>
      </c>
      <c r="D8">
        <v>4123735</v>
      </c>
      <c r="E8">
        <v>765668</v>
      </c>
      <c r="F8">
        <v>48367</v>
      </c>
      <c r="G8">
        <v>1552067</v>
      </c>
      <c r="H8">
        <v>5702064</v>
      </c>
      <c r="I8">
        <v>2427036</v>
      </c>
      <c r="J8">
        <v>4256</v>
      </c>
      <c r="K8">
        <v>802455</v>
      </c>
      <c r="L8">
        <v>89359</v>
      </c>
      <c r="M8">
        <v>57096</v>
      </c>
      <c r="N8">
        <v>16734</v>
      </c>
      <c r="O8">
        <v>41632</v>
      </c>
      <c r="P8">
        <v>96507</v>
      </c>
      <c r="Q8">
        <v>79689</v>
      </c>
      <c r="R8">
        <v>8257</v>
      </c>
      <c r="S8">
        <v>3133867</v>
      </c>
      <c r="T8">
        <v>927488</v>
      </c>
      <c r="U8">
        <v>787042</v>
      </c>
      <c r="V8">
        <v>258331</v>
      </c>
      <c r="W8">
        <v>411146</v>
      </c>
      <c r="X8">
        <v>549781</v>
      </c>
      <c r="Y8">
        <v>374588</v>
      </c>
      <c r="Z8">
        <v>306570</v>
      </c>
      <c r="AA8">
        <v>8184</v>
      </c>
    </row>
    <row r="9" spans="1:27" x14ac:dyDescent="0.25">
      <c r="A9" t="s">
        <v>33</v>
      </c>
      <c r="B9">
        <v>11104587</v>
      </c>
      <c r="C9">
        <v>8098032</v>
      </c>
      <c r="D9">
        <v>2793882</v>
      </c>
      <c r="E9">
        <v>297114</v>
      </c>
      <c r="F9">
        <v>25852</v>
      </c>
      <c r="G9">
        <v>1685981</v>
      </c>
      <c r="H9">
        <v>3699679</v>
      </c>
      <c r="I9">
        <v>890893</v>
      </c>
      <c r="J9">
        <v>2408</v>
      </c>
      <c r="K9">
        <v>385578</v>
      </c>
      <c r="L9">
        <v>265457</v>
      </c>
      <c r="M9">
        <v>208876</v>
      </c>
      <c r="N9">
        <v>33330</v>
      </c>
      <c r="O9">
        <v>160228</v>
      </c>
      <c r="P9">
        <v>83143</v>
      </c>
      <c r="Q9">
        <v>31363</v>
      </c>
      <c r="R9">
        <v>3772</v>
      </c>
      <c r="S9">
        <v>1790248</v>
      </c>
      <c r="T9">
        <v>1229047</v>
      </c>
      <c r="U9">
        <v>248185</v>
      </c>
      <c r="V9">
        <v>33120</v>
      </c>
      <c r="W9">
        <v>122690</v>
      </c>
      <c r="X9">
        <v>610002</v>
      </c>
      <c r="Y9">
        <v>247940</v>
      </c>
      <c r="Z9">
        <v>107775</v>
      </c>
      <c r="AA9">
        <v>4347</v>
      </c>
    </row>
    <row r="10" spans="1:27" x14ac:dyDescent="0.25">
      <c r="A10" t="s">
        <v>34</v>
      </c>
      <c r="B10">
        <v>11591122</v>
      </c>
      <c r="C10">
        <v>5048159</v>
      </c>
      <c r="D10">
        <v>5368048</v>
      </c>
      <c r="E10">
        <v>732952</v>
      </c>
      <c r="F10">
        <v>58818</v>
      </c>
      <c r="G10">
        <v>2599580</v>
      </c>
      <c r="H10">
        <v>5752259</v>
      </c>
      <c r="I10">
        <v>1439710</v>
      </c>
      <c r="J10">
        <v>2503</v>
      </c>
      <c r="K10">
        <v>594463</v>
      </c>
      <c r="L10">
        <v>35037</v>
      </c>
      <c r="M10">
        <v>221593</v>
      </c>
      <c r="N10">
        <v>45688</v>
      </c>
      <c r="O10">
        <v>118878</v>
      </c>
      <c r="P10">
        <v>156830</v>
      </c>
      <c r="Q10">
        <v>62752</v>
      </c>
      <c r="R10">
        <v>4001</v>
      </c>
      <c r="S10">
        <v>2705177</v>
      </c>
      <c r="T10">
        <v>1040084</v>
      </c>
      <c r="U10">
        <v>804465</v>
      </c>
      <c r="V10">
        <v>135447</v>
      </c>
      <c r="W10">
        <v>107515</v>
      </c>
      <c r="X10">
        <v>1297158</v>
      </c>
      <c r="Y10">
        <v>720189</v>
      </c>
      <c r="Z10">
        <v>280974</v>
      </c>
      <c r="AA10">
        <v>3901</v>
      </c>
    </row>
    <row r="11" spans="1:27" x14ac:dyDescent="0.25">
      <c r="A11" t="s">
        <v>35</v>
      </c>
      <c r="B11">
        <v>79887253</v>
      </c>
      <c r="C11">
        <v>21120982</v>
      </c>
      <c r="D11">
        <v>26991140</v>
      </c>
      <c r="E11">
        <v>7997474</v>
      </c>
      <c r="F11">
        <v>260838</v>
      </c>
      <c r="G11">
        <v>4011786</v>
      </c>
      <c r="H11">
        <v>26154915</v>
      </c>
      <c r="I11">
        <v>18410445</v>
      </c>
      <c r="J11">
        <v>7039</v>
      </c>
      <c r="K11">
        <v>7237770</v>
      </c>
      <c r="L11">
        <v>1547572</v>
      </c>
      <c r="M11">
        <v>1085261</v>
      </c>
      <c r="N11">
        <v>715513</v>
      </c>
      <c r="O11">
        <v>887096</v>
      </c>
      <c r="P11">
        <v>1390533</v>
      </c>
      <c r="Q11">
        <v>1679485</v>
      </c>
      <c r="R11">
        <v>12078</v>
      </c>
      <c r="S11">
        <v>10740641</v>
      </c>
      <c r="T11">
        <v>2390620</v>
      </c>
      <c r="U11">
        <v>2393933</v>
      </c>
      <c r="V11">
        <v>821598</v>
      </c>
      <c r="W11">
        <v>2348479</v>
      </c>
      <c r="X11">
        <v>1417020</v>
      </c>
      <c r="Y11">
        <v>1885084</v>
      </c>
      <c r="Z11">
        <v>1221346</v>
      </c>
      <c r="AA11">
        <v>6479</v>
      </c>
    </row>
    <row r="12" spans="1:27" x14ac:dyDescent="0.25">
      <c r="A12" t="s">
        <v>36</v>
      </c>
      <c r="B12">
        <v>26266738</v>
      </c>
      <c r="C12">
        <v>8969713</v>
      </c>
      <c r="D12">
        <v>6714317</v>
      </c>
      <c r="E12">
        <v>1025477</v>
      </c>
      <c r="F12">
        <v>58420</v>
      </c>
      <c r="G12">
        <v>453385</v>
      </c>
      <c r="H12">
        <v>9409934</v>
      </c>
      <c r="I12">
        <v>4018382</v>
      </c>
      <c r="J12">
        <v>4270</v>
      </c>
      <c r="K12">
        <v>1674246</v>
      </c>
      <c r="L12">
        <v>326767</v>
      </c>
      <c r="M12">
        <v>233567</v>
      </c>
      <c r="N12">
        <v>39269</v>
      </c>
      <c r="O12">
        <v>70093</v>
      </c>
      <c r="P12">
        <v>217512</v>
      </c>
      <c r="Q12">
        <v>180697</v>
      </c>
      <c r="R12">
        <v>8307</v>
      </c>
      <c r="S12">
        <v>3260568</v>
      </c>
      <c r="T12">
        <v>651257</v>
      </c>
      <c r="U12">
        <v>664554</v>
      </c>
      <c r="V12">
        <v>109530</v>
      </c>
      <c r="W12">
        <v>84992</v>
      </c>
      <c r="X12">
        <v>185058</v>
      </c>
      <c r="Y12">
        <v>437597</v>
      </c>
      <c r="Z12">
        <v>303192</v>
      </c>
      <c r="AA12">
        <v>6929</v>
      </c>
    </row>
    <row r="13" spans="1:27" x14ac:dyDescent="0.25">
      <c r="A13" t="s">
        <v>37</v>
      </c>
      <c r="B13">
        <v>34842726</v>
      </c>
      <c r="C13">
        <v>7052351</v>
      </c>
      <c r="D13">
        <v>6263438</v>
      </c>
      <c r="E13">
        <v>1471715</v>
      </c>
      <c r="F13">
        <v>45693</v>
      </c>
      <c r="G13">
        <v>503692</v>
      </c>
      <c r="H13">
        <v>6799579</v>
      </c>
      <c r="I13">
        <v>4057609</v>
      </c>
      <c r="J13">
        <v>5967</v>
      </c>
      <c r="K13">
        <v>3724323</v>
      </c>
      <c r="L13">
        <v>1188447</v>
      </c>
      <c r="M13">
        <v>345423</v>
      </c>
      <c r="N13">
        <v>85306</v>
      </c>
      <c r="O13">
        <v>55798</v>
      </c>
      <c r="P13">
        <v>380279</v>
      </c>
      <c r="Q13">
        <v>329770</v>
      </c>
      <c r="R13">
        <v>8672</v>
      </c>
      <c r="S13">
        <v>3353873</v>
      </c>
      <c r="T13">
        <v>879564</v>
      </c>
      <c r="U13">
        <v>516721</v>
      </c>
      <c r="V13">
        <v>116082</v>
      </c>
      <c r="W13">
        <v>190107</v>
      </c>
      <c r="X13">
        <v>306962</v>
      </c>
      <c r="Y13">
        <v>326641</v>
      </c>
      <c r="Z13">
        <v>291732</v>
      </c>
      <c r="AA13">
        <v>8931</v>
      </c>
    </row>
    <row r="14" spans="1:27" x14ac:dyDescent="0.25">
      <c r="A14" t="s">
        <v>38</v>
      </c>
      <c r="B14">
        <v>19471102</v>
      </c>
      <c r="C14">
        <v>6093788</v>
      </c>
      <c r="D14">
        <v>5551539</v>
      </c>
      <c r="E14">
        <v>947887</v>
      </c>
      <c r="F14">
        <v>46985</v>
      </c>
      <c r="G14">
        <v>885687</v>
      </c>
      <c r="H14">
        <v>5126296</v>
      </c>
      <c r="I14">
        <v>2617014</v>
      </c>
      <c r="J14">
        <v>5105</v>
      </c>
      <c r="K14">
        <v>1862424</v>
      </c>
      <c r="L14">
        <v>774295</v>
      </c>
      <c r="M14">
        <v>251364</v>
      </c>
      <c r="N14">
        <v>66063</v>
      </c>
      <c r="O14">
        <v>65052</v>
      </c>
      <c r="P14">
        <v>384875</v>
      </c>
      <c r="Q14">
        <v>278941</v>
      </c>
      <c r="R14">
        <v>7248</v>
      </c>
      <c r="S14">
        <v>2512047</v>
      </c>
      <c r="T14">
        <v>691568</v>
      </c>
      <c r="U14">
        <v>545821</v>
      </c>
      <c r="V14">
        <v>115746</v>
      </c>
      <c r="W14">
        <v>83674</v>
      </c>
      <c r="X14">
        <v>263334</v>
      </c>
      <c r="Y14">
        <v>365302</v>
      </c>
      <c r="Z14">
        <v>324441</v>
      </c>
      <c r="AA14">
        <v>8881</v>
      </c>
    </row>
    <row r="15" spans="1:27" x14ac:dyDescent="0.25">
      <c r="A15" t="s">
        <v>39</v>
      </c>
      <c r="B15">
        <v>20661351</v>
      </c>
      <c r="C15">
        <v>8042609</v>
      </c>
      <c r="D15">
        <v>4507346</v>
      </c>
      <c r="E15">
        <v>654572</v>
      </c>
      <c r="F15">
        <v>38859</v>
      </c>
      <c r="G15">
        <v>857468</v>
      </c>
      <c r="H15">
        <v>5832550</v>
      </c>
      <c r="I15">
        <v>1676144</v>
      </c>
      <c r="J15">
        <v>2874</v>
      </c>
      <c r="K15">
        <v>1167900</v>
      </c>
      <c r="L15">
        <v>538876</v>
      </c>
      <c r="M15">
        <v>182307</v>
      </c>
      <c r="N15">
        <v>23562</v>
      </c>
      <c r="O15">
        <v>130688</v>
      </c>
      <c r="P15">
        <v>223947</v>
      </c>
      <c r="Q15">
        <v>95726</v>
      </c>
      <c r="R15">
        <v>4274</v>
      </c>
      <c r="S15">
        <v>2274614</v>
      </c>
      <c r="T15">
        <v>872626</v>
      </c>
      <c r="U15">
        <v>538195</v>
      </c>
      <c r="V15">
        <v>82053</v>
      </c>
      <c r="W15">
        <v>162342</v>
      </c>
      <c r="X15">
        <v>256931</v>
      </c>
      <c r="Y15">
        <v>401920</v>
      </c>
      <c r="Z15">
        <v>231404</v>
      </c>
      <c r="AA15">
        <v>5757</v>
      </c>
    </row>
    <row r="16" spans="1:27" x14ac:dyDescent="0.25">
      <c r="A16" t="s">
        <v>40</v>
      </c>
      <c r="B16">
        <v>18093463</v>
      </c>
      <c r="C16">
        <v>5491951</v>
      </c>
      <c r="D16">
        <v>4111217</v>
      </c>
      <c r="E16">
        <v>661039</v>
      </c>
      <c r="F16">
        <v>35395</v>
      </c>
      <c r="G16">
        <v>117402</v>
      </c>
      <c r="H16">
        <v>6214163</v>
      </c>
      <c r="I16">
        <v>2470916</v>
      </c>
      <c r="J16">
        <v>3976</v>
      </c>
      <c r="K16">
        <v>404958</v>
      </c>
      <c r="L16">
        <v>94257</v>
      </c>
      <c r="M16">
        <v>91362</v>
      </c>
      <c r="N16">
        <v>14303</v>
      </c>
      <c r="O16">
        <v>140939</v>
      </c>
      <c r="P16">
        <v>31901</v>
      </c>
      <c r="Q16">
        <v>11313</v>
      </c>
      <c r="R16">
        <v>3546</v>
      </c>
      <c r="S16">
        <v>1544325</v>
      </c>
      <c r="T16">
        <v>299695</v>
      </c>
      <c r="U16">
        <v>414124</v>
      </c>
      <c r="V16">
        <v>79281</v>
      </c>
      <c r="W16">
        <v>167881</v>
      </c>
      <c r="X16">
        <v>253570</v>
      </c>
      <c r="Y16">
        <v>313665</v>
      </c>
      <c r="Z16">
        <v>397075</v>
      </c>
      <c r="AA16">
        <v>12659</v>
      </c>
    </row>
    <row r="17" spans="1:27" x14ac:dyDescent="0.25">
      <c r="A17" t="s">
        <v>41</v>
      </c>
      <c r="B17">
        <v>13282055</v>
      </c>
      <c r="C17">
        <v>4622096</v>
      </c>
      <c r="D17">
        <v>2109478</v>
      </c>
      <c r="E17">
        <v>293165</v>
      </c>
      <c r="F17">
        <v>18153</v>
      </c>
      <c r="G17">
        <v>149989</v>
      </c>
      <c r="H17">
        <v>3173860</v>
      </c>
      <c r="I17">
        <v>2094978</v>
      </c>
      <c r="J17">
        <v>6601</v>
      </c>
      <c r="K17">
        <v>1632159</v>
      </c>
      <c r="L17">
        <v>241377</v>
      </c>
      <c r="M17">
        <v>238791</v>
      </c>
      <c r="N17">
        <v>28079</v>
      </c>
      <c r="O17">
        <v>86609</v>
      </c>
      <c r="P17">
        <v>260987</v>
      </c>
      <c r="Q17">
        <v>172350</v>
      </c>
      <c r="R17">
        <v>6604</v>
      </c>
      <c r="S17">
        <v>1464598</v>
      </c>
      <c r="T17">
        <v>241830</v>
      </c>
      <c r="U17">
        <v>185379</v>
      </c>
      <c r="V17">
        <v>28575</v>
      </c>
      <c r="W17">
        <v>108067</v>
      </c>
      <c r="X17">
        <v>209957</v>
      </c>
      <c r="Y17">
        <v>258738</v>
      </c>
      <c r="Z17">
        <v>359399</v>
      </c>
      <c r="AA17">
        <v>13890</v>
      </c>
    </row>
    <row r="18" spans="1:27" x14ac:dyDescent="0.25">
      <c r="A18" t="s">
        <v>42</v>
      </c>
      <c r="B18">
        <v>10595827</v>
      </c>
      <c r="C18">
        <v>5239812</v>
      </c>
      <c r="D18">
        <v>3527153</v>
      </c>
      <c r="E18">
        <v>402378</v>
      </c>
      <c r="F18">
        <v>38388</v>
      </c>
      <c r="G18">
        <v>224739</v>
      </c>
      <c r="H18">
        <v>3599864</v>
      </c>
      <c r="I18">
        <v>1099086</v>
      </c>
      <c r="J18">
        <v>3053</v>
      </c>
      <c r="K18">
        <v>271718</v>
      </c>
      <c r="L18">
        <v>36934</v>
      </c>
      <c r="M18">
        <v>62073</v>
      </c>
      <c r="N18">
        <v>6476</v>
      </c>
      <c r="O18">
        <v>2290</v>
      </c>
      <c r="P18">
        <v>1743</v>
      </c>
      <c r="Q18">
        <v>678</v>
      </c>
      <c r="R18">
        <v>3890</v>
      </c>
      <c r="S18">
        <v>1544691</v>
      </c>
      <c r="T18">
        <v>531166</v>
      </c>
      <c r="U18">
        <v>451278</v>
      </c>
      <c r="V18">
        <v>86545</v>
      </c>
      <c r="W18">
        <v>19197</v>
      </c>
      <c r="X18">
        <v>43597</v>
      </c>
      <c r="Y18">
        <v>211529</v>
      </c>
      <c r="Z18">
        <v>91394</v>
      </c>
      <c r="AA18">
        <v>4321</v>
      </c>
    </row>
    <row r="19" spans="1:27" x14ac:dyDescent="0.25">
      <c r="A19" t="s">
        <v>43</v>
      </c>
      <c r="B19">
        <v>8930214</v>
      </c>
      <c r="C19">
        <v>3489328</v>
      </c>
      <c r="D19">
        <v>2152679</v>
      </c>
      <c r="E19">
        <v>340299</v>
      </c>
      <c r="F19">
        <v>14564</v>
      </c>
      <c r="G19">
        <v>325773</v>
      </c>
      <c r="H19">
        <v>2568392</v>
      </c>
      <c r="I19">
        <v>852423</v>
      </c>
      <c r="J19">
        <v>3319</v>
      </c>
      <c r="K19">
        <v>291103</v>
      </c>
      <c r="L19">
        <v>87122</v>
      </c>
      <c r="M19">
        <v>84189</v>
      </c>
      <c r="N19">
        <v>20065</v>
      </c>
      <c r="O19">
        <v>10827</v>
      </c>
      <c r="P19">
        <v>79049</v>
      </c>
      <c r="Q19">
        <v>45317</v>
      </c>
      <c r="R19">
        <v>5733</v>
      </c>
      <c r="S19">
        <v>973393</v>
      </c>
      <c r="T19">
        <v>292169</v>
      </c>
      <c r="U19">
        <v>208965</v>
      </c>
      <c r="V19">
        <v>57215</v>
      </c>
      <c r="W19">
        <v>19707</v>
      </c>
      <c r="X19">
        <v>135708</v>
      </c>
      <c r="Y19">
        <v>157461</v>
      </c>
      <c r="Z19">
        <v>97167</v>
      </c>
      <c r="AA19">
        <v>6171</v>
      </c>
    </row>
    <row r="20" spans="1:27" x14ac:dyDescent="0.25">
      <c r="A20" t="s">
        <v>44</v>
      </c>
      <c r="B20">
        <v>21731208</v>
      </c>
      <c r="C20">
        <v>9930371</v>
      </c>
      <c r="D20">
        <v>5453657</v>
      </c>
      <c r="E20">
        <v>790157</v>
      </c>
      <c r="F20">
        <v>56924</v>
      </c>
      <c r="G20">
        <v>614411</v>
      </c>
      <c r="H20">
        <v>6450209</v>
      </c>
      <c r="I20">
        <v>2580679</v>
      </c>
      <c r="J20">
        <v>4001</v>
      </c>
      <c r="K20">
        <v>1505741</v>
      </c>
      <c r="L20">
        <v>680081</v>
      </c>
      <c r="M20">
        <v>158541</v>
      </c>
      <c r="N20">
        <v>27886</v>
      </c>
      <c r="O20">
        <v>50503</v>
      </c>
      <c r="P20">
        <v>188838</v>
      </c>
      <c r="Q20">
        <v>177283</v>
      </c>
      <c r="R20">
        <v>9388</v>
      </c>
      <c r="S20">
        <v>2194188</v>
      </c>
      <c r="T20">
        <v>883807</v>
      </c>
      <c r="U20">
        <v>525489</v>
      </c>
      <c r="V20">
        <v>88479</v>
      </c>
      <c r="W20">
        <v>112607</v>
      </c>
      <c r="X20">
        <v>188473</v>
      </c>
      <c r="Y20">
        <v>439452</v>
      </c>
      <c r="Z20">
        <v>254943</v>
      </c>
      <c r="AA20">
        <v>5801</v>
      </c>
    </row>
    <row r="21" spans="1:27" x14ac:dyDescent="0.25">
      <c r="A21" t="s">
        <v>45</v>
      </c>
      <c r="B21">
        <v>20665411</v>
      </c>
      <c r="C21">
        <v>9185606</v>
      </c>
      <c r="D21">
        <v>4118134</v>
      </c>
      <c r="E21">
        <v>557125</v>
      </c>
      <c r="F21">
        <v>33417</v>
      </c>
      <c r="G21">
        <v>378069</v>
      </c>
      <c r="H21">
        <v>7539298</v>
      </c>
      <c r="I21">
        <v>2028594</v>
      </c>
      <c r="J21">
        <v>2691</v>
      </c>
      <c r="K21">
        <v>1633519</v>
      </c>
      <c r="L21">
        <v>632128</v>
      </c>
      <c r="M21">
        <v>125678</v>
      </c>
      <c r="N21">
        <v>20188</v>
      </c>
      <c r="O21">
        <v>61498</v>
      </c>
      <c r="P21">
        <v>73891</v>
      </c>
      <c r="Q21">
        <v>36688</v>
      </c>
      <c r="R21">
        <v>4965</v>
      </c>
      <c r="S21">
        <v>3355178</v>
      </c>
      <c r="T21">
        <v>1331412</v>
      </c>
      <c r="U21">
        <v>455390</v>
      </c>
      <c r="V21">
        <v>74260</v>
      </c>
      <c r="W21">
        <v>82614</v>
      </c>
      <c r="X21">
        <v>247782</v>
      </c>
      <c r="Y21">
        <v>351552</v>
      </c>
      <c r="Z21">
        <v>238361</v>
      </c>
      <c r="AA21">
        <v>6780</v>
      </c>
    </row>
    <row r="22" spans="1:27" x14ac:dyDescent="0.25">
      <c r="A22" t="s">
        <v>46</v>
      </c>
      <c r="B22">
        <v>24291618</v>
      </c>
      <c r="C22">
        <v>9680644</v>
      </c>
      <c r="D22">
        <v>7744689</v>
      </c>
      <c r="E22">
        <v>1692899</v>
      </c>
      <c r="F22">
        <v>62798</v>
      </c>
      <c r="G22">
        <v>1281202</v>
      </c>
      <c r="H22">
        <v>9089230</v>
      </c>
      <c r="I22">
        <v>3213281</v>
      </c>
      <c r="J22">
        <v>3535</v>
      </c>
      <c r="K22">
        <v>1268550</v>
      </c>
      <c r="L22">
        <v>114765</v>
      </c>
      <c r="M22">
        <v>308233</v>
      </c>
      <c r="N22">
        <v>89996</v>
      </c>
      <c r="O22">
        <v>161376</v>
      </c>
      <c r="P22">
        <v>152800</v>
      </c>
      <c r="Q22">
        <v>68698</v>
      </c>
      <c r="R22">
        <v>4496</v>
      </c>
      <c r="S22">
        <v>1971089</v>
      </c>
      <c r="T22">
        <v>342070</v>
      </c>
      <c r="U22">
        <v>450592</v>
      </c>
      <c r="V22">
        <v>104401</v>
      </c>
      <c r="W22">
        <v>65399</v>
      </c>
      <c r="X22">
        <v>303789</v>
      </c>
      <c r="Y22">
        <v>300127</v>
      </c>
      <c r="Z22">
        <v>244552</v>
      </c>
      <c r="AA22">
        <v>8148</v>
      </c>
    </row>
    <row r="23" spans="1:27" x14ac:dyDescent="0.25">
      <c r="A23" t="s">
        <v>47</v>
      </c>
      <c r="B23">
        <v>21509597</v>
      </c>
      <c r="C23">
        <v>8775639</v>
      </c>
      <c r="D23">
        <v>4783767</v>
      </c>
      <c r="E23">
        <v>776294</v>
      </c>
      <c r="F23">
        <v>41390</v>
      </c>
      <c r="G23">
        <v>323918</v>
      </c>
      <c r="H23">
        <v>6939137</v>
      </c>
      <c r="I23">
        <v>1686683</v>
      </c>
      <c r="J23">
        <v>2431</v>
      </c>
      <c r="K23">
        <v>706723</v>
      </c>
      <c r="L23">
        <v>182250</v>
      </c>
      <c r="M23">
        <v>53911</v>
      </c>
      <c r="N23">
        <v>7832</v>
      </c>
      <c r="O23">
        <v>36644</v>
      </c>
      <c r="P23">
        <v>116321</v>
      </c>
      <c r="Q23">
        <v>49497</v>
      </c>
      <c r="R23">
        <v>4255</v>
      </c>
      <c r="S23">
        <v>2386814</v>
      </c>
      <c r="T23">
        <v>762605</v>
      </c>
      <c r="U23">
        <v>391235</v>
      </c>
      <c r="V23">
        <v>65487</v>
      </c>
      <c r="W23">
        <v>162736</v>
      </c>
      <c r="X23">
        <v>288038</v>
      </c>
      <c r="Y23">
        <v>334907</v>
      </c>
      <c r="Z23">
        <v>218241</v>
      </c>
      <c r="AA23">
        <v>6516</v>
      </c>
    </row>
    <row r="24" spans="1:27" x14ac:dyDescent="0.25">
      <c r="A24" t="s">
        <v>48</v>
      </c>
      <c r="B24">
        <v>34254766</v>
      </c>
      <c r="C24">
        <v>8563868</v>
      </c>
      <c r="D24">
        <v>7703642</v>
      </c>
      <c r="E24">
        <v>1712337</v>
      </c>
      <c r="F24">
        <v>64591</v>
      </c>
      <c r="G24">
        <v>1972447</v>
      </c>
      <c r="H24">
        <v>11563264</v>
      </c>
      <c r="I24">
        <v>7113914</v>
      </c>
      <c r="J24">
        <v>6152</v>
      </c>
      <c r="K24">
        <v>4250222</v>
      </c>
      <c r="L24">
        <v>937996</v>
      </c>
      <c r="M24">
        <v>563526</v>
      </c>
      <c r="N24">
        <v>159351</v>
      </c>
      <c r="O24">
        <v>353164</v>
      </c>
      <c r="P24">
        <v>581502</v>
      </c>
      <c r="Q24">
        <v>591856</v>
      </c>
      <c r="R24">
        <v>10178</v>
      </c>
      <c r="S24">
        <v>4907931</v>
      </c>
      <c r="T24">
        <v>886613</v>
      </c>
      <c r="U24">
        <v>715912</v>
      </c>
      <c r="V24">
        <v>177350</v>
      </c>
      <c r="W24">
        <v>1882946</v>
      </c>
      <c r="X24">
        <v>1377413</v>
      </c>
      <c r="Y24">
        <v>725592</v>
      </c>
      <c r="Z24">
        <v>741471</v>
      </c>
      <c r="AA24">
        <v>10219</v>
      </c>
    </row>
    <row r="25" spans="1:27" x14ac:dyDescent="0.25">
      <c r="A25" t="s">
        <v>49</v>
      </c>
      <c r="B25">
        <v>21573942</v>
      </c>
      <c r="C25">
        <v>6094583</v>
      </c>
      <c r="D25">
        <v>5818653</v>
      </c>
      <c r="E25">
        <v>2130841</v>
      </c>
      <c r="F25">
        <v>64314</v>
      </c>
      <c r="G25">
        <v>696251</v>
      </c>
      <c r="H25">
        <v>6861814</v>
      </c>
      <c r="I25">
        <v>6071362</v>
      </c>
      <c r="J25">
        <v>8848</v>
      </c>
      <c r="K25">
        <v>1718792</v>
      </c>
      <c r="L25">
        <v>199113</v>
      </c>
      <c r="M25">
        <v>368331</v>
      </c>
      <c r="N25">
        <v>177353</v>
      </c>
      <c r="O25">
        <v>239828</v>
      </c>
      <c r="P25">
        <v>339302</v>
      </c>
      <c r="Q25">
        <v>546218</v>
      </c>
      <c r="R25">
        <v>16098</v>
      </c>
      <c r="S25">
        <v>3857107</v>
      </c>
      <c r="T25">
        <v>699849</v>
      </c>
      <c r="U25">
        <v>1266284</v>
      </c>
      <c r="V25">
        <v>548575</v>
      </c>
      <c r="W25">
        <v>974966</v>
      </c>
      <c r="X25">
        <v>664141</v>
      </c>
      <c r="Y25">
        <v>274564</v>
      </c>
      <c r="Z25">
        <v>394189</v>
      </c>
      <c r="AA25">
        <v>14357</v>
      </c>
    </row>
    <row r="26" spans="1:27" x14ac:dyDescent="0.25">
      <c r="A26" t="s">
        <v>50</v>
      </c>
      <c r="B26">
        <v>13220752</v>
      </c>
      <c r="C26">
        <v>5302773</v>
      </c>
      <c r="D26">
        <v>2970068</v>
      </c>
      <c r="E26">
        <v>299762</v>
      </c>
      <c r="F26">
        <v>27746</v>
      </c>
      <c r="G26">
        <v>183327</v>
      </c>
      <c r="H26">
        <v>4197888</v>
      </c>
      <c r="I26">
        <v>1115007</v>
      </c>
      <c r="J26">
        <v>2656</v>
      </c>
      <c r="K26">
        <v>577387</v>
      </c>
      <c r="L26">
        <v>57665</v>
      </c>
      <c r="M26">
        <v>47837</v>
      </c>
      <c r="N26">
        <v>4269</v>
      </c>
      <c r="O26">
        <v>32391</v>
      </c>
      <c r="P26">
        <v>89844</v>
      </c>
      <c r="Q26">
        <v>48168</v>
      </c>
      <c r="R26">
        <v>5361</v>
      </c>
      <c r="S26">
        <v>1932714</v>
      </c>
      <c r="T26">
        <v>467415</v>
      </c>
      <c r="U26">
        <v>349505</v>
      </c>
      <c r="V26">
        <v>36208</v>
      </c>
      <c r="W26">
        <v>29316</v>
      </c>
      <c r="X26">
        <v>336989</v>
      </c>
      <c r="Y26">
        <v>195732</v>
      </c>
      <c r="Z26">
        <v>131385</v>
      </c>
      <c r="AA26">
        <v>6712</v>
      </c>
    </row>
    <row r="27" spans="1:27" x14ac:dyDescent="0.25">
      <c r="A27" t="s">
        <v>51</v>
      </c>
      <c r="B27">
        <v>5558253</v>
      </c>
      <c r="C27">
        <v>1335318</v>
      </c>
      <c r="D27">
        <v>544908</v>
      </c>
      <c r="E27">
        <v>83878</v>
      </c>
      <c r="F27">
        <v>5667</v>
      </c>
      <c r="G27">
        <v>373283</v>
      </c>
      <c r="H27">
        <v>1334760</v>
      </c>
      <c r="I27">
        <v>356819</v>
      </c>
      <c r="J27">
        <v>2673</v>
      </c>
      <c r="K27">
        <v>220564</v>
      </c>
      <c r="L27">
        <v>62735</v>
      </c>
      <c r="M27">
        <v>18957</v>
      </c>
      <c r="N27">
        <v>3682</v>
      </c>
      <c r="O27">
        <v>17438</v>
      </c>
      <c r="P27">
        <v>8851</v>
      </c>
      <c r="Q27">
        <v>2830</v>
      </c>
      <c r="R27">
        <v>3197</v>
      </c>
      <c r="S27">
        <v>1001069</v>
      </c>
      <c r="T27">
        <v>135184</v>
      </c>
      <c r="U27">
        <v>196010</v>
      </c>
      <c r="V27">
        <v>32624</v>
      </c>
      <c r="W27">
        <v>17966</v>
      </c>
      <c r="X27">
        <v>212266</v>
      </c>
      <c r="Y27">
        <v>69592</v>
      </c>
      <c r="Z27">
        <v>32960</v>
      </c>
      <c r="AA27">
        <v>4736</v>
      </c>
    </row>
    <row r="28" spans="1:27" x14ac:dyDescent="0.25">
      <c r="A28" t="s">
        <v>52</v>
      </c>
      <c r="B28">
        <v>66550008</v>
      </c>
      <c r="C28">
        <v>21767544</v>
      </c>
      <c r="D28">
        <v>17000451</v>
      </c>
      <c r="E28">
        <v>2243045</v>
      </c>
      <c r="F28">
        <v>154727</v>
      </c>
      <c r="G28">
        <v>1963849</v>
      </c>
      <c r="H28">
        <v>20117030</v>
      </c>
      <c r="I28">
        <v>4186980</v>
      </c>
      <c r="J28">
        <v>2081</v>
      </c>
      <c r="K28">
        <v>2283289</v>
      </c>
      <c r="L28">
        <v>480163</v>
      </c>
      <c r="M28">
        <v>574261</v>
      </c>
      <c r="N28">
        <v>119429</v>
      </c>
      <c r="O28">
        <v>474703</v>
      </c>
      <c r="P28">
        <v>313034</v>
      </c>
      <c r="Q28">
        <v>103362</v>
      </c>
      <c r="R28">
        <v>3302</v>
      </c>
      <c r="S28">
        <v>13338095</v>
      </c>
      <c r="T28">
        <v>2836191</v>
      </c>
      <c r="U28">
        <v>3285547</v>
      </c>
      <c r="V28">
        <v>556034</v>
      </c>
      <c r="W28">
        <v>1769655</v>
      </c>
      <c r="X28">
        <v>2640991</v>
      </c>
      <c r="Y28">
        <v>1526278</v>
      </c>
      <c r="Z28">
        <v>694895</v>
      </c>
      <c r="AA28">
        <v>4553</v>
      </c>
    </row>
    <row r="29" spans="1:27" x14ac:dyDescent="0.25">
      <c r="A29" t="s">
        <v>53</v>
      </c>
      <c r="B29">
        <v>39607724</v>
      </c>
      <c r="C29">
        <v>17057951</v>
      </c>
      <c r="D29">
        <v>9591759</v>
      </c>
      <c r="E29">
        <v>1221791</v>
      </c>
      <c r="F29">
        <v>88802</v>
      </c>
      <c r="G29">
        <v>520106</v>
      </c>
      <c r="H29">
        <v>14821751</v>
      </c>
      <c r="I29">
        <v>5186062</v>
      </c>
      <c r="J29">
        <v>3499</v>
      </c>
      <c r="K29">
        <v>961855</v>
      </c>
      <c r="L29">
        <v>378705</v>
      </c>
      <c r="M29">
        <v>152371</v>
      </c>
      <c r="N29">
        <v>39616</v>
      </c>
      <c r="O29">
        <v>110632</v>
      </c>
      <c r="P29">
        <v>174545</v>
      </c>
      <c r="Q29">
        <v>81462</v>
      </c>
      <c r="R29">
        <v>4667</v>
      </c>
      <c r="S29">
        <v>4862494</v>
      </c>
      <c r="T29">
        <v>1266372</v>
      </c>
      <c r="U29">
        <v>1522084</v>
      </c>
      <c r="V29">
        <v>244392</v>
      </c>
      <c r="W29">
        <v>367051</v>
      </c>
      <c r="X29">
        <v>651700</v>
      </c>
      <c r="Y29">
        <v>755072</v>
      </c>
      <c r="Z29">
        <v>497086</v>
      </c>
      <c r="AA29">
        <v>6583</v>
      </c>
    </row>
    <row r="30" spans="1:27" x14ac:dyDescent="0.25">
      <c r="A30" t="s">
        <v>54</v>
      </c>
      <c r="B30">
        <v>11866176</v>
      </c>
      <c r="C30">
        <v>3655149</v>
      </c>
      <c r="D30">
        <v>2380471</v>
      </c>
      <c r="E30">
        <v>275271</v>
      </c>
      <c r="F30">
        <v>21853</v>
      </c>
      <c r="G30">
        <v>281209</v>
      </c>
      <c r="H30">
        <v>3556249</v>
      </c>
      <c r="I30">
        <v>760173</v>
      </c>
      <c r="J30">
        <v>2138</v>
      </c>
      <c r="K30">
        <v>1017138</v>
      </c>
      <c r="L30">
        <v>163343</v>
      </c>
      <c r="M30">
        <v>159979</v>
      </c>
      <c r="N30">
        <v>31754</v>
      </c>
      <c r="O30">
        <v>47623</v>
      </c>
      <c r="P30">
        <v>114169</v>
      </c>
      <c r="Q30">
        <v>48807</v>
      </c>
      <c r="R30">
        <v>4275</v>
      </c>
      <c r="S30">
        <v>1978362</v>
      </c>
      <c r="T30">
        <v>379760</v>
      </c>
      <c r="U30">
        <v>305500</v>
      </c>
      <c r="V30">
        <v>37896</v>
      </c>
      <c r="W30">
        <v>263302</v>
      </c>
      <c r="X30">
        <v>229089</v>
      </c>
      <c r="Y30">
        <v>186581</v>
      </c>
      <c r="Z30">
        <v>103706</v>
      </c>
      <c r="AA30">
        <v>5558</v>
      </c>
    </row>
    <row r="31" spans="1:27" x14ac:dyDescent="0.25">
      <c r="A31" t="s">
        <v>55</v>
      </c>
      <c r="B31">
        <v>13116818</v>
      </c>
      <c r="C31">
        <v>3115322</v>
      </c>
      <c r="D31">
        <v>4927989</v>
      </c>
      <c r="E31">
        <v>843275</v>
      </c>
      <c r="F31">
        <v>36624</v>
      </c>
      <c r="G31">
        <v>393217</v>
      </c>
      <c r="H31">
        <v>8416654</v>
      </c>
      <c r="I31">
        <v>2300141</v>
      </c>
      <c r="J31">
        <v>2733</v>
      </c>
      <c r="K31">
        <v>321796</v>
      </c>
      <c r="L31">
        <v>147180</v>
      </c>
      <c r="M31">
        <v>70100</v>
      </c>
      <c r="N31">
        <v>15314</v>
      </c>
      <c r="O31">
        <v>42070</v>
      </c>
      <c r="P31">
        <v>131343</v>
      </c>
      <c r="Q31">
        <v>59586</v>
      </c>
      <c r="R31">
        <v>4537</v>
      </c>
      <c r="S31">
        <v>984470</v>
      </c>
      <c r="T31">
        <v>392455</v>
      </c>
      <c r="U31">
        <v>383149</v>
      </c>
      <c r="V31">
        <v>72207</v>
      </c>
      <c r="W31">
        <v>85040</v>
      </c>
      <c r="X31">
        <v>206886</v>
      </c>
      <c r="Y31">
        <v>321734</v>
      </c>
      <c r="Z31">
        <v>219147</v>
      </c>
      <c r="AA31">
        <v>6811</v>
      </c>
    </row>
    <row r="32" spans="1:27" x14ac:dyDescent="0.25">
      <c r="A32" t="s">
        <v>56</v>
      </c>
      <c r="B32">
        <v>18902667</v>
      </c>
      <c r="C32">
        <v>4613361</v>
      </c>
      <c r="D32">
        <v>3421533</v>
      </c>
      <c r="E32">
        <v>657982</v>
      </c>
      <c r="F32">
        <v>29528</v>
      </c>
      <c r="G32">
        <v>858896</v>
      </c>
      <c r="H32">
        <v>5840605</v>
      </c>
      <c r="I32">
        <v>1794716</v>
      </c>
      <c r="J32">
        <v>3073</v>
      </c>
      <c r="K32">
        <v>1838002</v>
      </c>
      <c r="L32">
        <v>358372</v>
      </c>
      <c r="M32">
        <v>188924</v>
      </c>
      <c r="N32">
        <v>43823</v>
      </c>
      <c r="O32">
        <v>182965</v>
      </c>
      <c r="P32">
        <v>112266</v>
      </c>
      <c r="Q32">
        <v>53783</v>
      </c>
      <c r="R32">
        <v>4791</v>
      </c>
      <c r="S32">
        <v>2205685</v>
      </c>
      <c r="T32">
        <v>230703</v>
      </c>
      <c r="U32">
        <v>287359</v>
      </c>
      <c r="V32">
        <v>107578</v>
      </c>
      <c r="W32">
        <v>35033</v>
      </c>
      <c r="X32">
        <v>65053</v>
      </c>
      <c r="Y32">
        <v>217514</v>
      </c>
      <c r="Z32">
        <v>196545</v>
      </c>
      <c r="AA32">
        <v>9036</v>
      </c>
    </row>
    <row r="33" spans="1:27" x14ac:dyDescent="0.25">
      <c r="A33" t="s">
        <v>57</v>
      </c>
      <c r="B33">
        <v>6930412</v>
      </c>
      <c r="C33">
        <v>1833371</v>
      </c>
      <c r="D33">
        <v>1408110</v>
      </c>
      <c r="E33">
        <v>176143</v>
      </c>
      <c r="F33">
        <v>12043</v>
      </c>
      <c r="G33">
        <v>661000</v>
      </c>
      <c r="H33">
        <v>1951830</v>
      </c>
      <c r="I33">
        <v>490823</v>
      </c>
      <c r="J33">
        <v>2515</v>
      </c>
      <c r="K33">
        <v>391660</v>
      </c>
      <c r="L33">
        <v>108905</v>
      </c>
      <c r="M33">
        <v>39036</v>
      </c>
      <c r="N33">
        <v>5175</v>
      </c>
      <c r="O33">
        <v>103963</v>
      </c>
      <c r="P33">
        <v>51869</v>
      </c>
      <c r="Q33">
        <v>16736</v>
      </c>
      <c r="R33">
        <v>3227</v>
      </c>
      <c r="S33">
        <v>1133307</v>
      </c>
      <c r="T33">
        <v>250813</v>
      </c>
      <c r="U33">
        <v>118309</v>
      </c>
      <c r="V33">
        <v>14186</v>
      </c>
      <c r="W33">
        <v>167772</v>
      </c>
      <c r="X33">
        <v>274523</v>
      </c>
      <c r="Y33">
        <v>75850</v>
      </c>
      <c r="Z33">
        <v>36832</v>
      </c>
      <c r="AA33">
        <v>4856</v>
      </c>
    </row>
    <row r="34" spans="1:27" x14ac:dyDescent="0.25">
      <c r="A34" t="s">
        <v>58</v>
      </c>
      <c r="B34">
        <v>3445974</v>
      </c>
      <c r="C34">
        <v>1612886</v>
      </c>
      <c r="D34">
        <v>1006016</v>
      </c>
      <c r="E34">
        <v>127004</v>
      </c>
      <c r="F34">
        <v>8845</v>
      </c>
      <c r="G34">
        <v>214477</v>
      </c>
      <c r="H34">
        <v>984409</v>
      </c>
      <c r="I34">
        <v>191007</v>
      </c>
      <c r="J34">
        <v>1940</v>
      </c>
      <c r="K34">
        <v>158504</v>
      </c>
      <c r="L34">
        <v>80633</v>
      </c>
      <c r="M34">
        <v>23345</v>
      </c>
      <c r="N34">
        <v>3136</v>
      </c>
      <c r="O34">
        <v>20683</v>
      </c>
      <c r="P34">
        <v>18670</v>
      </c>
      <c r="Q34">
        <v>4689</v>
      </c>
      <c r="R34">
        <v>2512</v>
      </c>
      <c r="S34">
        <v>508480</v>
      </c>
      <c r="T34">
        <v>240711</v>
      </c>
      <c r="U34">
        <v>166613</v>
      </c>
      <c r="V34">
        <v>29248</v>
      </c>
      <c r="W34">
        <v>49861</v>
      </c>
      <c r="X34">
        <v>107907</v>
      </c>
      <c r="Y34">
        <v>54789</v>
      </c>
      <c r="Z34">
        <v>18838</v>
      </c>
      <c r="AA34">
        <v>3438</v>
      </c>
    </row>
    <row r="35" spans="1:27" x14ac:dyDescent="0.25">
      <c r="A35" t="s">
        <v>59</v>
      </c>
      <c r="B35">
        <v>5480160</v>
      </c>
      <c r="C35">
        <v>3357092</v>
      </c>
      <c r="D35">
        <v>2625198</v>
      </c>
      <c r="E35">
        <v>252509</v>
      </c>
      <c r="F35">
        <v>24917</v>
      </c>
      <c r="G35">
        <v>1687798</v>
      </c>
      <c r="H35">
        <v>2122323</v>
      </c>
      <c r="I35">
        <v>463726</v>
      </c>
      <c r="J35">
        <v>2185</v>
      </c>
      <c r="K35">
        <v>425860</v>
      </c>
      <c r="L35">
        <v>188012</v>
      </c>
      <c r="M35">
        <v>121047</v>
      </c>
      <c r="N35">
        <v>15242</v>
      </c>
      <c r="O35">
        <v>141922</v>
      </c>
      <c r="P35">
        <v>16889</v>
      </c>
      <c r="Q35">
        <v>5135</v>
      </c>
      <c r="R35">
        <v>3040</v>
      </c>
      <c r="S35">
        <v>1653520</v>
      </c>
      <c r="T35">
        <v>734731</v>
      </c>
      <c r="U35">
        <v>591198</v>
      </c>
      <c r="V35">
        <v>82441</v>
      </c>
      <c r="W35">
        <v>283825</v>
      </c>
      <c r="X35">
        <v>740988</v>
      </c>
      <c r="Y35">
        <v>248436</v>
      </c>
      <c r="Z35">
        <v>103405</v>
      </c>
      <c r="AA35">
        <v>4162</v>
      </c>
    </row>
    <row r="36" spans="1:27" x14ac:dyDescent="0.25">
      <c r="A36" t="s">
        <v>60</v>
      </c>
      <c r="B36">
        <v>4924436</v>
      </c>
      <c r="C36">
        <v>3543662</v>
      </c>
      <c r="D36">
        <v>1808852</v>
      </c>
      <c r="E36">
        <v>199163</v>
      </c>
      <c r="F36">
        <v>19042</v>
      </c>
      <c r="G36">
        <v>824026</v>
      </c>
      <c r="H36">
        <v>3819029</v>
      </c>
      <c r="I36">
        <v>771803</v>
      </c>
      <c r="J36">
        <v>2021</v>
      </c>
      <c r="K36">
        <v>230960</v>
      </c>
      <c r="L36">
        <v>44656</v>
      </c>
      <c r="M36">
        <v>52348</v>
      </c>
      <c r="N36">
        <v>8566</v>
      </c>
      <c r="O36">
        <v>264540</v>
      </c>
      <c r="P36">
        <v>54525</v>
      </c>
      <c r="Q36">
        <v>20831</v>
      </c>
      <c r="R36">
        <v>3820</v>
      </c>
      <c r="S36">
        <v>957978</v>
      </c>
      <c r="T36">
        <v>213149</v>
      </c>
      <c r="U36">
        <v>210492</v>
      </c>
      <c r="V36">
        <v>39515</v>
      </c>
      <c r="W36">
        <v>421242</v>
      </c>
      <c r="X36">
        <v>434599</v>
      </c>
      <c r="Y36">
        <v>223854</v>
      </c>
      <c r="Z36">
        <v>96242</v>
      </c>
      <c r="AA36">
        <v>4299</v>
      </c>
    </row>
    <row r="39" spans="1:27" x14ac:dyDescent="0.25">
      <c r="A39" t="s">
        <v>68</v>
      </c>
    </row>
    <row r="40" spans="1:27" x14ac:dyDescent="0.25">
      <c r="A40" s="3" t="s">
        <v>62</v>
      </c>
      <c r="B40">
        <f>MIN(B2:B36)</f>
        <v>3445974</v>
      </c>
      <c r="C40">
        <f t="shared" ref="C40:AA40" si="0">MIN(C2:C36)</f>
        <v>1335318</v>
      </c>
      <c r="D40">
        <f t="shared" si="0"/>
        <v>544908</v>
      </c>
      <c r="E40">
        <f t="shared" si="0"/>
        <v>83878</v>
      </c>
      <c r="F40">
        <f t="shared" si="0"/>
        <v>5667</v>
      </c>
      <c r="G40">
        <f t="shared" si="0"/>
        <v>117402</v>
      </c>
      <c r="H40">
        <f t="shared" si="0"/>
        <v>984409</v>
      </c>
      <c r="I40">
        <f t="shared" si="0"/>
        <v>191007</v>
      </c>
      <c r="J40">
        <f t="shared" si="0"/>
        <v>1940</v>
      </c>
      <c r="K40">
        <f t="shared" si="0"/>
        <v>158504</v>
      </c>
      <c r="L40">
        <f t="shared" si="0"/>
        <v>13130</v>
      </c>
      <c r="M40">
        <f t="shared" si="0"/>
        <v>12700</v>
      </c>
      <c r="N40">
        <f t="shared" si="0"/>
        <v>2786</v>
      </c>
      <c r="O40">
        <f t="shared" si="0"/>
        <v>2290</v>
      </c>
      <c r="P40">
        <f t="shared" si="0"/>
        <v>1743</v>
      </c>
      <c r="Q40">
        <f t="shared" si="0"/>
        <v>678</v>
      </c>
      <c r="R40">
        <f t="shared" si="0"/>
        <v>2512</v>
      </c>
      <c r="S40">
        <f t="shared" si="0"/>
        <v>508480</v>
      </c>
      <c r="T40">
        <f t="shared" si="0"/>
        <v>103844</v>
      </c>
      <c r="U40">
        <f t="shared" si="0"/>
        <v>118309</v>
      </c>
      <c r="V40">
        <f t="shared" si="0"/>
        <v>14186</v>
      </c>
      <c r="W40">
        <f t="shared" si="0"/>
        <v>7350</v>
      </c>
      <c r="X40">
        <f t="shared" si="0"/>
        <v>27253</v>
      </c>
      <c r="Y40">
        <f t="shared" si="0"/>
        <v>54789</v>
      </c>
      <c r="Z40">
        <f t="shared" si="0"/>
        <v>18838</v>
      </c>
      <c r="AA40">
        <f t="shared" si="0"/>
        <v>2974</v>
      </c>
    </row>
    <row r="41" spans="1:27" x14ac:dyDescent="0.25">
      <c r="A41" s="3" t="s">
        <v>63</v>
      </c>
      <c r="B41">
        <f>MAX(B2:B36)</f>
        <v>79887253</v>
      </c>
      <c r="C41">
        <f t="shared" ref="C41:AA41" si="1">MAX(C2:C36)</f>
        <v>21767544</v>
      </c>
      <c r="D41">
        <f t="shared" si="1"/>
        <v>26991140</v>
      </c>
      <c r="E41">
        <f t="shared" si="1"/>
        <v>7997474</v>
      </c>
      <c r="F41">
        <f t="shared" si="1"/>
        <v>260838</v>
      </c>
      <c r="G41">
        <f t="shared" si="1"/>
        <v>4941156</v>
      </c>
      <c r="H41">
        <f t="shared" si="1"/>
        <v>26154915</v>
      </c>
      <c r="I41">
        <f t="shared" si="1"/>
        <v>18410445</v>
      </c>
      <c r="J41">
        <f t="shared" si="1"/>
        <v>8848</v>
      </c>
      <c r="K41">
        <f t="shared" si="1"/>
        <v>12458094</v>
      </c>
      <c r="L41">
        <f t="shared" si="1"/>
        <v>3236520</v>
      </c>
      <c r="M41">
        <f t="shared" si="1"/>
        <v>3043963</v>
      </c>
      <c r="N41">
        <f t="shared" si="1"/>
        <v>1110469</v>
      </c>
      <c r="O41">
        <f t="shared" si="1"/>
        <v>1757628</v>
      </c>
      <c r="P41">
        <f t="shared" si="1"/>
        <v>2603849</v>
      </c>
      <c r="Q41">
        <f t="shared" si="1"/>
        <v>3529443</v>
      </c>
      <c r="R41">
        <f t="shared" si="1"/>
        <v>16098</v>
      </c>
      <c r="S41">
        <f t="shared" si="1"/>
        <v>14029689</v>
      </c>
      <c r="T41">
        <f t="shared" si="1"/>
        <v>4283811</v>
      </c>
      <c r="U41">
        <f t="shared" si="1"/>
        <v>3285547</v>
      </c>
      <c r="V41">
        <f t="shared" si="1"/>
        <v>970493</v>
      </c>
      <c r="W41">
        <f t="shared" si="1"/>
        <v>2348479</v>
      </c>
      <c r="X41">
        <f t="shared" si="1"/>
        <v>2640991</v>
      </c>
      <c r="Y41">
        <f t="shared" si="1"/>
        <v>1885084</v>
      </c>
      <c r="Z41">
        <f t="shared" si="1"/>
        <v>1625618</v>
      </c>
      <c r="AA41">
        <f t="shared" si="1"/>
        <v>14965</v>
      </c>
    </row>
    <row r="42" spans="1:27" x14ac:dyDescent="0.25">
      <c r="A42" s="3" t="s">
        <v>64</v>
      </c>
      <c r="B42">
        <f>B41-B40</f>
        <v>76441279</v>
      </c>
      <c r="C42">
        <f>C41-C40</f>
        <v>20432226</v>
      </c>
      <c r="D42">
        <f t="shared" ref="D42:AA42" si="2">D41-D40</f>
        <v>26446232</v>
      </c>
      <c r="E42">
        <f t="shared" si="2"/>
        <v>7913596</v>
      </c>
      <c r="F42">
        <f t="shared" si="2"/>
        <v>255171</v>
      </c>
      <c r="G42">
        <f t="shared" si="2"/>
        <v>4823754</v>
      </c>
      <c r="H42">
        <f t="shared" si="2"/>
        <v>25170506</v>
      </c>
      <c r="I42">
        <f t="shared" si="2"/>
        <v>18219438</v>
      </c>
      <c r="J42">
        <f t="shared" si="2"/>
        <v>6908</v>
      </c>
      <c r="K42">
        <f t="shared" si="2"/>
        <v>12299590</v>
      </c>
      <c r="L42">
        <f t="shared" si="2"/>
        <v>3223390</v>
      </c>
      <c r="M42">
        <f t="shared" si="2"/>
        <v>3031263</v>
      </c>
      <c r="N42">
        <f t="shared" si="2"/>
        <v>1107683</v>
      </c>
      <c r="O42">
        <f t="shared" si="2"/>
        <v>1755338</v>
      </c>
      <c r="P42">
        <f t="shared" si="2"/>
        <v>2602106</v>
      </c>
      <c r="Q42">
        <f t="shared" si="2"/>
        <v>3528765</v>
      </c>
      <c r="R42">
        <f t="shared" si="2"/>
        <v>13586</v>
      </c>
      <c r="S42">
        <f t="shared" si="2"/>
        <v>13521209</v>
      </c>
      <c r="T42">
        <f t="shared" si="2"/>
        <v>4179967</v>
      </c>
      <c r="U42">
        <f t="shared" si="2"/>
        <v>3167238</v>
      </c>
      <c r="V42">
        <f t="shared" si="2"/>
        <v>956307</v>
      </c>
      <c r="W42">
        <f t="shared" si="2"/>
        <v>2341129</v>
      </c>
      <c r="X42">
        <f t="shared" si="2"/>
        <v>2613738</v>
      </c>
      <c r="Y42">
        <f t="shared" si="2"/>
        <v>1830295</v>
      </c>
      <c r="Z42">
        <f t="shared" si="2"/>
        <v>1606780</v>
      </c>
      <c r="AA42">
        <f t="shared" si="2"/>
        <v>11991</v>
      </c>
    </row>
    <row r="43" spans="1:27" x14ac:dyDescent="0.25">
      <c r="A43" t="s">
        <v>26</v>
      </c>
      <c r="B43">
        <f>ROUND((B2-B$40)/B$42,3)</f>
        <v>0.78100000000000003</v>
      </c>
      <c r="C43">
        <f t="shared" ref="C43:AA43" si="3">ROUND((C2-C$40)/C$42,3)</f>
        <v>0.85</v>
      </c>
      <c r="D43">
        <f t="shared" si="3"/>
        <v>0.80900000000000005</v>
      </c>
      <c r="E43">
        <f t="shared" si="3"/>
        <v>0.56399999999999995</v>
      </c>
      <c r="F43">
        <f t="shared" si="3"/>
        <v>0.66900000000000004</v>
      </c>
      <c r="G43">
        <f t="shared" si="3"/>
        <v>1</v>
      </c>
      <c r="H43">
        <f t="shared" si="3"/>
        <v>0.83699999999999997</v>
      </c>
      <c r="I43">
        <f t="shared" si="3"/>
        <v>0.88200000000000001</v>
      </c>
      <c r="J43">
        <f t="shared" si="3"/>
        <v>0.78700000000000003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0.81299999999999994</v>
      </c>
      <c r="S43">
        <f t="shared" si="3"/>
        <v>1</v>
      </c>
      <c r="T43">
        <f t="shared" si="3"/>
        <v>1</v>
      </c>
      <c r="U43">
        <f t="shared" si="3"/>
        <v>0.876</v>
      </c>
      <c r="V43">
        <f t="shared" si="3"/>
        <v>1</v>
      </c>
      <c r="W43">
        <f t="shared" si="3"/>
        <v>0.82199999999999995</v>
      </c>
      <c r="X43">
        <f t="shared" si="3"/>
        <v>0.85799999999999998</v>
      </c>
      <c r="Y43">
        <f t="shared" si="3"/>
        <v>0.56399999999999995</v>
      </c>
      <c r="Z43">
        <f t="shared" si="3"/>
        <v>1</v>
      </c>
      <c r="AA43">
        <f t="shared" si="3"/>
        <v>1</v>
      </c>
    </row>
    <row r="44" spans="1:27" x14ac:dyDescent="0.25">
      <c r="A44" t="s">
        <v>27</v>
      </c>
      <c r="B44">
        <f t="shared" ref="B44:AA44" si="4">ROUND((B3-B$40)/B$42,3)</f>
        <v>0.39900000000000002</v>
      </c>
      <c r="C44">
        <f t="shared" si="4"/>
        <v>0.68600000000000005</v>
      </c>
      <c r="D44">
        <f t="shared" si="4"/>
        <v>0.47399999999999998</v>
      </c>
      <c r="E44">
        <f t="shared" si="4"/>
        <v>0.36</v>
      </c>
      <c r="F44">
        <f t="shared" si="4"/>
        <v>0.40100000000000002</v>
      </c>
      <c r="G44">
        <f t="shared" si="4"/>
        <v>0.192</v>
      </c>
      <c r="H44">
        <f t="shared" si="4"/>
        <v>0.49</v>
      </c>
      <c r="I44">
        <f t="shared" si="4"/>
        <v>0.33</v>
      </c>
      <c r="J44">
        <f t="shared" si="4"/>
        <v>0.39200000000000002</v>
      </c>
      <c r="K44">
        <f t="shared" si="4"/>
        <v>0.14399999999999999</v>
      </c>
      <c r="L44">
        <f t="shared" si="4"/>
        <v>0.308</v>
      </c>
      <c r="M44">
        <f t="shared" si="4"/>
        <v>0.14000000000000001</v>
      </c>
      <c r="N44">
        <f t="shared" si="4"/>
        <v>0.14499999999999999</v>
      </c>
      <c r="O44">
        <f t="shared" si="4"/>
        <v>6.5000000000000002E-2</v>
      </c>
      <c r="P44">
        <f t="shared" si="4"/>
        <v>0.14199999999999999</v>
      </c>
      <c r="Q44">
        <f t="shared" si="4"/>
        <v>6.5000000000000002E-2</v>
      </c>
      <c r="R44">
        <f t="shared" si="4"/>
        <v>0.26900000000000002</v>
      </c>
      <c r="S44">
        <f t="shared" si="4"/>
        <v>0.25900000000000001</v>
      </c>
      <c r="T44">
        <f t="shared" si="4"/>
        <v>0.441</v>
      </c>
      <c r="U44">
        <f t="shared" si="4"/>
        <v>0.40200000000000002</v>
      </c>
      <c r="V44">
        <f t="shared" si="4"/>
        <v>0.378</v>
      </c>
      <c r="W44">
        <f t="shared" si="4"/>
        <v>5.6000000000000001E-2</v>
      </c>
      <c r="X44">
        <f t="shared" si="4"/>
        <v>0.193</v>
      </c>
      <c r="Y44">
        <f t="shared" si="4"/>
        <v>0.307</v>
      </c>
      <c r="Z44">
        <f t="shared" si="4"/>
        <v>0.22900000000000001</v>
      </c>
      <c r="AA44">
        <f t="shared" si="4"/>
        <v>0.27400000000000002</v>
      </c>
    </row>
    <row r="45" spans="1:27" x14ac:dyDescent="0.25">
      <c r="A45" t="s">
        <v>28</v>
      </c>
      <c r="B45">
        <f t="shared" ref="B45:AA45" si="5">ROUND((B4-B$40)/B$42,3)</f>
        <v>6.5000000000000002E-2</v>
      </c>
      <c r="C45">
        <f t="shared" si="5"/>
        <v>7.5999999999999998E-2</v>
      </c>
      <c r="D45">
        <f t="shared" si="5"/>
        <v>7.2999999999999995E-2</v>
      </c>
      <c r="E45">
        <f t="shared" si="5"/>
        <v>3.5999999999999997E-2</v>
      </c>
      <c r="F45">
        <f t="shared" si="5"/>
        <v>6.0999999999999999E-2</v>
      </c>
      <c r="G45">
        <f t="shared" si="5"/>
        <v>4.1000000000000002E-2</v>
      </c>
      <c r="H45">
        <f t="shared" si="5"/>
        <v>7.4999999999999997E-2</v>
      </c>
      <c r="I45">
        <f t="shared" si="5"/>
        <v>2.1000000000000001E-2</v>
      </c>
      <c r="J45">
        <f t="shared" si="5"/>
        <v>8.9999999999999993E-3</v>
      </c>
      <c r="K45">
        <f t="shared" si="5"/>
        <v>4.0000000000000001E-3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0.01</v>
      </c>
      <c r="P45">
        <f t="shared" si="5"/>
        <v>1.0999999999999999E-2</v>
      </c>
      <c r="Q45">
        <f t="shared" si="5"/>
        <v>4.0000000000000001E-3</v>
      </c>
      <c r="R45">
        <f t="shared" si="5"/>
        <v>0.14299999999999999</v>
      </c>
      <c r="S45">
        <f t="shared" si="5"/>
        <v>1.6E-2</v>
      </c>
      <c r="T45">
        <f t="shared" si="5"/>
        <v>0</v>
      </c>
      <c r="U45">
        <f t="shared" si="5"/>
        <v>4.3999999999999997E-2</v>
      </c>
      <c r="V45">
        <f t="shared" si="5"/>
        <v>3.5000000000000003E-2</v>
      </c>
      <c r="W45">
        <f t="shared" si="5"/>
        <v>0</v>
      </c>
      <c r="X45">
        <f t="shared" si="5"/>
        <v>0</v>
      </c>
      <c r="Y45">
        <f t="shared" si="5"/>
        <v>3.4000000000000002E-2</v>
      </c>
      <c r="Z45">
        <f t="shared" si="5"/>
        <v>0.01</v>
      </c>
      <c r="AA45">
        <f t="shared" si="5"/>
        <v>0</v>
      </c>
    </row>
    <row r="46" spans="1:27" x14ac:dyDescent="0.25">
      <c r="A46" t="s">
        <v>29</v>
      </c>
      <c r="B46">
        <f t="shared" ref="B46:AA46" si="6">ROUND((B5-B$40)/B$42,3)</f>
        <v>5.8000000000000003E-2</v>
      </c>
      <c r="C46">
        <f t="shared" si="6"/>
        <v>4.9000000000000002E-2</v>
      </c>
      <c r="D46">
        <f t="shared" si="6"/>
        <v>2.5000000000000001E-2</v>
      </c>
      <c r="E46">
        <f t="shared" si="6"/>
        <v>1.6E-2</v>
      </c>
      <c r="F46">
        <f t="shared" si="6"/>
        <v>1.7000000000000001E-2</v>
      </c>
      <c r="G46">
        <f t="shared" si="6"/>
        <v>2.7E-2</v>
      </c>
      <c r="H46">
        <f t="shared" si="6"/>
        <v>0.01</v>
      </c>
      <c r="I46">
        <f t="shared" si="6"/>
        <v>1.0999999999999999E-2</v>
      </c>
      <c r="J46">
        <f t="shared" si="6"/>
        <v>0.17599999999999999</v>
      </c>
      <c r="K46">
        <f t="shared" si="6"/>
        <v>4.3999999999999997E-2</v>
      </c>
      <c r="L46">
        <f t="shared" si="6"/>
        <v>2.3E-2</v>
      </c>
      <c r="M46">
        <f t="shared" si="6"/>
        <v>0.01</v>
      </c>
      <c r="N46">
        <f t="shared" si="6"/>
        <v>6.0000000000000001E-3</v>
      </c>
      <c r="O46">
        <f t="shared" si="6"/>
        <v>0.04</v>
      </c>
      <c r="P46">
        <f t="shared" si="6"/>
        <v>7.0000000000000001E-3</v>
      </c>
      <c r="Q46">
        <f t="shared" si="6"/>
        <v>3.0000000000000001E-3</v>
      </c>
      <c r="R46">
        <f t="shared" si="6"/>
        <v>0.23599999999999999</v>
      </c>
      <c r="S46">
        <f t="shared" si="6"/>
        <v>9.2999999999999999E-2</v>
      </c>
      <c r="T46">
        <f t="shared" si="6"/>
        <v>5.8999999999999997E-2</v>
      </c>
      <c r="U46">
        <f t="shared" si="6"/>
        <v>1.2E-2</v>
      </c>
      <c r="V46">
        <f t="shared" si="6"/>
        <v>2.9000000000000001E-2</v>
      </c>
      <c r="W46">
        <f t="shared" si="6"/>
        <v>1.7000000000000001E-2</v>
      </c>
      <c r="X46">
        <f t="shared" si="6"/>
        <v>0.104</v>
      </c>
      <c r="Y46">
        <f t="shared" si="6"/>
        <v>2.7E-2</v>
      </c>
      <c r="Z46">
        <f t="shared" si="6"/>
        <v>4.2000000000000003E-2</v>
      </c>
      <c r="AA46">
        <f t="shared" si="6"/>
        <v>0.443</v>
      </c>
    </row>
    <row r="47" spans="1:27" x14ac:dyDescent="0.25">
      <c r="A47" t="s">
        <v>30</v>
      </c>
      <c r="B47">
        <f t="shared" ref="B47:AA47" si="7">ROUND((B6-B$40)/B$42,3)</f>
        <v>5.5E-2</v>
      </c>
      <c r="C47">
        <f t="shared" si="7"/>
        <v>0.221</v>
      </c>
      <c r="D47">
        <f t="shared" si="7"/>
        <v>3.3000000000000002E-2</v>
      </c>
      <c r="E47">
        <f t="shared" si="7"/>
        <v>7.0000000000000001E-3</v>
      </c>
      <c r="F47">
        <f t="shared" si="7"/>
        <v>2.9000000000000001E-2</v>
      </c>
      <c r="G47">
        <f t="shared" si="7"/>
        <v>7.5999999999999998E-2</v>
      </c>
      <c r="H47">
        <f t="shared" si="7"/>
        <v>3.7999999999999999E-2</v>
      </c>
      <c r="I47">
        <f t="shared" si="7"/>
        <v>1.2999999999999999E-2</v>
      </c>
      <c r="J47">
        <f t="shared" si="7"/>
        <v>3.4000000000000002E-2</v>
      </c>
      <c r="K47">
        <f t="shared" si="7"/>
        <v>2.9000000000000001E-2</v>
      </c>
      <c r="L47">
        <f t="shared" si="7"/>
        <v>6.5000000000000002E-2</v>
      </c>
      <c r="M47">
        <f t="shared" si="7"/>
        <v>8.9999999999999993E-3</v>
      </c>
      <c r="N47">
        <f t="shared" si="7"/>
        <v>2E-3</v>
      </c>
      <c r="O47">
        <f t="shared" si="7"/>
        <v>2.5999999999999999E-2</v>
      </c>
      <c r="P47">
        <f t="shared" si="7"/>
        <v>2.7E-2</v>
      </c>
      <c r="Q47">
        <f t="shared" si="7"/>
        <v>7.0000000000000001E-3</v>
      </c>
      <c r="R47">
        <f t="shared" si="7"/>
        <v>7.9000000000000001E-2</v>
      </c>
      <c r="S47">
        <f t="shared" si="7"/>
        <v>6.9000000000000006E-2</v>
      </c>
      <c r="T47">
        <f t="shared" si="7"/>
        <v>0.14699999999999999</v>
      </c>
      <c r="U47">
        <f t="shared" si="7"/>
        <v>2.8000000000000001E-2</v>
      </c>
      <c r="V47">
        <f t="shared" si="7"/>
        <v>1.9E-2</v>
      </c>
      <c r="W47">
        <f t="shared" si="7"/>
        <v>1.0999999999999999E-2</v>
      </c>
      <c r="X47">
        <f t="shared" si="7"/>
        <v>6.5000000000000002E-2</v>
      </c>
      <c r="Y47">
        <f t="shared" si="7"/>
        <v>4.3999999999999997E-2</v>
      </c>
      <c r="Z47">
        <f t="shared" si="7"/>
        <v>2.5999999999999999E-2</v>
      </c>
      <c r="AA47">
        <f t="shared" si="7"/>
        <v>0.124</v>
      </c>
    </row>
    <row r="48" spans="1:27" x14ac:dyDescent="0.25">
      <c r="A48" t="s">
        <v>31</v>
      </c>
      <c r="B48">
        <f t="shared" ref="B48:AA48" si="8">ROUND((B7-B$40)/B$42,3)</f>
        <v>0.30299999999999999</v>
      </c>
      <c r="C48">
        <f t="shared" si="8"/>
        <v>0.54800000000000004</v>
      </c>
      <c r="D48">
        <f t="shared" si="8"/>
        <v>0.36299999999999999</v>
      </c>
      <c r="E48">
        <f t="shared" si="8"/>
        <v>0.14499999999999999</v>
      </c>
      <c r="F48">
        <f t="shared" si="8"/>
        <v>0.4</v>
      </c>
      <c r="G48">
        <f t="shared" si="8"/>
        <v>0.63700000000000001</v>
      </c>
      <c r="H48">
        <f t="shared" si="8"/>
        <v>0.41799999999999998</v>
      </c>
      <c r="I48">
        <f t="shared" si="8"/>
        <v>0.191</v>
      </c>
      <c r="J48">
        <f t="shared" si="8"/>
        <v>0.18</v>
      </c>
      <c r="K48">
        <f t="shared" si="8"/>
        <v>9.8000000000000004E-2</v>
      </c>
      <c r="L48">
        <f t="shared" si="8"/>
        <v>4.4999999999999998E-2</v>
      </c>
      <c r="M48">
        <f t="shared" si="8"/>
        <v>4.5999999999999999E-2</v>
      </c>
      <c r="N48">
        <f t="shared" si="8"/>
        <v>2.8000000000000001E-2</v>
      </c>
      <c r="O48">
        <f t="shared" si="8"/>
        <v>0.13</v>
      </c>
      <c r="P48">
        <f t="shared" si="8"/>
        <v>2.8000000000000001E-2</v>
      </c>
      <c r="Q48">
        <f t="shared" si="8"/>
        <v>0.01</v>
      </c>
      <c r="R48">
        <f t="shared" si="8"/>
        <v>0.17</v>
      </c>
      <c r="S48">
        <f t="shared" si="8"/>
        <v>0.34499999999999997</v>
      </c>
      <c r="T48">
        <f t="shared" si="8"/>
        <v>0.33400000000000002</v>
      </c>
      <c r="U48">
        <f t="shared" si="8"/>
        <v>0.36699999999999999</v>
      </c>
      <c r="V48">
        <f t="shared" si="8"/>
        <v>0.185</v>
      </c>
      <c r="W48">
        <f t="shared" si="8"/>
        <v>9.4E-2</v>
      </c>
      <c r="X48">
        <f t="shared" si="8"/>
        <v>0.34599999999999997</v>
      </c>
      <c r="Y48">
        <f t="shared" si="8"/>
        <v>0.33</v>
      </c>
      <c r="Z48">
        <f t="shared" si="8"/>
        <v>0.23799999999999999</v>
      </c>
      <c r="AA48">
        <f t="shared" si="8"/>
        <v>0.25900000000000001</v>
      </c>
    </row>
    <row r="49" spans="1:27" x14ac:dyDescent="0.25">
      <c r="A49" t="s">
        <v>32</v>
      </c>
      <c r="B49">
        <f t="shared" ref="B49:AA49" si="9">ROUND((B8-B$40)/B$42,3)</f>
        <v>0.16700000000000001</v>
      </c>
      <c r="C49">
        <f t="shared" si="9"/>
        <v>0.39</v>
      </c>
      <c r="D49">
        <f t="shared" si="9"/>
        <v>0.13500000000000001</v>
      </c>
      <c r="E49">
        <f t="shared" si="9"/>
        <v>8.5999999999999993E-2</v>
      </c>
      <c r="F49">
        <f t="shared" si="9"/>
        <v>0.16700000000000001</v>
      </c>
      <c r="G49">
        <f t="shared" si="9"/>
        <v>0.29699999999999999</v>
      </c>
      <c r="H49">
        <f t="shared" si="9"/>
        <v>0.187</v>
      </c>
      <c r="I49">
        <f t="shared" si="9"/>
        <v>0.123</v>
      </c>
      <c r="J49">
        <f t="shared" si="9"/>
        <v>0.33500000000000002</v>
      </c>
      <c r="K49">
        <f t="shared" si="9"/>
        <v>5.1999999999999998E-2</v>
      </c>
      <c r="L49">
        <f t="shared" si="9"/>
        <v>2.4E-2</v>
      </c>
      <c r="M49">
        <f t="shared" si="9"/>
        <v>1.4999999999999999E-2</v>
      </c>
      <c r="N49">
        <f t="shared" si="9"/>
        <v>1.2999999999999999E-2</v>
      </c>
      <c r="O49">
        <f t="shared" si="9"/>
        <v>2.1999999999999999E-2</v>
      </c>
      <c r="P49">
        <f t="shared" si="9"/>
        <v>3.5999999999999997E-2</v>
      </c>
      <c r="Q49">
        <f t="shared" si="9"/>
        <v>2.1999999999999999E-2</v>
      </c>
      <c r="R49">
        <f t="shared" si="9"/>
        <v>0.42299999999999999</v>
      </c>
      <c r="S49">
        <f t="shared" si="9"/>
        <v>0.19400000000000001</v>
      </c>
      <c r="T49">
        <f t="shared" si="9"/>
        <v>0.19700000000000001</v>
      </c>
      <c r="U49">
        <f t="shared" si="9"/>
        <v>0.21099999999999999</v>
      </c>
      <c r="V49">
        <f t="shared" si="9"/>
        <v>0.255</v>
      </c>
      <c r="W49">
        <f t="shared" si="9"/>
        <v>0.17199999999999999</v>
      </c>
      <c r="X49">
        <f t="shared" si="9"/>
        <v>0.2</v>
      </c>
      <c r="Y49">
        <f t="shared" si="9"/>
        <v>0.17499999999999999</v>
      </c>
      <c r="Z49">
        <f t="shared" si="9"/>
        <v>0.17899999999999999</v>
      </c>
      <c r="AA49">
        <f t="shared" si="9"/>
        <v>0.434</v>
      </c>
    </row>
    <row r="50" spans="1:27" x14ac:dyDescent="0.25">
      <c r="A50" t="s">
        <v>33</v>
      </c>
      <c r="B50">
        <f t="shared" ref="B50:AA50" si="10">ROUND((B9-B$40)/B$42,3)</f>
        <v>0.1</v>
      </c>
      <c r="C50">
        <f t="shared" si="10"/>
        <v>0.33100000000000002</v>
      </c>
      <c r="D50">
        <f t="shared" si="10"/>
        <v>8.5000000000000006E-2</v>
      </c>
      <c r="E50">
        <f t="shared" si="10"/>
        <v>2.7E-2</v>
      </c>
      <c r="F50">
        <f t="shared" si="10"/>
        <v>7.9000000000000001E-2</v>
      </c>
      <c r="G50">
        <f t="shared" si="10"/>
        <v>0.32500000000000001</v>
      </c>
      <c r="H50">
        <f t="shared" si="10"/>
        <v>0.108</v>
      </c>
      <c r="I50">
        <f t="shared" si="10"/>
        <v>3.7999999999999999E-2</v>
      </c>
      <c r="J50">
        <f t="shared" si="10"/>
        <v>6.8000000000000005E-2</v>
      </c>
      <c r="K50">
        <f t="shared" si="10"/>
        <v>1.7999999999999999E-2</v>
      </c>
      <c r="L50">
        <f t="shared" si="10"/>
        <v>7.8E-2</v>
      </c>
      <c r="M50">
        <f t="shared" si="10"/>
        <v>6.5000000000000002E-2</v>
      </c>
      <c r="N50">
        <f t="shared" si="10"/>
        <v>2.8000000000000001E-2</v>
      </c>
      <c r="O50">
        <f t="shared" si="10"/>
        <v>0.09</v>
      </c>
      <c r="P50">
        <f t="shared" si="10"/>
        <v>3.1E-2</v>
      </c>
      <c r="Q50">
        <f t="shared" si="10"/>
        <v>8.9999999999999993E-3</v>
      </c>
      <c r="R50">
        <f t="shared" si="10"/>
        <v>9.2999999999999999E-2</v>
      </c>
      <c r="S50">
        <f t="shared" si="10"/>
        <v>9.5000000000000001E-2</v>
      </c>
      <c r="T50">
        <f t="shared" si="10"/>
        <v>0.26900000000000002</v>
      </c>
      <c r="U50">
        <f t="shared" si="10"/>
        <v>4.1000000000000002E-2</v>
      </c>
      <c r="V50">
        <f t="shared" si="10"/>
        <v>0.02</v>
      </c>
      <c r="W50">
        <f t="shared" si="10"/>
        <v>4.9000000000000002E-2</v>
      </c>
      <c r="X50">
        <f t="shared" si="10"/>
        <v>0.223</v>
      </c>
      <c r="Y50">
        <f t="shared" si="10"/>
        <v>0.106</v>
      </c>
      <c r="Z50">
        <f t="shared" si="10"/>
        <v>5.5E-2</v>
      </c>
      <c r="AA50">
        <f t="shared" si="10"/>
        <v>0.115</v>
      </c>
    </row>
    <row r="51" spans="1:27" x14ac:dyDescent="0.25">
      <c r="A51" t="s">
        <v>34</v>
      </c>
      <c r="B51">
        <f t="shared" ref="B51:AA51" si="11">ROUND((B10-B$40)/B$42,3)</f>
        <v>0.107</v>
      </c>
      <c r="C51">
        <f t="shared" si="11"/>
        <v>0.182</v>
      </c>
      <c r="D51">
        <f t="shared" si="11"/>
        <v>0.182</v>
      </c>
      <c r="E51">
        <f t="shared" si="11"/>
        <v>8.2000000000000003E-2</v>
      </c>
      <c r="F51">
        <f t="shared" si="11"/>
        <v>0.20799999999999999</v>
      </c>
      <c r="G51">
        <f t="shared" si="11"/>
        <v>0.51500000000000001</v>
      </c>
      <c r="H51">
        <f t="shared" si="11"/>
        <v>0.189</v>
      </c>
      <c r="I51">
        <f t="shared" si="11"/>
        <v>6.9000000000000006E-2</v>
      </c>
      <c r="J51">
        <f t="shared" si="11"/>
        <v>8.1000000000000003E-2</v>
      </c>
      <c r="K51">
        <f t="shared" si="11"/>
        <v>3.5000000000000003E-2</v>
      </c>
      <c r="L51">
        <f t="shared" si="11"/>
        <v>7.0000000000000001E-3</v>
      </c>
      <c r="M51">
        <f t="shared" si="11"/>
        <v>6.9000000000000006E-2</v>
      </c>
      <c r="N51">
        <f t="shared" si="11"/>
        <v>3.9E-2</v>
      </c>
      <c r="O51">
        <f t="shared" si="11"/>
        <v>6.6000000000000003E-2</v>
      </c>
      <c r="P51">
        <f t="shared" si="11"/>
        <v>0.06</v>
      </c>
      <c r="Q51">
        <f t="shared" si="11"/>
        <v>1.7999999999999999E-2</v>
      </c>
      <c r="R51">
        <f t="shared" si="11"/>
        <v>0.11</v>
      </c>
      <c r="S51">
        <f t="shared" si="11"/>
        <v>0.16200000000000001</v>
      </c>
      <c r="T51">
        <f t="shared" si="11"/>
        <v>0.224</v>
      </c>
      <c r="U51">
        <f t="shared" si="11"/>
        <v>0.217</v>
      </c>
      <c r="V51">
        <f t="shared" si="11"/>
        <v>0.127</v>
      </c>
      <c r="W51">
        <f t="shared" si="11"/>
        <v>4.2999999999999997E-2</v>
      </c>
      <c r="X51">
        <f t="shared" si="11"/>
        <v>0.48599999999999999</v>
      </c>
      <c r="Y51">
        <f t="shared" si="11"/>
        <v>0.36399999999999999</v>
      </c>
      <c r="Z51">
        <f t="shared" si="11"/>
        <v>0.16300000000000001</v>
      </c>
      <c r="AA51">
        <f t="shared" si="11"/>
        <v>7.6999999999999999E-2</v>
      </c>
    </row>
    <row r="52" spans="1:27" x14ac:dyDescent="0.25">
      <c r="A52" t="s">
        <v>35</v>
      </c>
      <c r="B52">
        <f t="shared" ref="B52:AA52" si="12">ROUND((B11-B$40)/B$42,3)</f>
        <v>1</v>
      </c>
      <c r="C52">
        <f t="shared" si="12"/>
        <v>0.96799999999999997</v>
      </c>
      <c r="D52">
        <f t="shared" si="12"/>
        <v>1</v>
      </c>
      <c r="E52">
        <f t="shared" si="12"/>
        <v>1</v>
      </c>
      <c r="F52">
        <f t="shared" si="12"/>
        <v>1</v>
      </c>
      <c r="G52">
        <f t="shared" si="12"/>
        <v>0.80700000000000005</v>
      </c>
      <c r="H52">
        <f t="shared" si="12"/>
        <v>1</v>
      </c>
      <c r="I52">
        <f t="shared" si="12"/>
        <v>1</v>
      </c>
      <c r="J52">
        <f t="shared" si="12"/>
        <v>0.73799999999999999</v>
      </c>
      <c r="K52">
        <f t="shared" si="12"/>
        <v>0.57599999999999996</v>
      </c>
      <c r="L52">
        <f t="shared" si="12"/>
        <v>0.47599999999999998</v>
      </c>
      <c r="M52">
        <f t="shared" si="12"/>
        <v>0.35399999999999998</v>
      </c>
      <c r="N52">
        <f t="shared" si="12"/>
        <v>0.64300000000000002</v>
      </c>
      <c r="O52">
        <f t="shared" si="12"/>
        <v>0.504</v>
      </c>
      <c r="P52">
        <f t="shared" si="12"/>
        <v>0.53400000000000003</v>
      </c>
      <c r="Q52">
        <f t="shared" si="12"/>
        <v>0.47599999999999998</v>
      </c>
      <c r="R52">
        <f t="shared" si="12"/>
        <v>0.70399999999999996</v>
      </c>
      <c r="S52">
        <f t="shared" si="12"/>
        <v>0.75700000000000001</v>
      </c>
      <c r="T52">
        <f t="shared" si="12"/>
        <v>0.54700000000000004</v>
      </c>
      <c r="U52">
        <f t="shared" si="12"/>
        <v>0.71799999999999997</v>
      </c>
      <c r="V52">
        <f t="shared" si="12"/>
        <v>0.84399999999999997</v>
      </c>
      <c r="W52">
        <f t="shared" si="12"/>
        <v>1</v>
      </c>
      <c r="X52">
        <f t="shared" si="12"/>
        <v>0.53200000000000003</v>
      </c>
      <c r="Y52">
        <f t="shared" si="12"/>
        <v>1</v>
      </c>
      <c r="Z52">
        <f t="shared" si="12"/>
        <v>0.748</v>
      </c>
      <c r="AA52">
        <f t="shared" si="12"/>
        <v>0.29199999999999998</v>
      </c>
    </row>
    <row r="53" spans="1:27" x14ac:dyDescent="0.25">
      <c r="A53" t="s">
        <v>36</v>
      </c>
      <c r="B53">
        <f t="shared" ref="B53:AA53" si="13">ROUND((B12-B$40)/B$42,3)</f>
        <v>0.29899999999999999</v>
      </c>
      <c r="C53">
        <f t="shared" si="13"/>
        <v>0.374</v>
      </c>
      <c r="D53">
        <f t="shared" si="13"/>
        <v>0.23300000000000001</v>
      </c>
      <c r="E53">
        <f t="shared" si="13"/>
        <v>0.11899999999999999</v>
      </c>
      <c r="F53">
        <f t="shared" si="13"/>
        <v>0.20699999999999999</v>
      </c>
      <c r="G53">
        <f t="shared" si="13"/>
        <v>7.0000000000000007E-2</v>
      </c>
      <c r="H53">
        <f t="shared" si="13"/>
        <v>0.33500000000000002</v>
      </c>
      <c r="I53">
        <f t="shared" si="13"/>
        <v>0.21</v>
      </c>
      <c r="J53">
        <f t="shared" si="13"/>
        <v>0.33700000000000002</v>
      </c>
      <c r="K53">
        <f t="shared" si="13"/>
        <v>0.123</v>
      </c>
      <c r="L53">
        <f t="shared" si="13"/>
        <v>9.7000000000000003E-2</v>
      </c>
      <c r="M53">
        <f t="shared" si="13"/>
        <v>7.2999999999999995E-2</v>
      </c>
      <c r="N53">
        <f t="shared" si="13"/>
        <v>3.3000000000000002E-2</v>
      </c>
      <c r="O53">
        <f t="shared" si="13"/>
        <v>3.9E-2</v>
      </c>
      <c r="P53">
        <f t="shared" si="13"/>
        <v>8.3000000000000004E-2</v>
      </c>
      <c r="Q53">
        <f t="shared" si="13"/>
        <v>5.0999999999999997E-2</v>
      </c>
      <c r="R53">
        <f t="shared" si="13"/>
        <v>0.42699999999999999</v>
      </c>
      <c r="S53">
        <f t="shared" si="13"/>
        <v>0.20399999999999999</v>
      </c>
      <c r="T53">
        <f t="shared" si="13"/>
        <v>0.13100000000000001</v>
      </c>
      <c r="U53">
        <f t="shared" si="13"/>
        <v>0.17199999999999999</v>
      </c>
      <c r="V53">
        <f t="shared" si="13"/>
        <v>0.1</v>
      </c>
      <c r="W53">
        <f t="shared" si="13"/>
        <v>3.3000000000000002E-2</v>
      </c>
      <c r="X53">
        <f t="shared" si="13"/>
        <v>0.06</v>
      </c>
      <c r="Y53">
        <f t="shared" si="13"/>
        <v>0.20899999999999999</v>
      </c>
      <c r="Z53">
        <f t="shared" si="13"/>
        <v>0.17699999999999999</v>
      </c>
      <c r="AA53">
        <f t="shared" si="13"/>
        <v>0.33</v>
      </c>
    </row>
    <row r="54" spans="1:27" x14ac:dyDescent="0.25">
      <c r="A54" t="s">
        <v>37</v>
      </c>
      <c r="B54">
        <f t="shared" ref="B54:AA54" si="14">ROUND((B13-B$40)/B$42,3)</f>
        <v>0.41099999999999998</v>
      </c>
      <c r="C54">
        <f t="shared" si="14"/>
        <v>0.28000000000000003</v>
      </c>
      <c r="D54">
        <f t="shared" si="14"/>
        <v>0.216</v>
      </c>
      <c r="E54">
        <f t="shared" si="14"/>
        <v>0.17499999999999999</v>
      </c>
      <c r="F54">
        <f t="shared" si="14"/>
        <v>0.157</v>
      </c>
      <c r="G54">
        <f t="shared" si="14"/>
        <v>0.08</v>
      </c>
      <c r="H54">
        <f t="shared" si="14"/>
        <v>0.23100000000000001</v>
      </c>
      <c r="I54">
        <f t="shared" si="14"/>
        <v>0.21199999999999999</v>
      </c>
      <c r="J54">
        <f t="shared" si="14"/>
        <v>0.58299999999999996</v>
      </c>
      <c r="K54">
        <f t="shared" si="14"/>
        <v>0.28999999999999998</v>
      </c>
      <c r="L54">
        <f t="shared" si="14"/>
        <v>0.36499999999999999</v>
      </c>
      <c r="M54">
        <f t="shared" si="14"/>
        <v>0.11</v>
      </c>
      <c r="N54">
        <f t="shared" si="14"/>
        <v>7.3999999999999996E-2</v>
      </c>
      <c r="O54">
        <f t="shared" si="14"/>
        <v>0.03</v>
      </c>
      <c r="P54">
        <f t="shared" si="14"/>
        <v>0.14499999999999999</v>
      </c>
      <c r="Q54">
        <f t="shared" si="14"/>
        <v>9.2999999999999999E-2</v>
      </c>
      <c r="R54">
        <f t="shared" si="14"/>
        <v>0.45300000000000001</v>
      </c>
      <c r="S54">
        <f t="shared" si="14"/>
        <v>0.21</v>
      </c>
      <c r="T54">
        <f t="shared" si="14"/>
        <v>0.186</v>
      </c>
      <c r="U54">
        <f t="shared" si="14"/>
        <v>0.126</v>
      </c>
      <c r="V54">
        <f t="shared" si="14"/>
        <v>0.107</v>
      </c>
      <c r="W54">
        <f t="shared" si="14"/>
        <v>7.8E-2</v>
      </c>
      <c r="X54">
        <f t="shared" si="14"/>
        <v>0.107</v>
      </c>
      <c r="Y54">
        <f t="shared" si="14"/>
        <v>0.14899999999999999</v>
      </c>
      <c r="Z54">
        <f t="shared" si="14"/>
        <v>0.17</v>
      </c>
      <c r="AA54">
        <f t="shared" si="14"/>
        <v>0.497</v>
      </c>
    </row>
    <row r="55" spans="1:27" x14ac:dyDescent="0.25">
      <c r="A55" t="s">
        <v>38</v>
      </c>
      <c r="B55">
        <f t="shared" ref="B55:AA55" si="15">ROUND((B14-B$40)/B$42,3)</f>
        <v>0.21</v>
      </c>
      <c r="C55">
        <f t="shared" si="15"/>
        <v>0.23300000000000001</v>
      </c>
      <c r="D55">
        <f t="shared" si="15"/>
        <v>0.189</v>
      </c>
      <c r="E55">
        <f t="shared" si="15"/>
        <v>0.109</v>
      </c>
      <c r="F55">
        <f t="shared" si="15"/>
        <v>0.16200000000000001</v>
      </c>
      <c r="G55">
        <f t="shared" si="15"/>
        <v>0.159</v>
      </c>
      <c r="H55">
        <f t="shared" si="15"/>
        <v>0.16500000000000001</v>
      </c>
      <c r="I55">
        <f t="shared" si="15"/>
        <v>0.13300000000000001</v>
      </c>
      <c r="J55">
        <f t="shared" si="15"/>
        <v>0.45800000000000002</v>
      </c>
      <c r="K55">
        <f t="shared" si="15"/>
        <v>0.13900000000000001</v>
      </c>
      <c r="L55">
        <f t="shared" si="15"/>
        <v>0.23599999999999999</v>
      </c>
      <c r="M55">
        <f t="shared" si="15"/>
        <v>7.9000000000000001E-2</v>
      </c>
      <c r="N55">
        <f t="shared" si="15"/>
        <v>5.7000000000000002E-2</v>
      </c>
      <c r="O55">
        <f t="shared" si="15"/>
        <v>3.5999999999999997E-2</v>
      </c>
      <c r="P55">
        <f t="shared" si="15"/>
        <v>0.14699999999999999</v>
      </c>
      <c r="Q55">
        <f t="shared" si="15"/>
        <v>7.9000000000000001E-2</v>
      </c>
      <c r="R55">
        <f t="shared" si="15"/>
        <v>0.34899999999999998</v>
      </c>
      <c r="S55">
        <f t="shared" si="15"/>
        <v>0.14799999999999999</v>
      </c>
      <c r="T55">
        <f t="shared" si="15"/>
        <v>0.14099999999999999</v>
      </c>
      <c r="U55">
        <f t="shared" si="15"/>
        <v>0.13500000000000001</v>
      </c>
      <c r="V55">
        <f t="shared" si="15"/>
        <v>0.106</v>
      </c>
      <c r="W55">
        <f t="shared" si="15"/>
        <v>3.3000000000000002E-2</v>
      </c>
      <c r="X55">
        <f t="shared" si="15"/>
        <v>0.09</v>
      </c>
      <c r="Y55">
        <f t="shared" si="15"/>
        <v>0.17</v>
      </c>
      <c r="Z55">
        <f t="shared" si="15"/>
        <v>0.19</v>
      </c>
      <c r="AA55">
        <f t="shared" si="15"/>
        <v>0.49299999999999999</v>
      </c>
    </row>
    <row r="56" spans="1:27" x14ac:dyDescent="0.25">
      <c r="A56" t="s">
        <v>39</v>
      </c>
      <c r="B56">
        <f t="shared" ref="B56:AA56" si="16">ROUND((B15-B$40)/B$42,3)</f>
        <v>0.22500000000000001</v>
      </c>
      <c r="C56">
        <f t="shared" si="16"/>
        <v>0.32800000000000001</v>
      </c>
      <c r="D56">
        <f t="shared" si="16"/>
        <v>0.15</v>
      </c>
      <c r="E56">
        <f t="shared" si="16"/>
        <v>7.1999999999999995E-2</v>
      </c>
      <c r="F56">
        <f t="shared" si="16"/>
        <v>0.13</v>
      </c>
      <c r="G56">
        <f t="shared" si="16"/>
        <v>0.153</v>
      </c>
      <c r="H56">
        <f t="shared" si="16"/>
        <v>0.193</v>
      </c>
      <c r="I56">
        <f t="shared" si="16"/>
        <v>8.2000000000000003E-2</v>
      </c>
      <c r="J56">
        <f t="shared" si="16"/>
        <v>0.13500000000000001</v>
      </c>
      <c r="K56">
        <f t="shared" si="16"/>
        <v>8.2000000000000003E-2</v>
      </c>
      <c r="L56">
        <f t="shared" si="16"/>
        <v>0.16300000000000001</v>
      </c>
      <c r="M56">
        <f t="shared" si="16"/>
        <v>5.6000000000000001E-2</v>
      </c>
      <c r="N56">
        <f t="shared" si="16"/>
        <v>1.9E-2</v>
      </c>
      <c r="O56">
        <f t="shared" si="16"/>
        <v>7.2999999999999995E-2</v>
      </c>
      <c r="P56">
        <f t="shared" si="16"/>
        <v>8.5000000000000006E-2</v>
      </c>
      <c r="Q56">
        <f t="shared" si="16"/>
        <v>2.7E-2</v>
      </c>
      <c r="R56">
        <f t="shared" si="16"/>
        <v>0.13</v>
      </c>
      <c r="S56">
        <f t="shared" si="16"/>
        <v>0.13100000000000001</v>
      </c>
      <c r="T56">
        <f t="shared" si="16"/>
        <v>0.184</v>
      </c>
      <c r="U56">
        <f t="shared" si="16"/>
        <v>0.13300000000000001</v>
      </c>
      <c r="V56">
        <f t="shared" si="16"/>
        <v>7.0999999999999994E-2</v>
      </c>
      <c r="W56">
        <f t="shared" si="16"/>
        <v>6.6000000000000003E-2</v>
      </c>
      <c r="X56">
        <f t="shared" si="16"/>
        <v>8.7999999999999995E-2</v>
      </c>
      <c r="Y56">
        <f t="shared" si="16"/>
        <v>0.19</v>
      </c>
      <c r="Z56">
        <f t="shared" si="16"/>
        <v>0.13200000000000001</v>
      </c>
      <c r="AA56">
        <f t="shared" si="16"/>
        <v>0.23200000000000001</v>
      </c>
    </row>
    <row r="57" spans="1:27" x14ac:dyDescent="0.25">
      <c r="A57" t="s">
        <v>40</v>
      </c>
      <c r="B57">
        <f t="shared" ref="B57:AA57" si="17">ROUND((B16-B$40)/B$42,3)</f>
        <v>0.192</v>
      </c>
      <c r="C57">
        <f t="shared" si="17"/>
        <v>0.20300000000000001</v>
      </c>
      <c r="D57">
        <f t="shared" si="17"/>
        <v>0.13500000000000001</v>
      </c>
      <c r="E57">
        <f t="shared" si="17"/>
        <v>7.2999999999999995E-2</v>
      </c>
      <c r="F57">
        <f t="shared" si="17"/>
        <v>0.11700000000000001</v>
      </c>
      <c r="G57">
        <f t="shared" si="17"/>
        <v>0</v>
      </c>
      <c r="H57">
        <f t="shared" si="17"/>
        <v>0.20799999999999999</v>
      </c>
      <c r="I57">
        <f t="shared" si="17"/>
        <v>0.125</v>
      </c>
      <c r="J57">
        <f t="shared" si="17"/>
        <v>0.29499999999999998</v>
      </c>
      <c r="K57">
        <f t="shared" si="17"/>
        <v>0.02</v>
      </c>
      <c r="L57">
        <f t="shared" si="17"/>
        <v>2.5000000000000001E-2</v>
      </c>
      <c r="M57">
        <f t="shared" si="17"/>
        <v>2.5999999999999999E-2</v>
      </c>
      <c r="N57">
        <f t="shared" si="17"/>
        <v>0.01</v>
      </c>
      <c r="O57">
        <f t="shared" si="17"/>
        <v>7.9000000000000001E-2</v>
      </c>
      <c r="P57">
        <f t="shared" si="17"/>
        <v>1.2E-2</v>
      </c>
      <c r="Q57">
        <f t="shared" si="17"/>
        <v>3.0000000000000001E-3</v>
      </c>
      <c r="R57">
        <f t="shared" si="17"/>
        <v>7.5999999999999998E-2</v>
      </c>
      <c r="S57">
        <f t="shared" si="17"/>
        <v>7.6999999999999999E-2</v>
      </c>
      <c r="T57">
        <f t="shared" si="17"/>
        <v>4.7E-2</v>
      </c>
      <c r="U57">
        <f t="shared" si="17"/>
        <v>9.2999999999999999E-2</v>
      </c>
      <c r="V57">
        <f t="shared" si="17"/>
        <v>6.8000000000000005E-2</v>
      </c>
      <c r="W57">
        <f t="shared" si="17"/>
        <v>6.9000000000000006E-2</v>
      </c>
      <c r="X57">
        <f t="shared" si="17"/>
        <v>8.6999999999999994E-2</v>
      </c>
      <c r="Y57">
        <f t="shared" si="17"/>
        <v>0.14099999999999999</v>
      </c>
      <c r="Z57">
        <f t="shared" si="17"/>
        <v>0.23499999999999999</v>
      </c>
      <c r="AA57">
        <f t="shared" si="17"/>
        <v>0.80800000000000005</v>
      </c>
    </row>
    <row r="58" spans="1:27" x14ac:dyDescent="0.25">
      <c r="A58" t="s">
        <v>41</v>
      </c>
      <c r="B58">
        <f t="shared" ref="B58:AA58" si="18">ROUND((B17-B$40)/B$42,3)</f>
        <v>0.129</v>
      </c>
      <c r="C58">
        <f t="shared" si="18"/>
        <v>0.161</v>
      </c>
      <c r="D58">
        <f t="shared" si="18"/>
        <v>5.8999999999999997E-2</v>
      </c>
      <c r="E58">
        <f t="shared" si="18"/>
        <v>2.5999999999999999E-2</v>
      </c>
      <c r="F58">
        <f t="shared" si="18"/>
        <v>4.9000000000000002E-2</v>
      </c>
      <c r="G58">
        <f t="shared" si="18"/>
        <v>7.0000000000000001E-3</v>
      </c>
      <c r="H58">
        <f t="shared" si="18"/>
        <v>8.6999999999999994E-2</v>
      </c>
      <c r="I58">
        <f t="shared" si="18"/>
        <v>0.105</v>
      </c>
      <c r="J58">
        <f t="shared" si="18"/>
        <v>0.67500000000000004</v>
      </c>
      <c r="K58">
        <f t="shared" si="18"/>
        <v>0.12</v>
      </c>
      <c r="L58">
        <f t="shared" si="18"/>
        <v>7.0999999999999994E-2</v>
      </c>
      <c r="M58">
        <f t="shared" si="18"/>
        <v>7.4999999999999997E-2</v>
      </c>
      <c r="N58">
        <f t="shared" si="18"/>
        <v>2.3E-2</v>
      </c>
      <c r="O58">
        <f t="shared" si="18"/>
        <v>4.8000000000000001E-2</v>
      </c>
      <c r="P58">
        <f t="shared" si="18"/>
        <v>0.1</v>
      </c>
      <c r="Q58">
        <f t="shared" si="18"/>
        <v>4.9000000000000002E-2</v>
      </c>
      <c r="R58">
        <f t="shared" si="18"/>
        <v>0.30099999999999999</v>
      </c>
      <c r="S58">
        <f t="shared" si="18"/>
        <v>7.0999999999999994E-2</v>
      </c>
      <c r="T58">
        <f t="shared" si="18"/>
        <v>3.3000000000000002E-2</v>
      </c>
      <c r="U58">
        <f t="shared" si="18"/>
        <v>2.1000000000000001E-2</v>
      </c>
      <c r="V58">
        <f t="shared" si="18"/>
        <v>1.4999999999999999E-2</v>
      </c>
      <c r="W58">
        <f t="shared" si="18"/>
        <v>4.2999999999999997E-2</v>
      </c>
      <c r="X58">
        <f t="shared" si="18"/>
        <v>7.0000000000000007E-2</v>
      </c>
      <c r="Y58">
        <f t="shared" si="18"/>
        <v>0.111</v>
      </c>
      <c r="Z58">
        <f t="shared" si="18"/>
        <v>0.21199999999999999</v>
      </c>
      <c r="AA58">
        <f t="shared" si="18"/>
        <v>0.91</v>
      </c>
    </row>
    <row r="59" spans="1:27" x14ac:dyDescent="0.25">
      <c r="A59" t="s">
        <v>42</v>
      </c>
      <c r="B59">
        <f t="shared" ref="B59:AA59" si="19">ROUND((B18-B$40)/B$42,3)</f>
        <v>9.4E-2</v>
      </c>
      <c r="C59">
        <f t="shared" si="19"/>
        <v>0.191</v>
      </c>
      <c r="D59">
        <f t="shared" si="19"/>
        <v>0.113</v>
      </c>
      <c r="E59">
        <f t="shared" si="19"/>
        <v>0.04</v>
      </c>
      <c r="F59">
        <f t="shared" si="19"/>
        <v>0.128</v>
      </c>
      <c r="G59">
        <f t="shared" si="19"/>
        <v>2.1999999999999999E-2</v>
      </c>
      <c r="H59">
        <f t="shared" si="19"/>
        <v>0.104</v>
      </c>
      <c r="I59">
        <f t="shared" si="19"/>
        <v>0.05</v>
      </c>
      <c r="J59">
        <f t="shared" si="19"/>
        <v>0.161</v>
      </c>
      <c r="K59">
        <f t="shared" si="19"/>
        <v>8.9999999999999993E-3</v>
      </c>
      <c r="L59">
        <f t="shared" si="19"/>
        <v>7.0000000000000001E-3</v>
      </c>
      <c r="M59">
        <f t="shared" si="19"/>
        <v>1.6E-2</v>
      </c>
      <c r="N59">
        <f t="shared" si="19"/>
        <v>3.0000000000000001E-3</v>
      </c>
      <c r="O59">
        <f t="shared" si="19"/>
        <v>0</v>
      </c>
      <c r="P59">
        <f t="shared" si="19"/>
        <v>0</v>
      </c>
      <c r="Q59">
        <f t="shared" si="19"/>
        <v>0</v>
      </c>
      <c r="R59">
        <f t="shared" si="19"/>
        <v>0.10100000000000001</v>
      </c>
      <c r="S59">
        <f t="shared" si="19"/>
        <v>7.6999999999999999E-2</v>
      </c>
      <c r="T59">
        <f t="shared" si="19"/>
        <v>0.10199999999999999</v>
      </c>
      <c r="U59">
        <f t="shared" si="19"/>
        <v>0.105</v>
      </c>
      <c r="V59">
        <f t="shared" si="19"/>
        <v>7.5999999999999998E-2</v>
      </c>
      <c r="W59">
        <f t="shared" si="19"/>
        <v>5.0000000000000001E-3</v>
      </c>
      <c r="X59">
        <f t="shared" si="19"/>
        <v>6.0000000000000001E-3</v>
      </c>
      <c r="Y59">
        <f t="shared" si="19"/>
        <v>8.5999999999999993E-2</v>
      </c>
      <c r="Z59">
        <f t="shared" si="19"/>
        <v>4.4999999999999998E-2</v>
      </c>
      <c r="AA59">
        <f t="shared" si="19"/>
        <v>0.112</v>
      </c>
    </row>
    <row r="60" spans="1:27" x14ac:dyDescent="0.25">
      <c r="A60" t="s">
        <v>43</v>
      </c>
      <c r="B60">
        <f t="shared" ref="B60:AA60" si="20">ROUND((B19-B$40)/B$42,3)</f>
        <v>7.1999999999999995E-2</v>
      </c>
      <c r="C60">
        <f t="shared" si="20"/>
        <v>0.105</v>
      </c>
      <c r="D60">
        <f t="shared" si="20"/>
        <v>6.0999999999999999E-2</v>
      </c>
      <c r="E60">
        <f t="shared" si="20"/>
        <v>3.2000000000000001E-2</v>
      </c>
      <c r="F60">
        <f t="shared" si="20"/>
        <v>3.5000000000000003E-2</v>
      </c>
      <c r="G60">
        <f t="shared" si="20"/>
        <v>4.2999999999999997E-2</v>
      </c>
      <c r="H60">
        <f t="shared" si="20"/>
        <v>6.3E-2</v>
      </c>
      <c r="I60">
        <f t="shared" si="20"/>
        <v>3.5999999999999997E-2</v>
      </c>
      <c r="J60">
        <f t="shared" si="20"/>
        <v>0.2</v>
      </c>
      <c r="K60">
        <f t="shared" si="20"/>
        <v>1.0999999999999999E-2</v>
      </c>
      <c r="L60">
        <f t="shared" si="20"/>
        <v>2.3E-2</v>
      </c>
      <c r="M60">
        <f t="shared" si="20"/>
        <v>2.4E-2</v>
      </c>
      <c r="N60">
        <f t="shared" si="20"/>
        <v>1.6E-2</v>
      </c>
      <c r="O60">
        <f t="shared" si="20"/>
        <v>5.0000000000000001E-3</v>
      </c>
      <c r="P60">
        <f t="shared" si="20"/>
        <v>0.03</v>
      </c>
      <c r="Q60">
        <f t="shared" si="20"/>
        <v>1.2999999999999999E-2</v>
      </c>
      <c r="R60">
        <f t="shared" si="20"/>
        <v>0.23699999999999999</v>
      </c>
      <c r="S60">
        <f t="shared" si="20"/>
        <v>3.4000000000000002E-2</v>
      </c>
      <c r="T60">
        <f t="shared" si="20"/>
        <v>4.4999999999999998E-2</v>
      </c>
      <c r="U60">
        <f t="shared" si="20"/>
        <v>2.9000000000000001E-2</v>
      </c>
      <c r="V60">
        <f t="shared" si="20"/>
        <v>4.4999999999999998E-2</v>
      </c>
      <c r="W60">
        <f t="shared" si="20"/>
        <v>5.0000000000000001E-3</v>
      </c>
      <c r="X60">
        <f t="shared" si="20"/>
        <v>4.1000000000000002E-2</v>
      </c>
      <c r="Y60">
        <f t="shared" si="20"/>
        <v>5.6000000000000001E-2</v>
      </c>
      <c r="Z60">
        <f t="shared" si="20"/>
        <v>4.9000000000000002E-2</v>
      </c>
      <c r="AA60">
        <f t="shared" si="20"/>
        <v>0.26700000000000002</v>
      </c>
    </row>
    <row r="61" spans="1:27" x14ac:dyDescent="0.25">
      <c r="A61" t="s">
        <v>44</v>
      </c>
      <c r="B61">
        <f t="shared" ref="B61:AA61" si="21">ROUND((B20-B$40)/B$42,3)</f>
        <v>0.23899999999999999</v>
      </c>
      <c r="C61">
        <f t="shared" si="21"/>
        <v>0.42099999999999999</v>
      </c>
      <c r="D61">
        <f t="shared" si="21"/>
        <v>0.186</v>
      </c>
      <c r="E61">
        <f t="shared" si="21"/>
        <v>8.8999999999999996E-2</v>
      </c>
      <c r="F61">
        <f t="shared" si="21"/>
        <v>0.20100000000000001</v>
      </c>
      <c r="G61">
        <f t="shared" si="21"/>
        <v>0.10299999999999999</v>
      </c>
      <c r="H61">
        <f t="shared" si="21"/>
        <v>0.217</v>
      </c>
      <c r="I61">
        <f t="shared" si="21"/>
        <v>0.13100000000000001</v>
      </c>
      <c r="J61">
        <f t="shared" si="21"/>
        <v>0.29799999999999999</v>
      </c>
      <c r="K61">
        <f t="shared" si="21"/>
        <v>0.11</v>
      </c>
      <c r="L61">
        <f t="shared" si="21"/>
        <v>0.20699999999999999</v>
      </c>
      <c r="M61">
        <f t="shared" si="21"/>
        <v>4.8000000000000001E-2</v>
      </c>
      <c r="N61">
        <f t="shared" si="21"/>
        <v>2.3E-2</v>
      </c>
      <c r="O61">
        <f t="shared" si="21"/>
        <v>2.7E-2</v>
      </c>
      <c r="P61">
        <f t="shared" si="21"/>
        <v>7.1999999999999995E-2</v>
      </c>
      <c r="Q61">
        <f t="shared" si="21"/>
        <v>0.05</v>
      </c>
      <c r="R61">
        <f t="shared" si="21"/>
        <v>0.50600000000000001</v>
      </c>
      <c r="S61">
        <f t="shared" si="21"/>
        <v>0.125</v>
      </c>
      <c r="T61">
        <f t="shared" si="21"/>
        <v>0.187</v>
      </c>
      <c r="U61">
        <f t="shared" si="21"/>
        <v>0.129</v>
      </c>
      <c r="V61">
        <f t="shared" si="21"/>
        <v>7.8E-2</v>
      </c>
      <c r="W61">
        <f t="shared" si="21"/>
        <v>4.4999999999999998E-2</v>
      </c>
      <c r="X61">
        <f t="shared" si="21"/>
        <v>6.2E-2</v>
      </c>
      <c r="Y61">
        <f t="shared" si="21"/>
        <v>0.21</v>
      </c>
      <c r="Z61">
        <f t="shared" si="21"/>
        <v>0.14699999999999999</v>
      </c>
      <c r="AA61">
        <f t="shared" si="21"/>
        <v>0.23599999999999999</v>
      </c>
    </row>
    <row r="62" spans="1:27" x14ac:dyDescent="0.25">
      <c r="A62" t="s">
        <v>45</v>
      </c>
      <c r="B62">
        <f t="shared" ref="B62:AA62" si="22">ROUND((B21-B$40)/B$42,3)</f>
        <v>0.22500000000000001</v>
      </c>
      <c r="C62">
        <f t="shared" si="22"/>
        <v>0.38400000000000001</v>
      </c>
      <c r="D62">
        <f t="shared" si="22"/>
        <v>0.13500000000000001</v>
      </c>
      <c r="E62">
        <f t="shared" si="22"/>
        <v>0.06</v>
      </c>
      <c r="F62">
        <f t="shared" si="22"/>
        <v>0.109</v>
      </c>
      <c r="G62">
        <f t="shared" si="22"/>
        <v>5.3999999999999999E-2</v>
      </c>
      <c r="H62">
        <f t="shared" si="22"/>
        <v>0.26</v>
      </c>
      <c r="I62">
        <f t="shared" si="22"/>
        <v>0.10100000000000001</v>
      </c>
      <c r="J62">
        <f t="shared" si="22"/>
        <v>0.109</v>
      </c>
      <c r="K62">
        <f t="shared" si="22"/>
        <v>0.12</v>
      </c>
      <c r="L62">
        <f t="shared" si="22"/>
        <v>0.192</v>
      </c>
      <c r="M62">
        <f t="shared" si="22"/>
        <v>3.6999999999999998E-2</v>
      </c>
      <c r="N62">
        <f t="shared" si="22"/>
        <v>1.6E-2</v>
      </c>
      <c r="O62">
        <f t="shared" si="22"/>
        <v>3.4000000000000002E-2</v>
      </c>
      <c r="P62">
        <f t="shared" si="22"/>
        <v>2.8000000000000001E-2</v>
      </c>
      <c r="Q62">
        <f t="shared" si="22"/>
        <v>0.01</v>
      </c>
      <c r="R62">
        <f t="shared" si="22"/>
        <v>0.18099999999999999</v>
      </c>
      <c r="S62">
        <f t="shared" si="22"/>
        <v>0.21099999999999999</v>
      </c>
      <c r="T62">
        <f t="shared" si="22"/>
        <v>0.29399999999999998</v>
      </c>
      <c r="U62">
        <f t="shared" si="22"/>
        <v>0.106</v>
      </c>
      <c r="V62">
        <f t="shared" si="22"/>
        <v>6.3E-2</v>
      </c>
      <c r="W62">
        <f t="shared" si="22"/>
        <v>3.2000000000000001E-2</v>
      </c>
      <c r="X62">
        <f t="shared" si="22"/>
        <v>8.4000000000000005E-2</v>
      </c>
      <c r="Y62">
        <f t="shared" si="22"/>
        <v>0.16200000000000001</v>
      </c>
      <c r="Z62">
        <f t="shared" si="22"/>
        <v>0.13700000000000001</v>
      </c>
      <c r="AA62">
        <f t="shared" si="22"/>
        <v>0.317</v>
      </c>
    </row>
    <row r="63" spans="1:27" x14ac:dyDescent="0.25">
      <c r="A63" t="s">
        <v>46</v>
      </c>
      <c r="B63">
        <f t="shared" ref="B63:AA63" si="23">ROUND((B22-B$40)/B$42,3)</f>
        <v>0.27300000000000002</v>
      </c>
      <c r="C63">
        <f t="shared" si="23"/>
        <v>0.40799999999999997</v>
      </c>
      <c r="D63">
        <f t="shared" si="23"/>
        <v>0.27200000000000002</v>
      </c>
      <c r="E63">
        <f t="shared" si="23"/>
        <v>0.20300000000000001</v>
      </c>
      <c r="F63">
        <f t="shared" si="23"/>
        <v>0.224</v>
      </c>
      <c r="G63">
        <f t="shared" si="23"/>
        <v>0.24099999999999999</v>
      </c>
      <c r="H63">
        <f t="shared" si="23"/>
        <v>0.32200000000000001</v>
      </c>
      <c r="I63">
        <f t="shared" si="23"/>
        <v>0.16600000000000001</v>
      </c>
      <c r="J63">
        <f t="shared" si="23"/>
        <v>0.23100000000000001</v>
      </c>
      <c r="K63">
        <f t="shared" si="23"/>
        <v>0.09</v>
      </c>
      <c r="L63">
        <f t="shared" si="23"/>
        <v>3.2000000000000001E-2</v>
      </c>
      <c r="M63">
        <f t="shared" si="23"/>
        <v>9.7000000000000003E-2</v>
      </c>
      <c r="N63">
        <f t="shared" si="23"/>
        <v>7.9000000000000001E-2</v>
      </c>
      <c r="O63">
        <f t="shared" si="23"/>
        <v>9.0999999999999998E-2</v>
      </c>
      <c r="P63">
        <f t="shared" si="23"/>
        <v>5.8000000000000003E-2</v>
      </c>
      <c r="Q63">
        <f t="shared" si="23"/>
        <v>1.9E-2</v>
      </c>
      <c r="R63">
        <f t="shared" si="23"/>
        <v>0.14599999999999999</v>
      </c>
      <c r="S63">
        <f t="shared" si="23"/>
        <v>0.108</v>
      </c>
      <c r="T63">
        <f t="shared" si="23"/>
        <v>5.7000000000000002E-2</v>
      </c>
      <c r="U63">
        <f t="shared" si="23"/>
        <v>0.105</v>
      </c>
      <c r="V63">
        <f t="shared" si="23"/>
        <v>9.4E-2</v>
      </c>
      <c r="W63">
        <f t="shared" si="23"/>
        <v>2.5000000000000001E-2</v>
      </c>
      <c r="X63">
        <f t="shared" si="23"/>
        <v>0.106</v>
      </c>
      <c r="Y63">
        <f t="shared" si="23"/>
        <v>0.13400000000000001</v>
      </c>
      <c r="Z63">
        <f t="shared" si="23"/>
        <v>0.14000000000000001</v>
      </c>
      <c r="AA63">
        <f t="shared" si="23"/>
        <v>0.43099999999999999</v>
      </c>
    </row>
    <row r="64" spans="1:27" x14ac:dyDescent="0.25">
      <c r="A64" t="s">
        <v>47</v>
      </c>
      <c r="B64">
        <f t="shared" ref="B64:AA64" si="24">ROUND((B23-B$40)/B$42,3)</f>
        <v>0.23599999999999999</v>
      </c>
      <c r="C64">
        <f t="shared" si="24"/>
        <v>0.36399999999999999</v>
      </c>
      <c r="D64">
        <f t="shared" si="24"/>
        <v>0.16</v>
      </c>
      <c r="E64">
        <f t="shared" si="24"/>
        <v>8.6999999999999994E-2</v>
      </c>
      <c r="F64">
        <f t="shared" si="24"/>
        <v>0.14000000000000001</v>
      </c>
      <c r="G64">
        <f t="shared" si="24"/>
        <v>4.2999999999999997E-2</v>
      </c>
      <c r="H64">
        <f t="shared" si="24"/>
        <v>0.23699999999999999</v>
      </c>
      <c r="I64">
        <f t="shared" si="24"/>
        <v>8.2000000000000003E-2</v>
      </c>
      <c r="J64">
        <f t="shared" si="24"/>
        <v>7.0999999999999994E-2</v>
      </c>
      <c r="K64">
        <f t="shared" si="24"/>
        <v>4.4999999999999998E-2</v>
      </c>
      <c r="L64">
        <f t="shared" si="24"/>
        <v>5.1999999999999998E-2</v>
      </c>
      <c r="M64">
        <f t="shared" si="24"/>
        <v>1.4E-2</v>
      </c>
      <c r="N64">
        <f t="shared" si="24"/>
        <v>5.0000000000000001E-3</v>
      </c>
      <c r="O64">
        <f t="shared" si="24"/>
        <v>0.02</v>
      </c>
      <c r="P64">
        <f t="shared" si="24"/>
        <v>4.3999999999999997E-2</v>
      </c>
      <c r="Q64">
        <f t="shared" si="24"/>
        <v>1.4E-2</v>
      </c>
      <c r="R64">
        <f t="shared" si="24"/>
        <v>0.128</v>
      </c>
      <c r="S64">
        <f t="shared" si="24"/>
        <v>0.13900000000000001</v>
      </c>
      <c r="T64">
        <f t="shared" si="24"/>
        <v>0.158</v>
      </c>
      <c r="U64">
        <f t="shared" si="24"/>
        <v>8.5999999999999993E-2</v>
      </c>
      <c r="V64">
        <f t="shared" si="24"/>
        <v>5.3999999999999999E-2</v>
      </c>
      <c r="W64">
        <f t="shared" si="24"/>
        <v>6.6000000000000003E-2</v>
      </c>
      <c r="X64">
        <f t="shared" si="24"/>
        <v>0.1</v>
      </c>
      <c r="Y64">
        <f t="shared" si="24"/>
        <v>0.153</v>
      </c>
      <c r="Z64">
        <f t="shared" si="24"/>
        <v>0.124</v>
      </c>
      <c r="AA64">
        <f t="shared" si="24"/>
        <v>0.29499999999999998</v>
      </c>
    </row>
    <row r="65" spans="1:27" x14ac:dyDescent="0.25">
      <c r="A65" t="s">
        <v>48</v>
      </c>
      <c r="B65">
        <f t="shared" ref="B65:AA65" si="25">ROUND((B24-B$40)/B$42,3)</f>
        <v>0.40300000000000002</v>
      </c>
      <c r="C65">
        <f t="shared" si="25"/>
        <v>0.35399999999999998</v>
      </c>
      <c r="D65">
        <f t="shared" si="25"/>
        <v>0.27100000000000002</v>
      </c>
      <c r="E65">
        <f t="shared" si="25"/>
        <v>0.20599999999999999</v>
      </c>
      <c r="F65">
        <f t="shared" si="25"/>
        <v>0.23100000000000001</v>
      </c>
      <c r="G65">
        <f t="shared" si="25"/>
        <v>0.38500000000000001</v>
      </c>
      <c r="H65">
        <f t="shared" si="25"/>
        <v>0.42</v>
      </c>
      <c r="I65">
        <f t="shared" si="25"/>
        <v>0.38</v>
      </c>
      <c r="J65">
        <f t="shared" si="25"/>
        <v>0.61</v>
      </c>
      <c r="K65">
        <f t="shared" si="25"/>
        <v>0.33300000000000002</v>
      </c>
      <c r="L65">
        <f t="shared" si="25"/>
        <v>0.28699999999999998</v>
      </c>
      <c r="M65">
        <f t="shared" si="25"/>
        <v>0.182</v>
      </c>
      <c r="N65">
        <f t="shared" si="25"/>
        <v>0.14099999999999999</v>
      </c>
      <c r="O65">
        <f t="shared" si="25"/>
        <v>0.2</v>
      </c>
      <c r="P65">
        <f t="shared" si="25"/>
        <v>0.223</v>
      </c>
      <c r="Q65">
        <f t="shared" si="25"/>
        <v>0.16800000000000001</v>
      </c>
      <c r="R65">
        <f t="shared" si="25"/>
        <v>0.56399999999999995</v>
      </c>
      <c r="S65">
        <f t="shared" si="25"/>
        <v>0.32500000000000001</v>
      </c>
      <c r="T65">
        <f t="shared" si="25"/>
        <v>0.187</v>
      </c>
      <c r="U65">
        <f t="shared" si="25"/>
        <v>0.189</v>
      </c>
      <c r="V65">
        <f t="shared" si="25"/>
        <v>0.17100000000000001</v>
      </c>
      <c r="W65">
        <f t="shared" si="25"/>
        <v>0.80100000000000005</v>
      </c>
      <c r="X65">
        <f t="shared" si="25"/>
        <v>0.51700000000000002</v>
      </c>
      <c r="Y65">
        <f t="shared" si="25"/>
        <v>0.36599999999999999</v>
      </c>
      <c r="Z65">
        <f t="shared" si="25"/>
        <v>0.45</v>
      </c>
      <c r="AA65">
        <f t="shared" si="25"/>
        <v>0.60399999999999998</v>
      </c>
    </row>
    <row r="66" spans="1:27" x14ac:dyDescent="0.25">
      <c r="A66" t="s">
        <v>49</v>
      </c>
      <c r="B66">
        <f t="shared" ref="B66:AA66" si="26">ROUND((B25-B$40)/B$42,3)</f>
        <v>0.23699999999999999</v>
      </c>
      <c r="C66">
        <f t="shared" si="26"/>
        <v>0.23300000000000001</v>
      </c>
      <c r="D66">
        <f t="shared" si="26"/>
        <v>0.19900000000000001</v>
      </c>
      <c r="E66">
        <f t="shared" si="26"/>
        <v>0.25900000000000001</v>
      </c>
      <c r="F66">
        <f t="shared" si="26"/>
        <v>0.23</v>
      </c>
      <c r="G66">
        <f t="shared" si="26"/>
        <v>0.12</v>
      </c>
      <c r="H66">
        <f t="shared" si="26"/>
        <v>0.23400000000000001</v>
      </c>
      <c r="I66">
        <f t="shared" si="26"/>
        <v>0.32300000000000001</v>
      </c>
      <c r="J66">
        <f t="shared" si="26"/>
        <v>1</v>
      </c>
      <c r="K66">
        <f t="shared" si="26"/>
        <v>0.127</v>
      </c>
      <c r="L66">
        <f t="shared" si="26"/>
        <v>5.8000000000000003E-2</v>
      </c>
      <c r="M66">
        <f t="shared" si="26"/>
        <v>0.11700000000000001</v>
      </c>
      <c r="N66">
        <f t="shared" si="26"/>
        <v>0.158</v>
      </c>
      <c r="O66">
        <f t="shared" si="26"/>
        <v>0.13500000000000001</v>
      </c>
      <c r="P66">
        <f t="shared" si="26"/>
        <v>0.13</v>
      </c>
      <c r="Q66">
        <f t="shared" si="26"/>
        <v>0.155</v>
      </c>
      <c r="R66">
        <f t="shared" si="26"/>
        <v>1</v>
      </c>
      <c r="S66">
        <f t="shared" si="26"/>
        <v>0.248</v>
      </c>
      <c r="T66">
        <f t="shared" si="26"/>
        <v>0.14299999999999999</v>
      </c>
      <c r="U66">
        <f t="shared" si="26"/>
        <v>0.36199999999999999</v>
      </c>
      <c r="V66">
        <f t="shared" si="26"/>
        <v>0.55900000000000005</v>
      </c>
      <c r="W66">
        <f t="shared" si="26"/>
        <v>0.41299999999999998</v>
      </c>
      <c r="X66">
        <f t="shared" si="26"/>
        <v>0.24399999999999999</v>
      </c>
      <c r="Y66">
        <f t="shared" si="26"/>
        <v>0.12</v>
      </c>
      <c r="Z66">
        <f t="shared" si="26"/>
        <v>0.23400000000000001</v>
      </c>
      <c r="AA66">
        <f t="shared" si="26"/>
        <v>0.94899999999999995</v>
      </c>
    </row>
    <row r="67" spans="1:27" x14ac:dyDescent="0.25">
      <c r="A67" t="s">
        <v>50</v>
      </c>
      <c r="B67">
        <f t="shared" ref="B67:AA67" si="27">ROUND((B26-B$40)/B$42,3)</f>
        <v>0.128</v>
      </c>
      <c r="C67">
        <f t="shared" si="27"/>
        <v>0.19400000000000001</v>
      </c>
      <c r="D67">
        <f t="shared" si="27"/>
        <v>9.1999999999999998E-2</v>
      </c>
      <c r="E67">
        <f t="shared" si="27"/>
        <v>2.7E-2</v>
      </c>
      <c r="F67">
        <f t="shared" si="27"/>
        <v>8.6999999999999994E-2</v>
      </c>
      <c r="G67">
        <f t="shared" si="27"/>
        <v>1.4E-2</v>
      </c>
      <c r="H67">
        <f t="shared" si="27"/>
        <v>0.128</v>
      </c>
      <c r="I67">
        <f t="shared" si="27"/>
        <v>5.0999999999999997E-2</v>
      </c>
      <c r="J67">
        <f t="shared" si="27"/>
        <v>0.104</v>
      </c>
      <c r="K67">
        <f t="shared" si="27"/>
        <v>3.4000000000000002E-2</v>
      </c>
      <c r="L67">
        <f t="shared" si="27"/>
        <v>1.4E-2</v>
      </c>
      <c r="M67">
        <f t="shared" si="27"/>
        <v>1.2E-2</v>
      </c>
      <c r="N67">
        <f t="shared" si="27"/>
        <v>1E-3</v>
      </c>
      <c r="O67">
        <f t="shared" si="27"/>
        <v>1.7000000000000001E-2</v>
      </c>
      <c r="P67">
        <f t="shared" si="27"/>
        <v>3.4000000000000002E-2</v>
      </c>
      <c r="Q67">
        <f t="shared" si="27"/>
        <v>1.2999999999999999E-2</v>
      </c>
      <c r="R67">
        <f t="shared" si="27"/>
        <v>0.21</v>
      </c>
      <c r="S67">
        <f t="shared" si="27"/>
        <v>0.105</v>
      </c>
      <c r="T67">
        <f t="shared" si="27"/>
        <v>8.6999999999999994E-2</v>
      </c>
      <c r="U67">
        <f t="shared" si="27"/>
        <v>7.2999999999999995E-2</v>
      </c>
      <c r="V67">
        <f t="shared" si="27"/>
        <v>2.3E-2</v>
      </c>
      <c r="W67">
        <f t="shared" si="27"/>
        <v>8.9999999999999993E-3</v>
      </c>
      <c r="X67">
        <f t="shared" si="27"/>
        <v>0.11899999999999999</v>
      </c>
      <c r="Y67">
        <f t="shared" si="27"/>
        <v>7.6999999999999999E-2</v>
      </c>
      <c r="Z67">
        <f t="shared" si="27"/>
        <v>7.0000000000000007E-2</v>
      </c>
      <c r="AA67">
        <f t="shared" si="27"/>
        <v>0.312</v>
      </c>
    </row>
    <row r="68" spans="1:27" x14ac:dyDescent="0.25">
      <c r="A68" t="s">
        <v>51</v>
      </c>
      <c r="B68">
        <f t="shared" ref="B68:AA68" si="28">ROUND((B27-B$40)/B$42,3)</f>
        <v>2.8000000000000001E-2</v>
      </c>
      <c r="C68">
        <f t="shared" si="28"/>
        <v>0</v>
      </c>
      <c r="D68">
        <f t="shared" si="28"/>
        <v>0</v>
      </c>
      <c r="E68">
        <f t="shared" si="28"/>
        <v>0</v>
      </c>
      <c r="F68">
        <f t="shared" si="28"/>
        <v>0</v>
      </c>
      <c r="G68">
        <f t="shared" si="28"/>
        <v>5.2999999999999999E-2</v>
      </c>
      <c r="H68">
        <f t="shared" si="28"/>
        <v>1.4E-2</v>
      </c>
      <c r="I68">
        <f t="shared" si="28"/>
        <v>8.9999999999999993E-3</v>
      </c>
      <c r="J68">
        <f t="shared" si="28"/>
        <v>0.106</v>
      </c>
      <c r="K68">
        <f t="shared" si="28"/>
        <v>5.0000000000000001E-3</v>
      </c>
      <c r="L68">
        <f t="shared" si="28"/>
        <v>1.4999999999999999E-2</v>
      </c>
      <c r="M68">
        <f t="shared" si="28"/>
        <v>2E-3</v>
      </c>
      <c r="N68">
        <f t="shared" si="28"/>
        <v>1E-3</v>
      </c>
      <c r="O68">
        <f t="shared" si="28"/>
        <v>8.9999999999999993E-3</v>
      </c>
      <c r="P68">
        <f t="shared" si="28"/>
        <v>3.0000000000000001E-3</v>
      </c>
      <c r="Q68">
        <f t="shared" si="28"/>
        <v>1E-3</v>
      </c>
      <c r="R68">
        <f t="shared" si="28"/>
        <v>0.05</v>
      </c>
      <c r="S68">
        <f t="shared" si="28"/>
        <v>3.5999999999999997E-2</v>
      </c>
      <c r="T68">
        <f t="shared" si="28"/>
        <v>7.0000000000000001E-3</v>
      </c>
      <c r="U68">
        <f t="shared" si="28"/>
        <v>2.5000000000000001E-2</v>
      </c>
      <c r="V68">
        <f t="shared" si="28"/>
        <v>1.9E-2</v>
      </c>
      <c r="W68">
        <f t="shared" si="28"/>
        <v>5.0000000000000001E-3</v>
      </c>
      <c r="X68">
        <f t="shared" si="28"/>
        <v>7.0999999999999994E-2</v>
      </c>
      <c r="Y68">
        <f t="shared" si="28"/>
        <v>8.0000000000000002E-3</v>
      </c>
      <c r="Z68">
        <f t="shared" si="28"/>
        <v>8.9999999999999993E-3</v>
      </c>
      <c r="AA68">
        <f t="shared" si="28"/>
        <v>0.14699999999999999</v>
      </c>
    </row>
    <row r="69" spans="1:27" x14ac:dyDescent="0.25">
      <c r="A69" t="s">
        <v>52</v>
      </c>
      <c r="B69">
        <f t="shared" ref="B69:AA69" si="29">ROUND((B28-B$40)/B$42,3)</f>
        <v>0.82599999999999996</v>
      </c>
      <c r="C69">
        <f t="shared" si="29"/>
        <v>1</v>
      </c>
      <c r="D69">
        <f t="shared" si="29"/>
        <v>0.622</v>
      </c>
      <c r="E69">
        <f t="shared" si="29"/>
        <v>0.27300000000000002</v>
      </c>
      <c r="F69">
        <f t="shared" si="29"/>
        <v>0.58399999999999996</v>
      </c>
      <c r="G69">
        <f t="shared" si="29"/>
        <v>0.38300000000000001</v>
      </c>
      <c r="H69">
        <f t="shared" si="29"/>
        <v>0.76</v>
      </c>
      <c r="I69">
        <f t="shared" si="29"/>
        <v>0.219</v>
      </c>
      <c r="J69">
        <f t="shared" si="29"/>
        <v>0.02</v>
      </c>
      <c r="K69">
        <f t="shared" si="29"/>
        <v>0.17299999999999999</v>
      </c>
      <c r="L69">
        <f t="shared" si="29"/>
        <v>0.14499999999999999</v>
      </c>
      <c r="M69">
        <f t="shared" si="29"/>
        <v>0.185</v>
      </c>
      <c r="N69">
        <f t="shared" si="29"/>
        <v>0.105</v>
      </c>
      <c r="O69">
        <f t="shared" si="29"/>
        <v>0.26900000000000002</v>
      </c>
      <c r="P69">
        <f t="shared" si="29"/>
        <v>0.12</v>
      </c>
      <c r="Q69">
        <f t="shared" si="29"/>
        <v>2.9000000000000001E-2</v>
      </c>
      <c r="R69">
        <f t="shared" si="29"/>
        <v>5.8000000000000003E-2</v>
      </c>
      <c r="S69">
        <f t="shared" si="29"/>
        <v>0.94899999999999995</v>
      </c>
      <c r="T69">
        <f t="shared" si="29"/>
        <v>0.65400000000000003</v>
      </c>
      <c r="U69">
        <f t="shared" si="29"/>
        <v>1</v>
      </c>
      <c r="V69">
        <f t="shared" si="29"/>
        <v>0.56699999999999995</v>
      </c>
      <c r="W69">
        <f t="shared" si="29"/>
        <v>0.753</v>
      </c>
      <c r="X69">
        <f t="shared" si="29"/>
        <v>1</v>
      </c>
      <c r="Y69">
        <f t="shared" si="29"/>
        <v>0.80400000000000005</v>
      </c>
      <c r="Z69">
        <f t="shared" si="29"/>
        <v>0.42099999999999999</v>
      </c>
      <c r="AA69">
        <f t="shared" si="29"/>
        <v>0.13200000000000001</v>
      </c>
    </row>
    <row r="70" spans="1:27" x14ac:dyDescent="0.25">
      <c r="A70" t="s">
        <v>53</v>
      </c>
      <c r="B70">
        <f>ROUND((B29-B$40)/B$42,3)</f>
        <v>0.47299999999999998</v>
      </c>
      <c r="C70">
        <f t="shared" ref="C70:AA70" si="30">ROUND((C29-C$40)/C$42,3)</f>
        <v>0.77</v>
      </c>
      <c r="D70">
        <f t="shared" si="30"/>
        <v>0.34200000000000003</v>
      </c>
      <c r="E70">
        <f t="shared" si="30"/>
        <v>0.14399999999999999</v>
      </c>
      <c r="F70">
        <f t="shared" si="30"/>
        <v>0.32600000000000001</v>
      </c>
      <c r="G70">
        <f t="shared" si="30"/>
        <v>8.3000000000000004E-2</v>
      </c>
      <c r="H70">
        <f t="shared" si="30"/>
        <v>0.55000000000000004</v>
      </c>
      <c r="I70">
        <f t="shared" si="30"/>
        <v>0.27400000000000002</v>
      </c>
      <c r="J70">
        <f t="shared" si="30"/>
        <v>0.22600000000000001</v>
      </c>
      <c r="K70">
        <f t="shared" si="30"/>
        <v>6.5000000000000002E-2</v>
      </c>
      <c r="L70">
        <f t="shared" si="30"/>
        <v>0.113</v>
      </c>
      <c r="M70">
        <f t="shared" si="30"/>
        <v>4.5999999999999999E-2</v>
      </c>
      <c r="N70">
        <f t="shared" si="30"/>
        <v>3.3000000000000002E-2</v>
      </c>
      <c r="O70">
        <f t="shared" si="30"/>
        <v>6.2E-2</v>
      </c>
      <c r="P70">
        <f t="shared" si="30"/>
        <v>6.6000000000000003E-2</v>
      </c>
      <c r="Q70">
        <f t="shared" si="30"/>
        <v>2.3E-2</v>
      </c>
      <c r="R70">
        <f t="shared" si="30"/>
        <v>0.159</v>
      </c>
      <c r="S70">
        <f t="shared" si="30"/>
        <v>0.32200000000000001</v>
      </c>
      <c r="T70">
        <f t="shared" si="30"/>
        <v>0.27800000000000002</v>
      </c>
      <c r="U70">
        <f t="shared" si="30"/>
        <v>0.443</v>
      </c>
      <c r="V70">
        <f t="shared" si="30"/>
        <v>0.24099999999999999</v>
      </c>
      <c r="W70">
        <f t="shared" si="30"/>
        <v>0.154</v>
      </c>
      <c r="X70">
        <f t="shared" si="30"/>
        <v>0.23899999999999999</v>
      </c>
      <c r="Y70">
        <f t="shared" si="30"/>
        <v>0.38300000000000001</v>
      </c>
      <c r="Z70">
        <f t="shared" si="30"/>
        <v>0.29799999999999999</v>
      </c>
      <c r="AA70">
        <f t="shared" si="30"/>
        <v>0.30099999999999999</v>
      </c>
    </row>
    <row r="71" spans="1:27" x14ac:dyDescent="0.25">
      <c r="A71" t="s">
        <v>54</v>
      </c>
      <c r="B71">
        <f t="shared" ref="B71:AA71" si="31">ROUND((B30-B$40)/B$42,3)</f>
        <v>0.11</v>
      </c>
      <c r="C71">
        <f t="shared" si="31"/>
        <v>0.114</v>
      </c>
      <c r="D71">
        <f t="shared" si="31"/>
        <v>6.9000000000000006E-2</v>
      </c>
      <c r="E71">
        <f t="shared" si="31"/>
        <v>2.4E-2</v>
      </c>
      <c r="F71">
        <f t="shared" si="31"/>
        <v>6.3E-2</v>
      </c>
      <c r="G71">
        <f t="shared" si="31"/>
        <v>3.4000000000000002E-2</v>
      </c>
      <c r="H71">
        <f t="shared" si="31"/>
        <v>0.10199999999999999</v>
      </c>
      <c r="I71">
        <f t="shared" si="31"/>
        <v>3.1E-2</v>
      </c>
      <c r="J71">
        <f t="shared" si="31"/>
        <v>2.9000000000000001E-2</v>
      </c>
      <c r="K71">
        <f t="shared" si="31"/>
        <v>7.0000000000000007E-2</v>
      </c>
      <c r="L71">
        <f t="shared" si="31"/>
        <v>4.7E-2</v>
      </c>
      <c r="M71">
        <f t="shared" si="31"/>
        <v>4.9000000000000002E-2</v>
      </c>
      <c r="N71">
        <f t="shared" si="31"/>
        <v>2.5999999999999999E-2</v>
      </c>
      <c r="O71">
        <f t="shared" si="31"/>
        <v>2.5999999999999999E-2</v>
      </c>
      <c r="P71">
        <f t="shared" si="31"/>
        <v>4.2999999999999997E-2</v>
      </c>
      <c r="Q71">
        <f t="shared" si="31"/>
        <v>1.4E-2</v>
      </c>
      <c r="R71">
        <f t="shared" si="31"/>
        <v>0.13</v>
      </c>
      <c r="S71">
        <f t="shared" si="31"/>
        <v>0.109</v>
      </c>
      <c r="T71">
        <f t="shared" si="31"/>
        <v>6.6000000000000003E-2</v>
      </c>
      <c r="U71">
        <f t="shared" si="31"/>
        <v>5.8999999999999997E-2</v>
      </c>
      <c r="V71">
        <f t="shared" si="31"/>
        <v>2.5000000000000001E-2</v>
      </c>
      <c r="W71">
        <f t="shared" si="31"/>
        <v>0.109</v>
      </c>
      <c r="X71">
        <f t="shared" si="31"/>
        <v>7.6999999999999999E-2</v>
      </c>
      <c r="Y71">
        <f t="shared" si="31"/>
        <v>7.1999999999999995E-2</v>
      </c>
      <c r="Z71">
        <f t="shared" si="31"/>
        <v>5.2999999999999999E-2</v>
      </c>
      <c r="AA71">
        <f t="shared" si="31"/>
        <v>0.215</v>
      </c>
    </row>
    <row r="72" spans="1:27" x14ac:dyDescent="0.25">
      <c r="A72" t="s">
        <v>55</v>
      </c>
      <c r="B72">
        <f t="shared" ref="B72:AA72" si="32">ROUND((B31-B$40)/B$42,3)</f>
        <v>0.127</v>
      </c>
      <c r="C72">
        <f t="shared" si="32"/>
        <v>8.6999999999999994E-2</v>
      </c>
      <c r="D72">
        <f t="shared" si="32"/>
        <v>0.16600000000000001</v>
      </c>
      <c r="E72">
        <f t="shared" si="32"/>
        <v>9.6000000000000002E-2</v>
      </c>
      <c r="F72">
        <f t="shared" si="32"/>
        <v>0.121</v>
      </c>
      <c r="G72">
        <f t="shared" si="32"/>
        <v>5.7000000000000002E-2</v>
      </c>
      <c r="H72">
        <f t="shared" si="32"/>
        <v>0.29499999999999998</v>
      </c>
      <c r="I72">
        <f t="shared" si="32"/>
        <v>0.11600000000000001</v>
      </c>
      <c r="J72">
        <f t="shared" si="32"/>
        <v>0.115</v>
      </c>
      <c r="K72">
        <f t="shared" si="32"/>
        <v>1.2999999999999999E-2</v>
      </c>
      <c r="L72">
        <f t="shared" si="32"/>
        <v>4.2000000000000003E-2</v>
      </c>
      <c r="M72">
        <f t="shared" si="32"/>
        <v>1.9E-2</v>
      </c>
      <c r="N72">
        <f t="shared" si="32"/>
        <v>1.0999999999999999E-2</v>
      </c>
      <c r="O72">
        <f t="shared" si="32"/>
        <v>2.3E-2</v>
      </c>
      <c r="P72">
        <f t="shared" si="32"/>
        <v>0.05</v>
      </c>
      <c r="Q72">
        <f t="shared" si="32"/>
        <v>1.7000000000000001E-2</v>
      </c>
      <c r="R72">
        <f t="shared" si="32"/>
        <v>0.14899999999999999</v>
      </c>
      <c r="S72">
        <f t="shared" si="32"/>
        <v>3.5000000000000003E-2</v>
      </c>
      <c r="T72">
        <f t="shared" si="32"/>
        <v>6.9000000000000006E-2</v>
      </c>
      <c r="U72">
        <f t="shared" si="32"/>
        <v>8.4000000000000005E-2</v>
      </c>
      <c r="V72">
        <f t="shared" si="32"/>
        <v>6.0999999999999999E-2</v>
      </c>
      <c r="W72">
        <f t="shared" si="32"/>
        <v>3.3000000000000002E-2</v>
      </c>
      <c r="X72">
        <f t="shared" si="32"/>
        <v>6.9000000000000006E-2</v>
      </c>
      <c r="Y72">
        <f t="shared" si="32"/>
        <v>0.14599999999999999</v>
      </c>
      <c r="Z72">
        <f t="shared" si="32"/>
        <v>0.125</v>
      </c>
      <c r="AA72">
        <f t="shared" si="32"/>
        <v>0.32</v>
      </c>
    </row>
    <row r="73" spans="1:27" x14ac:dyDescent="0.25">
      <c r="A73" t="s">
        <v>56</v>
      </c>
      <c r="B73">
        <f t="shared" ref="B73:AA73" si="33">ROUND((B32-B$40)/B$42,3)</f>
        <v>0.20200000000000001</v>
      </c>
      <c r="C73">
        <f t="shared" si="33"/>
        <v>0.16</v>
      </c>
      <c r="D73">
        <f t="shared" si="33"/>
        <v>0.109</v>
      </c>
      <c r="E73">
        <f t="shared" si="33"/>
        <v>7.2999999999999995E-2</v>
      </c>
      <c r="F73">
        <f t="shared" si="33"/>
        <v>9.4E-2</v>
      </c>
      <c r="G73">
        <f t="shared" si="33"/>
        <v>0.154</v>
      </c>
      <c r="H73">
        <f t="shared" si="33"/>
        <v>0.193</v>
      </c>
      <c r="I73">
        <f t="shared" si="33"/>
        <v>8.7999999999999995E-2</v>
      </c>
      <c r="J73">
        <f t="shared" si="33"/>
        <v>0.16400000000000001</v>
      </c>
      <c r="K73">
        <f t="shared" si="33"/>
        <v>0.13700000000000001</v>
      </c>
      <c r="L73">
        <f t="shared" si="33"/>
        <v>0.107</v>
      </c>
      <c r="M73">
        <f t="shared" si="33"/>
        <v>5.8000000000000003E-2</v>
      </c>
      <c r="N73">
        <f t="shared" si="33"/>
        <v>3.6999999999999998E-2</v>
      </c>
      <c r="O73">
        <f t="shared" si="33"/>
        <v>0.10299999999999999</v>
      </c>
      <c r="P73">
        <f t="shared" si="33"/>
        <v>4.2000000000000003E-2</v>
      </c>
      <c r="Q73">
        <f t="shared" si="33"/>
        <v>1.4999999999999999E-2</v>
      </c>
      <c r="R73">
        <f t="shared" si="33"/>
        <v>0.16800000000000001</v>
      </c>
      <c r="S73">
        <f t="shared" si="33"/>
        <v>0.126</v>
      </c>
      <c r="T73">
        <f t="shared" si="33"/>
        <v>0.03</v>
      </c>
      <c r="U73">
        <f t="shared" si="33"/>
        <v>5.2999999999999999E-2</v>
      </c>
      <c r="V73">
        <f t="shared" si="33"/>
        <v>9.8000000000000004E-2</v>
      </c>
      <c r="W73">
        <f t="shared" si="33"/>
        <v>1.2E-2</v>
      </c>
      <c r="X73">
        <f t="shared" si="33"/>
        <v>1.4E-2</v>
      </c>
      <c r="Y73">
        <f t="shared" si="33"/>
        <v>8.8999999999999996E-2</v>
      </c>
      <c r="Z73">
        <f t="shared" si="33"/>
        <v>0.111</v>
      </c>
      <c r="AA73">
        <f t="shared" si="33"/>
        <v>0.50600000000000001</v>
      </c>
    </row>
    <row r="74" spans="1:27" x14ac:dyDescent="0.25">
      <c r="A74" t="s">
        <v>57</v>
      </c>
      <c r="B74">
        <f t="shared" ref="B74:AA74" si="34">ROUND((B33-B$40)/B$42,3)</f>
        <v>4.5999999999999999E-2</v>
      </c>
      <c r="C74">
        <f t="shared" si="34"/>
        <v>2.4E-2</v>
      </c>
      <c r="D74">
        <f t="shared" si="34"/>
        <v>3.3000000000000002E-2</v>
      </c>
      <c r="E74">
        <f t="shared" si="34"/>
        <v>1.2E-2</v>
      </c>
      <c r="F74">
        <f t="shared" si="34"/>
        <v>2.5000000000000001E-2</v>
      </c>
      <c r="G74">
        <f t="shared" si="34"/>
        <v>0.113</v>
      </c>
      <c r="H74">
        <f t="shared" si="34"/>
        <v>3.7999999999999999E-2</v>
      </c>
      <c r="I74">
        <f t="shared" si="34"/>
        <v>1.6E-2</v>
      </c>
      <c r="J74">
        <f t="shared" si="34"/>
        <v>8.3000000000000004E-2</v>
      </c>
      <c r="K74">
        <f t="shared" si="34"/>
        <v>1.9E-2</v>
      </c>
      <c r="L74">
        <f t="shared" si="34"/>
        <v>0.03</v>
      </c>
      <c r="M74">
        <f t="shared" si="34"/>
        <v>8.9999999999999993E-3</v>
      </c>
      <c r="N74">
        <f t="shared" si="34"/>
        <v>2E-3</v>
      </c>
      <c r="O74">
        <f t="shared" si="34"/>
        <v>5.8000000000000003E-2</v>
      </c>
      <c r="P74">
        <f t="shared" si="34"/>
        <v>1.9E-2</v>
      </c>
      <c r="Q74">
        <f t="shared" si="34"/>
        <v>5.0000000000000001E-3</v>
      </c>
      <c r="R74">
        <f t="shared" si="34"/>
        <v>5.2999999999999999E-2</v>
      </c>
      <c r="S74">
        <f t="shared" si="34"/>
        <v>4.5999999999999999E-2</v>
      </c>
      <c r="T74">
        <f t="shared" si="34"/>
        <v>3.5000000000000003E-2</v>
      </c>
      <c r="U74">
        <f t="shared" si="34"/>
        <v>0</v>
      </c>
      <c r="V74">
        <f t="shared" si="34"/>
        <v>0</v>
      </c>
      <c r="W74">
        <f t="shared" si="34"/>
        <v>6.9000000000000006E-2</v>
      </c>
      <c r="X74">
        <f t="shared" si="34"/>
        <v>9.5000000000000001E-2</v>
      </c>
      <c r="Y74">
        <f t="shared" si="34"/>
        <v>1.2E-2</v>
      </c>
      <c r="Z74">
        <f t="shared" si="34"/>
        <v>1.0999999999999999E-2</v>
      </c>
      <c r="AA74">
        <f t="shared" si="34"/>
        <v>0.157</v>
      </c>
    </row>
    <row r="75" spans="1:27" x14ac:dyDescent="0.25">
      <c r="A75" t="s">
        <v>58</v>
      </c>
      <c r="B75">
        <f t="shared" ref="B75:AA75" si="35">ROUND((B34-B$40)/B$42,3)</f>
        <v>0</v>
      </c>
      <c r="C75">
        <f t="shared" si="35"/>
        <v>1.4E-2</v>
      </c>
      <c r="D75">
        <f t="shared" si="35"/>
        <v>1.7000000000000001E-2</v>
      </c>
      <c r="E75">
        <f t="shared" si="35"/>
        <v>5.0000000000000001E-3</v>
      </c>
      <c r="F75">
        <f t="shared" si="35"/>
        <v>1.2E-2</v>
      </c>
      <c r="G75">
        <f t="shared" si="35"/>
        <v>0.02</v>
      </c>
      <c r="H75">
        <f t="shared" si="35"/>
        <v>0</v>
      </c>
      <c r="I75">
        <f t="shared" si="35"/>
        <v>0</v>
      </c>
      <c r="J75">
        <f t="shared" si="35"/>
        <v>0</v>
      </c>
      <c r="K75">
        <f t="shared" si="35"/>
        <v>0</v>
      </c>
      <c r="L75">
        <f t="shared" si="35"/>
        <v>2.1000000000000001E-2</v>
      </c>
      <c r="M75">
        <f t="shared" si="35"/>
        <v>4.0000000000000001E-3</v>
      </c>
      <c r="N75">
        <f t="shared" si="35"/>
        <v>0</v>
      </c>
      <c r="O75">
        <f t="shared" si="35"/>
        <v>0.01</v>
      </c>
      <c r="P75">
        <f t="shared" si="35"/>
        <v>7.0000000000000001E-3</v>
      </c>
      <c r="Q75">
        <f t="shared" si="35"/>
        <v>1E-3</v>
      </c>
      <c r="R75">
        <f t="shared" si="35"/>
        <v>0</v>
      </c>
      <c r="S75">
        <f t="shared" si="35"/>
        <v>0</v>
      </c>
      <c r="T75">
        <f t="shared" si="35"/>
        <v>3.3000000000000002E-2</v>
      </c>
      <c r="U75">
        <f t="shared" si="35"/>
        <v>1.4999999999999999E-2</v>
      </c>
      <c r="V75">
        <f t="shared" si="35"/>
        <v>1.6E-2</v>
      </c>
      <c r="W75">
        <f t="shared" si="35"/>
        <v>1.7999999999999999E-2</v>
      </c>
      <c r="X75">
        <f t="shared" si="35"/>
        <v>3.1E-2</v>
      </c>
      <c r="Y75">
        <f t="shared" si="35"/>
        <v>0</v>
      </c>
      <c r="Z75">
        <f t="shared" si="35"/>
        <v>0</v>
      </c>
      <c r="AA75">
        <f t="shared" si="35"/>
        <v>3.9E-2</v>
      </c>
    </row>
    <row r="76" spans="1:27" x14ac:dyDescent="0.25">
      <c r="A76" t="s">
        <v>59</v>
      </c>
      <c r="B76">
        <f t="shared" ref="B76:AA76" si="36">ROUND((B35-B$40)/B$42,3)</f>
        <v>2.7E-2</v>
      </c>
      <c r="C76">
        <f t="shared" si="36"/>
        <v>9.9000000000000005E-2</v>
      </c>
      <c r="D76">
        <f t="shared" si="36"/>
        <v>7.9000000000000001E-2</v>
      </c>
      <c r="E76">
        <f t="shared" si="36"/>
        <v>2.1000000000000001E-2</v>
      </c>
      <c r="F76">
        <f t="shared" si="36"/>
        <v>7.4999999999999997E-2</v>
      </c>
      <c r="G76">
        <f t="shared" si="36"/>
        <v>0.32600000000000001</v>
      </c>
      <c r="H76">
        <f t="shared" si="36"/>
        <v>4.4999999999999998E-2</v>
      </c>
      <c r="I76">
        <f t="shared" si="36"/>
        <v>1.4999999999999999E-2</v>
      </c>
      <c r="J76">
        <f t="shared" si="36"/>
        <v>3.5000000000000003E-2</v>
      </c>
      <c r="K76">
        <f t="shared" si="36"/>
        <v>2.1999999999999999E-2</v>
      </c>
      <c r="L76">
        <f t="shared" si="36"/>
        <v>5.3999999999999999E-2</v>
      </c>
      <c r="M76">
        <f t="shared" si="36"/>
        <v>3.5999999999999997E-2</v>
      </c>
      <c r="N76">
        <f t="shared" si="36"/>
        <v>1.0999999999999999E-2</v>
      </c>
      <c r="O76">
        <f t="shared" si="36"/>
        <v>0.08</v>
      </c>
      <c r="P76">
        <f t="shared" si="36"/>
        <v>6.0000000000000001E-3</v>
      </c>
      <c r="Q76">
        <f t="shared" si="36"/>
        <v>1E-3</v>
      </c>
      <c r="R76">
        <f t="shared" si="36"/>
        <v>3.9E-2</v>
      </c>
      <c r="S76">
        <f t="shared" si="36"/>
        <v>8.5000000000000006E-2</v>
      </c>
      <c r="T76">
        <f t="shared" si="36"/>
        <v>0.151</v>
      </c>
      <c r="U76">
        <f t="shared" si="36"/>
        <v>0.14899999999999999</v>
      </c>
      <c r="V76">
        <f t="shared" si="36"/>
        <v>7.0999999999999994E-2</v>
      </c>
      <c r="W76">
        <f t="shared" si="36"/>
        <v>0.11799999999999999</v>
      </c>
      <c r="X76">
        <f t="shared" si="36"/>
        <v>0.27300000000000002</v>
      </c>
      <c r="Y76">
        <f t="shared" si="36"/>
        <v>0.106</v>
      </c>
      <c r="Z76">
        <f t="shared" si="36"/>
        <v>5.2999999999999999E-2</v>
      </c>
      <c r="AA76">
        <f t="shared" si="36"/>
        <v>9.9000000000000005E-2</v>
      </c>
    </row>
    <row r="77" spans="1:27" x14ac:dyDescent="0.25">
      <c r="A77" t="s">
        <v>60</v>
      </c>
      <c r="B77">
        <f t="shared" ref="B77:AA77" si="37">ROUND((B36-B$40)/B$42,3)</f>
        <v>1.9E-2</v>
      </c>
      <c r="C77">
        <f t="shared" si="37"/>
        <v>0.108</v>
      </c>
      <c r="D77">
        <f t="shared" si="37"/>
        <v>4.8000000000000001E-2</v>
      </c>
      <c r="E77">
        <f t="shared" si="37"/>
        <v>1.4999999999999999E-2</v>
      </c>
      <c r="F77">
        <f t="shared" si="37"/>
        <v>5.1999999999999998E-2</v>
      </c>
      <c r="G77">
        <f t="shared" si="37"/>
        <v>0.14599999999999999</v>
      </c>
      <c r="H77">
        <f t="shared" si="37"/>
        <v>0.113</v>
      </c>
      <c r="I77">
        <f t="shared" si="37"/>
        <v>3.2000000000000001E-2</v>
      </c>
      <c r="J77">
        <f t="shared" si="37"/>
        <v>1.2E-2</v>
      </c>
      <c r="K77">
        <f t="shared" si="37"/>
        <v>6.0000000000000001E-3</v>
      </c>
      <c r="L77">
        <f t="shared" si="37"/>
        <v>0.01</v>
      </c>
      <c r="M77">
        <f t="shared" si="37"/>
        <v>1.2999999999999999E-2</v>
      </c>
      <c r="N77">
        <f t="shared" si="37"/>
        <v>5.0000000000000001E-3</v>
      </c>
      <c r="O77">
        <f t="shared" si="37"/>
        <v>0.14899999999999999</v>
      </c>
      <c r="P77">
        <f t="shared" si="37"/>
        <v>0.02</v>
      </c>
      <c r="Q77">
        <f t="shared" si="37"/>
        <v>6.0000000000000001E-3</v>
      </c>
      <c r="R77">
        <f t="shared" si="37"/>
        <v>9.6000000000000002E-2</v>
      </c>
      <c r="S77">
        <f t="shared" si="37"/>
        <v>3.3000000000000002E-2</v>
      </c>
      <c r="T77">
        <f t="shared" si="37"/>
        <v>2.5999999999999999E-2</v>
      </c>
      <c r="U77">
        <f t="shared" si="37"/>
        <v>2.9000000000000001E-2</v>
      </c>
      <c r="V77">
        <f t="shared" si="37"/>
        <v>2.5999999999999999E-2</v>
      </c>
      <c r="W77">
        <f t="shared" si="37"/>
        <v>0.17699999999999999</v>
      </c>
      <c r="X77">
        <f t="shared" si="37"/>
        <v>0.156</v>
      </c>
      <c r="Y77">
        <f t="shared" si="37"/>
        <v>9.1999999999999998E-2</v>
      </c>
      <c r="Z77">
        <f t="shared" si="37"/>
        <v>4.8000000000000001E-2</v>
      </c>
      <c r="AA77">
        <f t="shared" si="37"/>
        <v>0.11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2007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59144927</v>
      </c>
      <c r="C2">
        <v>16399355</v>
      </c>
      <c r="D2">
        <v>18539524</v>
      </c>
      <c r="E2">
        <v>4033398</v>
      </c>
      <c r="F2">
        <v>157692</v>
      </c>
      <c r="G2">
        <v>4117727</v>
      </c>
      <c r="H2">
        <v>17314798</v>
      </c>
      <c r="I2">
        <v>18459730</v>
      </c>
      <c r="J2">
        <v>10661</v>
      </c>
      <c r="K2">
        <v>13645738</v>
      </c>
      <c r="L2">
        <v>2648248</v>
      </c>
      <c r="M2">
        <v>3148325</v>
      </c>
      <c r="N2">
        <v>1081541</v>
      </c>
      <c r="O2">
        <v>1981176</v>
      </c>
      <c r="P2">
        <v>2656721</v>
      </c>
      <c r="Q2">
        <v>4025360</v>
      </c>
      <c r="R2">
        <v>15152</v>
      </c>
      <c r="S2">
        <v>14820861</v>
      </c>
      <c r="T2">
        <v>2537930</v>
      </c>
      <c r="U2">
        <v>3150982</v>
      </c>
      <c r="V2">
        <v>824017</v>
      </c>
      <c r="W2">
        <v>2738844</v>
      </c>
      <c r="X2">
        <v>3198405</v>
      </c>
      <c r="Y2">
        <v>1348152</v>
      </c>
      <c r="Z2">
        <v>2370714</v>
      </c>
      <c r="AA2">
        <v>17585</v>
      </c>
    </row>
    <row r="3" spans="1:27" x14ac:dyDescent="0.25">
      <c r="A3" t="s">
        <v>27</v>
      </c>
      <c r="B3">
        <v>37448691</v>
      </c>
      <c r="C3">
        <v>16119133</v>
      </c>
      <c r="D3">
        <v>13986126</v>
      </c>
      <c r="E3">
        <v>3646693</v>
      </c>
      <c r="F3">
        <v>115080</v>
      </c>
      <c r="G3">
        <v>779984</v>
      </c>
      <c r="H3">
        <v>14018481</v>
      </c>
      <c r="I3">
        <v>7816306</v>
      </c>
      <c r="J3">
        <v>5576</v>
      </c>
      <c r="K3">
        <v>2081178</v>
      </c>
      <c r="L3">
        <v>565525</v>
      </c>
      <c r="M3">
        <v>495360</v>
      </c>
      <c r="N3">
        <v>157731</v>
      </c>
      <c r="O3">
        <v>201035</v>
      </c>
      <c r="P3">
        <v>429517</v>
      </c>
      <c r="Q3">
        <v>318348</v>
      </c>
      <c r="R3">
        <v>7412</v>
      </c>
      <c r="S3">
        <v>5307174</v>
      </c>
      <c r="T3">
        <v>2604132</v>
      </c>
      <c r="U3">
        <v>1335924</v>
      </c>
      <c r="V3">
        <v>325779</v>
      </c>
      <c r="W3">
        <v>141214</v>
      </c>
      <c r="X3">
        <v>319909</v>
      </c>
      <c r="Y3">
        <v>913982</v>
      </c>
      <c r="Z3">
        <v>811559</v>
      </c>
      <c r="AA3">
        <v>8879</v>
      </c>
    </row>
    <row r="4" spans="1:27" x14ac:dyDescent="0.25">
      <c r="A4" t="s">
        <v>28</v>
      </c>
      <c r="B4">
        <v>8249448</v>
      </c>
      <c r="C4">
        <v>3566266</v>
      </c>
      <c r="D4">
        <v>2055129</v>
      </c>
      <c r="E4">
        <v>298643</v>
      </c>
      <c r="F4">
        <v>17214</v>
      </c>
      <c r="G4">
        <v>269472</v>
      </c>
      <c r="H4">
        <v>3815587</v>
      </c>
      <c r="I4">
        <v>907387</v>
      </c>
      <c r="J4">
        <v>2378</v>
      </c>
      <c r="K4">
        <v>84662</v>
      </c>
      <c r="L4">
        <v>8260</v>
      </c>
      <c r="M4">
        <v>12000</v>
      </c>
      <c r="N4">
        <v>2000</v>
      </c>
      <c r="O4">
        <v>7067</v>
      </c>
      <c r="P4">
        <v>29658</v>
      </c>
      <c r="Q4">
        <v>17304</v>
      </c>
      <c r="R4">
        <v>5835</v>
      </c>
      <c r="S4">
        <v>626174</v>
      </c>
      <c r="T4">
        <v>130280</v>
      </c>
      <c r="U4">
        <v>104115</v>
      </c>
      <c r="V4">
        <v>25121</v>
      </c>
      <c r="W4">
        <v>30631</v>
      </c>
      <c r="X4">
        <v>7948</v>
      </c>
      <c r="Y4">
        <v>90558</v>
      </c>
      <c r="Z4">
        <v>40231</v>
      </c>
      <c r="AA4">
        <v>4443</v>
      </c>
    </row>
    <row r="5" spans="1:27" x14ac:dyDescent="0.25">
      <c r="A5" t="s">
        <v>29</v>
      </c>
      <c r="B5">
        <v>8745565</v>
      </c>
      <c r="C5">
        <v>1904684</v>
      </c>
      <c r="D5">
        <v>897988</v>
      </c>
      <c r="E5">
        <v>168916</v>
      </c>
      <c r="F5">
        <v>7511</v>
      </c>
      <c r="G5">
        <v>152562</v>
      </c>
      <c r="H5">
        <v>1490292</v>
      </c>
      <c r="I5">
        <v>530624</v>
      </c>
      <c r="J5">
        <v>3561</v>
      </c>
      <c r="K5">
        <v>791821</v>
      </c>
      <c r="L5">
        <v>33558</v>
      </c>
      <c r="M5">
        <v>87141</v>
      </c>
      <c r="N5">
        <v>17891</v>
      </c>
      <c r="O5">
        <v>74371</v>
      </c>
      <c r="P5">
        <v>87269</v>
      </c>
      <c r="Q5">
        <v>43408</v>
      </c>
      <c r="R5">
        <v>4974</v>
      </c>
      <c r="S5">
        <v>1769837</v>
      </c>
      <c r="T5">
        <v>166818</v>
      </c>
      <c r="U5">
        <v>173827</v>
      </c>
      <c r="V5">
        <v>34512</v>
      </c>
      <c r="W5">
        <v>117073</v>
      </c>
      <c r="X5">
        <v>307087</v>
      </c>
      <c r="Y5">
        <v>94008</v>
      </c>
      <c r="Z5">
        <v>71745</v>
      </c>
      <c r="AA5">
        <v>7632</v>
      </c>
    </row>
    <row r="6" spans="1:27" x14ac:dyDescent="0.25">
      <c r="A6" t="s">
        <v>30</v>
      </c>
      <c r="B6">
        <v>12568665</v>
      </c>
      <c r="C6">
        <v>6237733</v>
      </c>
      <c r="D6">
        <v>1994556</v>
      </c>
      <c r="E6">
        <v>207981</v>
      </c>
      <c r="F6">
        <v>17760</v>
      </c>
      <c r="G6">
        <v>798213</v>
      </c>
      <c r="H6">
        <v>2133251</v>
      </c>
      <c r="I6">
        <v>524528</v>
      </c>
      <c r="J6">
        <v>2459</v>
      </c>
      <c r="K6">
        <v>682486</v>
      </c>
      <c r="L6">
        <v>257598</v>
      </c>
      <c r="M6">
        <v>46028</v>
      </c>
      <c r="N6">
        <v>6754</v>
      </c>
      <c r="O6">
        <v>88005</v>
      </c>
      <c r="P6">
        <v>39247</v>
      </c>
      <c r="Q6">
        <v>16123</v>
      </c>
      <c r="R6">
        <v>4108</v>
      </c>
      <c r="S6">
        <v>1924479</v>
      </c>
      <c r="T6">
        <v>715680</v>
      </c>
      <c r="U6">
        <v>109046</v>
      </c>
      <c r="V6">
        <v>12218</v>
      </c>
      <c r="W6">
        <v>10995</v>
      </c>
      <c r="X6">
        <v>233087</v>
      </c>
      <c r="Y6">
        <v>82097</v>
      </c>
      <c r="Z6">
        <v>44450</v>
      </c>
      <c r="AA6">
        <v>5414</v>
      </c>
    </row>
    <row r="7" spans="1:27" x14ac:dyDescent="0.25">
      <c r="A7" t="s">
        <v>31</v>
      </c>
      <c r="B7">
        <v>40198095</v>
      </c>
      <c r="C7">
        <v>24836945</v>
      </c>
      <c r="D7">
        <v>10905957</v>
      </c>
      <c r="E7">
        <v>1539319</v>
      </c>
      <c r="F7">
        <v>117884</v>
      </c>
      <c r="G7">
        <v>3062625</v>
      </c>
      <c r="H7">
        <v>13581077</v>
      </c>
      <c r="I7">
        <v>4801930</v>
      </c>
      <c r="J7">
        <v>3536</v>
      </c>
      <c r="K7">
        <v>1469481</v>
      </c>
      <c r="L7">
        <v>595565</v>
      </c>
      <c r="M7">
        <v>400373</v>
      </c>
      <c r="N7">
        <v>75555</v>
      </c>
      <c r="O7">
        <v>253135</v>
      </c>
      <c r="P7">
        <v>104553</v>
      </c>
      <c r="Q7">
        <v>56401</v>
      </c>
      <c r="R7">
        <v>5394</v>
      </c>
      <c r="S7">
        <v>6442558</v>
      </c>
      <c r="T7">
        <v>2865676</v>
      </c>
      <c r="U7">
        <v>1099479</v>
      </c>
      <c r="V7">
        <v>166171</v>
      </c>
      <c r="W7">
        <v>104863</v>
      </c>
      <c r="X7">
        <v>971061</v>
      </c>
      <c r="Y7">
        <v>821962</v>
      </c>
      <c r="Z7">
        <v>494591</v>
      </c>
      <c r="AA7">
        <v>6017</v>
      </c>
    </row>
    <row r="8" spans="1:27" x14ac:dyDescent="0.25">
      <c r="A8" t="s">
        <v>32</v>
      </c>
      <c r="B8">
        <v>21418737</v>
      </c>
      <c r="C8">
        <v>10032221</v>
      </c>
      <c r="D8">
        <v>3562981</v>
      </c>
      <c r="E8">
        <v>697008</v>
      </c>
      <c r="F8">
        <v>40087</v>
      </c>
      <c r="G8">
        <v>1286358</v>
      </c>
      <c r="H8">
        <v>7839121</v>
      </c>
      <c r="I8">
        <v>4246673</v>
      </c>
      <c r="J8">
        <v>5417</v>
      </c>
      <c r="K8">
        <v>337785</v>
      </c>
      <c r="L8">
        <v>162169</v>
      </c>
      <c r="M8">
        <v>86782</v>
      </c>
      <c r="N8">
        <v>22970</v>
      </c>
      <c r="O8">
        <v>43312</v>
      </c>
      <c r="P8">
        <v>36254</v>
      </c>
      <c r="Q8">
        <v>23713</v>
      </c>
      <c r="R8">
        <v>6541</v>
      </c>
      <c r="S8">
        <v>3288673</v>
      </c>
      <c r="T8">
        <v>1006745</v>
      </c>
      <c r="U8">
        <v>294913</v>
      </c>
      <c r="V8">
        <v>58221</v>
      </c>
      <c r="W8">
        <v>74291</v>
      </c>
      <c r="X8">
        <v>469035</v>
      </c>
      <c r="Y8">
        <v>279121</v>
      </c>
      <c r="Z8">
        <v>273602</v>
      </c>
      <c r="AA8">
        <v>9802</v>
      </c>
    </row>
    <row r="9" spans="1:27" x14ac:dyDescent="0.25">
      <c r="A9" t="s">
        <v>33</v>
      </c>
      <c r="B9">
        <v>15851614</v>
      </c>
      <c r="C9">
        <v>9815922</v>
      </c>
      <c r="D9">
        <v>4724262</v>
      </c>
      <c r="E9">
        <v>577824</v>
      </c>
      <c r="F9">
        <v>48505</v>
      </c>
      <c r="G9">
        <v>1539713</v>
      </c>
      <c r="H9">
        <v>4729936</v>
      </c>
      <c r="I9">
        <v>1474937</v>
      </c>
      <c r="J9">
        <v>3118</v>
      </c>
      <c r="K9">
        <v>399531</v>
      </c>
      <c r="L9">
        <v>178421</v>
      </c>
      <c r="M9">
        <v>93613</v>
      </c>
      <c r="N9">
        <v>15192</v>
      </c>
      <c r="O9">
        <v>188398</v>
      </c>
      <c r="P9">
        <v>56261</v>
      </c>
      <c r="Q9">
        <v>28820</v>
      </c>
      <c r="R9">
        <v>5123</v>
      </c>
      <c r="S9">
        <v>2856269</v>
      </c>
      <c r="T9">
        <v>1340843</v>
      </c>
      <c r="U9">
        <v>344745</v>
      </c>
      <c r="V9">
        <v>51002</v>
      </c>
      <c r="W9">
        <v>147804</v>
      </c>
      <c r="X9">
        <v>636357</v>
      </c>
      <c r="Y9">
        <v>263268</v>
      </c>
      <c r="Z9">
        <v>135759</v>
      </c>
      <c r="AA9">
        <v>5157</v>
      </c>
    </row>
    <row r="10" spans="1:27" x14ac:dyDescent="0.25">
      <c r="A10" t="s">
        <v>34</v>
      </c>
      <c r="B10">
        <v>11548794</v>
      </c>
      <c r="C10">
        <v>5473125</v>
      </c>
      <c r="D10">
        <v>5005178</v>
      </c>
      <c r="E10">
        <v>721375</v>
      </c>
      <c r="F10">
        <v>52833</v>
      </c>
      <c r="G10">
        <v>2868993</v>
      </c>
      <c r="H10">
        <v>6678136</v>
      </c>
      <c r="I10">
        <v>1965205</v>
      </c>
      <c r="J10">
        <v>2943</v>
      </c>
      <c r="K10">
        <v>192237</v>
      </c>
      <c r="L10">
        <v>28725</v>
      </c>
      <c r="M10">
        <v>139796</v>
      </c>
      <c r="N10">
        <v>29217</v>
      </c>
      <c r="O10">
        <v>175925</v>
      </c>
      <c r="P10">
        <v>60065</v>
      </c>
      <c r="Q10">
        <v>20193</v>
      </c>
      <c r="R10">
        <v>3362</v>
      </c>
      <c r="S10">
        <v>2503126</v>
      </c>
      <c r="T10">
        <v>961367</v>
      </c>
      <c r="U10">
        <v>1421911</v>
      </c>
      <c r="V10">
        <v>262230</v>
      </c>
      <c r="W10">
        <v>91813</v>
      </c>
      <c r="X10">
        <v>1313902</v>
      </c>
      <c r="Y10">
        <v>562288</v>
      </c>
      <c r="Z10">
        <v>240531</v>
      </c>
      <c r="AA10">
        <v>4278</v>
      </c>
    </row>
    <row r="11" spans="1:27" x14ac:dyDescent="0.25">
      <c r="A11" t="s">
        <v>35</v>
      </c>
      <c r="B11">
        <v>76427853</v>
      </c>
      <c r="C11">
        <v>16339397</v>
      </c>
      <c r="D11">
        <v>27524475</v>
      </c>
      <c r="E11">
        <v>8295875</v>
      </c>
      <c r="F11">
        <v>236418</v>
      </c>
      <c r="G11">
        <v>2739707</v>
      </c>
      <c r="H11">
        <v>32791745</v>
      </c>
      <c r="I11">
        <v>27063027</v>
      </c>
      <c r="J11">
        <v>8253</v>
      </c>
      <c r="K11">
        <v>9352338</v>
      </c>
      <c r="L11">
        <v>2010550</v>
      </c>
      <c r="M11">
        <v>1388889</v>
      </c>
      <c r="N11">
        <v>629747</v>
      </c>
      <c r="O11">
        <v>984051</v>
      </c>
      <c r="P11">
        <v>1509264</v>
      </c>
      <c r="Q11">
        <v>2146686</v>
      </c>
      <c r="R11">
        <v>14223</v>
      </c>
      <c r="S11">
        <v>11318648</v>
      </c>
      <c r="T11">
        <v>2028919</v>
      </c>
      <c r="U11">
        <v>2564610</v>
      </c>
      <c r="V11">
        <v>829005</v>
      </c>
      <c r="W11">
        <v>2704160</v>
      </c>
      <c r="X11">
        <v>1737852</v>
      </c>
      <c r="Y11">
        <v>1983840</v>
      </c>
      <c r="Z11">
        <v>1311913</v>
      </c>
      <c r="AA11">
        <v>6613</v>
      </c>
    </row>
    <row r="12" spans="1:27" x14ac:dyDescent="0.25">
      <c r="A12" t="s">
        <v>36</v>
      </c>
      <c r="B12">
        <v>28487048</v>
      </c>
      <c r="C12">
        <v>9419402</v>
      </c>
      <c r="D12">
        <v>5785642</v>
      </c>
      <c r="E12">
        <v>1031174</v>
      </c>
      <c r="F12">
        <v>52089</v>
      </c>
      <c r="G12">
        <v>301458</v>
      </c>
      <c r="H12">
        <v>10645159</v>
      </c>
      <c r="I12">
        <v>5334227</v>
      </c>
      <c r="J12">
        <v>5011</v>
      </c>
      <c r="K12">
        <v>1525128</v>
      </c>
      <c r="L12">
        <v>174443</v>
      </c>
      <c r="M12">
        <v>308753</v>
      </c>
      <c r="N12">
        <v>57047</v>
      </c>
      <c r="O12">
        <v>12759</v>
      </c>
      <c r="P12">
        <v>344867</v>
      </c>
      <c r="Q12">
        <v>409011</v>
      </c>
      <c r="R12">
        <v>11860</v>
      </c>
      <c r="S12">
        <v>3116424</v>
      </c>
      <c r="T12">
        <v>546351</v>
      </c>
      <c r="U12">
        <v>342818</v>
      </c>
      <c r="V12">
        <v>59385</v>
      </c>
      <c r="W12">
        <v>40234</v>
      </c>
      <c r="X12">
        <v>78801</v>
      </c>
      <c r="Y12">
        <v>310663</v>
      </c>
      <c r="Z12">
        <v>263111</v>
      </c>
      <c r="AA12">
        <v>8469</v>
      </c>
    </row>
    <row r="13" spans="1:27" x14ac:dyDescent="0.25">
      <c r="A13" t="s">
        <v>37</v>
      </c>
      <c r="B13">
        <v>36142768</v>
      </c>
      <c r="C13">
        <v>8872210</v>
      </c>
      <c r="D13">
        <v>7716091</v>
      </c>
      <c r="E13">
        <v>2244532</v>
      </c>
      <c r="F13">
        <v>54358</v>
      </c>
      <c r="G13">
        <v>446792</v>
      </c>
      <c r="H13">
        <v>10436698</v>
      </c>
      <c r="I13">
        <v>7756308</v>
      </c>
      <c r="J13">
        <v>7432</v>
      </c>
      <c r="K13">
        <v>3674022</v>
      </c>
      <c r="L13">
        <v>736327</v>
      </c>
      <c r="M13">
        <v>407644</v>
      </c>
      <c r="N13">
        <v>132575</v>
      </c>
      <c r="O13">
        <v>47695</v>
      </c>
      <c r="P13">
        <v>517120</v>
      </c>
      <c r="Q13">
        <v>538385</v>
      </c>
      <c r="R13">
        <v>10411</v>
      </c>
      <c r="S13">
        <v>3391136</v>
      </c>
      <c r="T13">
        <v>930960</v>
      </c>
      <c r="U13">
        <v>762553</v>
      </c>
      <c r="V13">
        <v>221482</v>
      </c>
      <c r="W13">
        <v>227314</v>
      </c>
      <c r="X13">
        <v>323079</v>
      </c>
      <c r="Y13">
        <v>372021</v>
      </c>
      <c r="Z13">
        <v>355207</v>
      </c>
      <c r="AA13">
        <v>9548</v>
      </c>
    </row>
    <row r="14" spans="1:27" x14ac:dyDescent="0.25">
      <c r="A14" t="s">
        <v>38</v>
      </c>
      <c r="B14">
        <v>19539800</v>
      </c>
      <c r="C14">
        <v>6102465</v>
      </c>
      <c r="D14">
        <v>4828585</v>
      </c>
      <c r="E14">
        <v>942889</v>
      </c>
      <c r="F14">
        <v>40914</v>
      </c>
      <c r="G14">
        <v>537641</v>
      </c>
      <c r="H14">
        <v>6579517</v>
      </c>
      <c r="I14">
        <v>4011641</v>
      </c>
      <c r="J14">
        <v>6097</v>
      </c>
      <c r="K14">
        <v>2559338</v>
      </c>
      <c r="L14">
        <v>971745</v>
      </c>
      <c r="M14">
        <v>609317</v>
      </c>
      <c r="N14">
        <v>154413</v>
      </c>
      <c r="O14">
        <v>158402</v>
      </c>
      <c r="P14">
        <v>489234</v>
      </c>
      <c r="Q14">
        <v>369544</v>
      </c>
      <c r="R14">
        <v>7554</v>
      </c>
      <c r="S14">
        <v>2987188</v>
      </c>
      <c r="T14">
        <v>1133633</v>
      </c>
      <c r="U14">
        <v>909299</v>
      </c>
      <c r="V14">
        <v>209695</v>
      </c>
      <c r="W14">
        <v>380281</v>
      </c>
      <c r="X14">
        <v>331876</v>
      </c>
      <c r="Y14">
        <v>521321</v>
      </c>
      <c r="Z14">
        <v>468744</v>
      </c>
      <c r="AA14">
        <v>8991</v>
      </c>
    </row>
    <row r="15" spans="1:27" x14ac:dyDescent="0.25">
      <c r="A15" t="s">
        <v>39</v>
      </c>
      <c r="B15">
        <v>25614243</v>
      </c>
      <c r="C15">
        <v>8814686</v>
      </c>
      <c r="D15">
        <v>5120561</v>
      </c>
      <c r="E15">
        <v>950160</v>
      </c>
      <c r="F15">
        <v>44549</v>
      </c>
      <c r="G15">
        <v>573126</v>
      </c>
      <c r="H15">
        <v>9531030</v>
      </c>
      <c r="I15">
        <v>3005893</v>
      </c>
      <c r="J15">
        <v>3154</v>
      </c>
      <c r="K15">
        <v>2062292</v>
      </c>
      <c r="L15">
        <v>549542</v>
      </c>
      <c r="M15">
        <v>351688</v>
      </c>
      <c r="N15">
        <v>68103</v>
      </c>
      <c r="O15">
        <v>112171</v>
      </c>
      <c r="P15">
        <v>369231</v>
      </c>
      <c r="Q15">
        <v>157544</v>
      </c>
      <c r="R15">
        <v>4267</v>
      </c>
      <c r="S15">
        <v>2243520</v>
      </c>
      <c r="T15">
        <v>722132</v>
      </c>
      <c r="U15">
        <v>290899</v>
      </c>
      <c r="V15">
        <v>56629</v>
      </c>
      <c r="W15">
        <v>122403</v>
      </c>
      <c r="X15">
        <v>212902</v>
      </c>
      <c r="Y15">
        <v>441513</v>
      </c>
      <c r="Z15">
        <v>270162</v>
      </c>
      <c r="AA15">
        <v>6119</v>
      </c>
    </row>
    <row r="16" spans="1:27" x14ac:dyDescent="0.25">
      <c r="A16" t="s">
        <v>40</v>
      </c>
      <c r="B16">
        <v>20834233</v>
      </c>
      <c r="C16">
        <v>7189153</v>
      </c>
      <c r="D16">
        <v>4117957</v>
      </c>
      <c r="E16">
        <v>659118</v>
      </c>
      <c r="F16">
        <v>32445</v>
      </c>
      <c r="G16">
        <v>59646</v>
      </c>
      <c r="H16">
        <v>5925304</v>
      </c>
      <c r="I16">
        <v>2903189</v>
      </c>
      <c r="J16">
        <v>4900</v>
      </c>
      <c r="K16">
        <v>333189</v>
      </c>
      <c r="L16">
        <v>70034</v>
      </c>
      <c r="M16">
        <v>26169</v>
      </c>
      <c r="N16">
        <v>5037</v>
      </c>
      <c r="O16">
        <v>37290</v>
      </c>
      <c r="P16">
        <v>13680</v>
      </c>
      <c r="Q16">
        <v>4703</v>
      </c>
      <c r="R16">
        <v>3438</v>
      </c>
      <c r="S16">
        <v>1543697</v>
      </c>
      <c r="T16">
        <v>378218</v>
      </c>
      <c r="U16">
        <v>327650</v>
      </c>
      <c r="V16">
        <v>61580</v>
      </c>
      <c r="W16">
        <v>161041</v>
      </c>
      <c r="X16">
        <v>169124</v>
      </c>
      <c r="Y16">
        <v>266136</v>
      </c>
      <c r="Z16">
        <v>353442</v>
      </c>
      <c r="AA16">
        <v>13281</v>
      </c>
    </row>
    <row r="17" spans="1:27" x14ac:dyDescent="0.25">
      <c r="A17" t="s">
        <v>41</v>
      </c>
      <c r="B17">
        <v>19350808</v>
      </c>
      <c r="C17">
        <v>7598376</v>
      </c>
      <c r="D17">
        <v>2413581</v>
      </c>
      <c r="E17">
        <v>297341</v>
      </c>
      <c r="F17">
        <v>20416</v>
      </c>
      <c r="G17">
        <v>74837</v>
      </c>
      <c r="H17">
        <v>3695570</v>
      </c>
      <c r="I17">
        <v>3291651</v>
      </c>
      <c r="J17">
        <v>8907</v>
      </c>
      <c r="K17">
        <v>1969904</v>
      </c>
      <c r="L17">
        <v>187177</v>
      </c>
      <c r="M17">
        <v>439148</v>
      </c>
      <c r="N17">
        <v>52196</v>
      </c>
      <c r="O17">
        <v>106770</v>
      </c>
      <c r="P17">
        <v>700214</v>
      </c>
      <c r="Q17">
        <v>348013</v>
      </c>
      <c r="R17">
        <v>4970</v>
      </c>
      <c r="S17">
        <v>2069748</v>
      </c>
      <c r="T17">
        <v>613075</v>
      </c>
      <c r="U17">
        <v>336379</v>
      </c>
      <c r="V17">
        <v>40594</v>
      </c>
      <c r="W17">
        <v>276873</v>
      </c>
      <c r="X17">
        <v>181589</v>
      </c>
      <c r="Y17">
        <v>223790</v>
      </c>
      <c r="Z17">
        <v>359802</v>
      </c>
      <c r="AA17">
        <v>16078</v>
      </c>
    </row>
    <row r="18" spans="1:27" x14ac:dyDescent="0.25">
      <c r="A18" t="s">
        <v>42</v>
      </c>
      <c r="B18">
        <v>12911886</v>
      </c>
      <c r="C18">
        <v>5684644</v>
      </c>
      <c r="D18">
        <v>3473864</v>
      </c>
      <c r="E18">
        <v>470384</v>
      </c>
      <c r="F18">
        <v>31253</v>
      </c>
      <c r="G18">
        <v>67048</v>
      </c>
      <c r="H18">
        <v>4603378</v>
      </c>
      <c r="I18">
        <v>1615185</v>
      </c>
      <c r="J18">
        <v>3509</v>
      </c>
      <c r="K18">
        <v>341231</v>
      </c>
      <c r="L18">
        <v>56969</v>
      </c>
      <c r="M18">
        <v>53529</v>
      </c>
      <c r="N18">
        <v>9712</v>
      </c>
      <c r="O18" s="4">
        <v>4652</v>
      </c>
      <c r="P18">
        <v>18500</v>
      </c>
      <c r="Q18">
        <v>8156</v>
      </c>
      <c r="R18">
        <v>4409</v>
      </c>
      <c r="S18">
        <v>1108751</v>
      </c>
      <c r="T18">
        <v>399667</v>
      </c>
      <c r="U18">
        <v>132235</v>
      </c>
      <c r="V18">
        <v>17799</v>
      </c>
      <c r="W18">
        <v>13326</v>
      </c>
      <c r="X18">
        <v>37679</v>
      </c>
      <c r="Y18">
        <v>128443</v>
      </c>
      <c r="Z18">
        <v>66111</v>
      </c>
      <c r="AA18">
        <v>5147</v>
      </c>
    </row>
    <row r="19" spans="1:27" x14ac:dyDescent="0.25">
      <c r="A19" t="s">
        <v>43</v>
      </c>
      <c r="B19">
        <v>10456068</v>
      </c>
      <c r="C19">
        <v>3487450</v>
      </c>
      <c r="D19">
        <v>2029797</v>
      </c>
      <c r="E19">
        <v>402087</v>
      </c>
      <c r="F19">
        <v>14718</v>
      </c>
      <c r="G19">
        <v>330451</v>
      </c>
      <c r="H19">
        <v>2907868</v>
      </c>
      <c r="I19">
        <v>1081617</v>
      </c>
      <c r="J19">
        <v>3720</v>
      </c>
      <c r="K19">
        <v>356720</v>
      </c>
      <c r="L19">
        <v>130943</v>
      </c>
      <c r="M19">
        <v>75505</v>
      </c>
      <c r="N19">
        <v>18574</v>
      </c>
      <c r="O19">
        <v>800</v>
      </c>
      <c r="P19">
        <v>50922</v>
      </c>
      <c r="Q19">
        <v>29774</v>
      </c>
      <c r="R19">
        <v>5847</v>
      </c>
      <c r="S19">
        <v>772456</v>
      </c>
      <c r="T19">
        <v>165291</v>
      </c>
      <c r="U19">
        <v>262691</v>
      </c>
      <c r="V19">
        <v>80612</v>
      </c>
      <c r="W19">
        <v>87825</v>
      </c>
      <c r="X19">
        <v>109227</v>
      </c>
      <c r="Y19">
        <v>166784</v>
      </c>
      <c r="Z19">
        <v>78104</v>
      </c>
      <c r="AA19">
        <v>4683</v>
      </c>
    </row>
    <row r="20" spans="1:27" x14ac:dyDescent="0.25">
      <c r="A20" t="s">
        <v>44</v>
      </c>
      <c r="B20">
        <v>24647227</v>
      </c>
      <c r="C20">
        <v>9501150</v>
      </c>
      <c r="D20">
        <v>5482352</v>
      </c>
      <c r="E20">
        <v>822156</v>
      </c>
      <c r="F20">
        <v>50686</v>
      </c>
      <c r="G20">
        <v>765811</v>
      </c>
      <c r="H20">
        <v>7697320</v>
      </c>
      <c r="I20">
        <v>3929436</v>
      </c>
      <c r="J20">
        <v>5105</v>
      </c>
      <c r="K20">
        <v>1523271</v>
      </c>
      <c r="L20">
        <v>564076</v>
      </c>
      <c r="M20">
        <v>179144</v>
      </c>
      <c r="N20">
        <v>47906</v>
      </c>
      <c r="O20">
        <v>58522</v>
      </c>
      <c r="P20">
        <v>222525</v>
      </c>
      <c r="Q20">
        <v>167712</v>
      </c>
      <c r="R20">
        <v>7537</v>
      </c>
      <c r="S20">
        <v>3520825</v>
      </c>
      <c r="T20">
        <v>1850299</v>
      </c>
      <c r="U20">
        <v>470236</v>
      </c>
      <c r="V20">
        <v>83445</v>
      </c>
      <c r="W20">
        <v>53672</v>
      </c>
      <c r="X20">
        <v>185880</v>
      </c>
      <c r="Y20">
        <v>328457</v>
      </c>
      <c r="Z20">
        <v>214006</v>
      </c>
      <c r="AA20">
        <v>6515</v>
      </c>
    </row>
    <row r="21" spans="1:27" x14ac:dyDescent="0.25">
      <c r="A21" t="s">
        <v>45</v>
      </c>
      <c r="B21">
        <v>28174050</v>
      </c>
      <c r="C21">
        <v>11186159</v>
      </c>
      <c r="D21">
        <v>5385729</v>
      </c>
      <c r="E21">
        <v>735877</v>
      </c>
      <c r="F21">
        <v>44012</v>
      </c>
      <c r="G21">
        <v>321798</v>
      </c>
      <c r="H21">
        <v>10051959</v>
      </c>
      <c r="I21">
        <v>3345469</v>
      </c>
      <c r="J21">
        <v>3328</v>
      </c>
      <c r="K21">
        <v>2505968</v>
      </c>
      <c r="L21">
        <v>724619</v>
      </c>
      <c r="M21">
        <v>344113</v>
      </c>
      <c r="N21">
        <v>60000</v>
      </c>
      <c r="O21">
        <v>55985</v>
      </c>
      <c r="P21">
        <v>372980</v>
      </c>
      <c r="Q21">
        <v>176237</v>
      </c>
      <c r="R21">
        <v>4725</v>
      </c>
      <c r="S21">
        <v>4349938</v>
      </c>
      <c r="T21">
        <v>1393469</v>
      </c>
      <c r="U21">
        <v>562529</v>
      </c>
      <c r="V21">
        <v>109334</v>
      </c>
      <c r="W21">
        <v>133603</v>
      </c>
      <c r="X21">
        <v>252575</v>
      </c>
      <c r="Y21">
        <v>507613</v>
      </c>
      <c r="Z21">
        <v>393767</v>
      </c>
      <c r="AA21">
        <v>7757</v>
      </c>
    </row>
    <row r="22" spans="1:27" x14ac:dyDescent="0.25">
      <c r="A22" t="s">
        <v>46</v>
      </c>
      <c r="B22">
        <v>26595664</v>
      </c>
      <c r="C22">
        <v>10381233</v>
      </c>
      <c r="D22">
        <v>8116229</v>
      </c>
      <c r="E22">
        <v>2037948</v>
      </c>
      <c r="F22">
        <v>75713</v>
      </c>
      <c r="G22">
        <v>487793</v>
      </c>
      <c r="H22">
        <v>10698933</v>
      </c>
      <c r="I22">
        <v>4831381</v>
      </c>
      <c r="J22">
        <v>4516</v>
      </c>
      <c r="K22">
        <v>1136363</v>
      </c>
      <c r="L22">
        <v>257131</v>
      </c>
      <c r="M22">
        <v>371846</v>
      </c>
      <c r="N22">
        <v>131911</v>
      </c>
      <c r="O22">
        <v>159018</v>
      </c>
      <c r="P22">
        <v>77279</v>
      </c>
      <c r="Q22">
        <v>44076</v>
      </c>
      <c r="R22">
        <v>5703</v>
      </c>
      <c r="S22">
        <v>2333909</v>
      </c>
      <c r="T22">
        <v>688354</v>
      </c>
      <c r="U22">
        <v>567634</v>
      </c>
      <c r="V22">
        <v>226473</v>
      </c>
      <c r="W22">
        <v>222869</v>
      </c>
      <c r="X22">
        <v>479067</v>
      </c>
      <c r="Y22">
        <v>464172</v>
      </c>
      <c r="Z22">
        <v>388499</v>
      </c>
      <c r="AA22">
        <v>8370</v>
      </c>
    </row>
    <row r="23" spans="1:27" x14ac:dyDescent="0.25">
      <c r="A23" t="s">
        <v>47</v>
      </c>
      <c r="B23">
        <v>25999261</v>
      </c>
      <c r="C23">
        <v>10929579</v>
      </c>
      <c r="D23">
        <v>5830870</v>
      </c>
      <c r="E23">
        <v>929511</v>
      </c>
      <c r="F23">
        <v>45371</v>
      </c>
      <c r="G23">
        <v>245705</v>
      </c>
      <c r="H23">
        <v>9285126</v>
      </c>
      <c r="I23">
        <v>2962906</v>
      </c>
      <c r="J23">
        <v>3191</v>
      </c>
      <c r="K23">
        <v>772086</v>
      </c>
      <c r="L23">
        <v>211567</v>
      </c>
      <c r="M23">
        <v>52366</v>
      </c>
      <c r="N23">
        <v>7996</v>
      </c>
      <c r="O23">
        <v>36609</v>
      </c>
      <c r="P23">
        <v>133807</v>
      </c>
      <c r="Q23">
        <v>71906</v>
      </c>
      <c r="R23">
        <v>5374</v>
      </c>
      <c r="S23">
        <v>2920294</v>
      </c>
      <c r="T23">
        <v>1131589</v>
      </c>
      <c r="U23">
        <v>591331</v>
      </c>
      <c r="V23">
        <v>137558</v>
      </c>
      <c r="W23">
        <v>236026</v>
      </c>
      <c r="X23">
        <v>254151</v>
      </c>
      <c r="Y23">
        <v>313361</v>
      </c>
      <c r="Z23">
        <v>188427</v>
      </c>
      <c r="AA23">
        <v>6013</v>
      </c>
    </row>
    <row r="24" spans="1:27" x14ac:dyDescent="0.25">
      <c r="A24" t="s">
        <v>48</v>
      </c>
      <c r="B24">
        <v>35944116</v>
      </c>
      <c r="C24">
        <v>11596750</v>
      </c>
      <c r="D24">
        <v>7014483</v>
      </c>
      <c r="E24">
        <v>1628478</v>
      </c>
      <c r="F24">
        <v>59690</v>
      </c>
      <c r="G24">
        <v>1435401</v>
      </c>
      <c r="H24">
        <v>11586291</v>
      </c>
      <c r="I24">
        <v>9777743</v>
      </c>
      <c r="J24">
        <v>8439</v>
      </c>
      <c r="K24">
        <v>4193843</v>
      </c>
      <c r="L24">
        <v>379996</v>
      </c>
      <c r="M24">
        <v>348704</v>
      </c>
      <c r="N24">
        <v>109593</v>
      </c>
      <c r="O24">
        <v>393404</v>
      </c>
      <c r="P24">
        <v>677338</v>
      </c>
      <c r="Q24">
        <v>858136</v>
      </c>
      <c r="R24">
        <v>12669</v>
      </c>
      <c r="S24">
        <v>5180917</v>
      </c>
      <c r="T24">
        <v>1125143</v>
      </c>
      <c r="U24">
        <v>683640</v>
      </c>
      <c r="V24">
        <v>213524</v>
      </c>
      <c r="W24">
        <v>1488827</v>
      </c>
      <c r="X24">
        <v>1293678</v>
      </c>
      <c r="Y24">
        <v>726055</v>
      </c>
      <c r="Z24">
        <v>692086</v>
      </c>
      <c r="AA24">
        <v>9532</v>
      </c>
    </row>
    <row r="25" spans="1:27" x14ac:dyDescent="0.25">
      <c r="A25" t="s">
        <v>49</v>
      </c>
      <c r="B25">
        <v>21777726</v>
      </c>
      <c r="C25">
        <v>6219063</v>
      </c>
      <c r="D25">
        <v>4371438</v>
      </c>
      <c r="E25">
        <v>1461781</v>
      </c>
      <c r="F25">
        <v>46791</v>
      </c>
      <c r="G25">
        <v>589171</v>
      </c>
      <c r="H25">
        <v>5003483</v>
      </c>
      <c r="I25">
        <v>6689474</v>
      </c>
      <c r="J25">
        <v>13370</v>
      </c>
      <c r="K25">
        <v>1896541</v>
      </c>
      <c r="L25">
        <v>400585</v>
      </c>
      <c r="M25">
        <v>323814</v>
      </c>
      <c r="N25">
        <v>204420</v>
      </c>
      <c r="O25">
        <v>158105</v>
      </c>
      <c r="P25">
        <v>208725</v>
      </c>
      <c r="Q25">
        <v>491237</v>
      </c>
      <c r="R25">
        <v>23535</v>
      </c>
      <c r="S25">
        <v>3359850</v>
      </c>
      <c r="T25">
        <v>729405</v>
      </c>
      <c r="U25">
        <v>739859</v>
      </c>
      <c r="V25">
        <v>365820</v>
      </c>
      <c r="W25">
        <v>1151781</v>
      </c>
      <c r="X25">
        <v>552977</v>
      </c>
      <c r="Y25">
        <v>306356</v>
      </c>
      <c r="Z25">
        <v>585218</v>
      </c>
      <c r="AA25">
        <v>19103</v>
      </c>
    </row>
    <row r="26" spans="1:27" x14ac:dyDescent="0.25">
      <c r="A26" t="s">
        <v>50</v>
      </c>
      <c r="B26">
        <v>16233561</v>
      </c>
      <c r="C26">
        <v>5507997</v>
      </c>
      <c r="D26">
        <v>3444055</v>
      </c>
      <c r="E26">
        <v>338137</v>
      </c>
      <c r="F26">
        <v>30277</v>
      </c>
      <c r="G26">
        <v>122927</v>
      </c>
      <c r="H26">
        <v>5854733</v>
      </c>
      <c r="I26">
        <v>1916475</v>
      </c>
      <c r="J26">
        <v>3273</v>
      </c>
      <c r="K26">
        <v>583094</v>
      </c>
      <c r="L26">
        <v>171278</v>
      </c>
      <c r="M26">
        <v>62890</v>
      </c>
      <c r="N26">
        <v>7615</v>
      </c>
      <c r="O26">
        <v>22504</v>
      </c>
      <c r="P26">
        <v>89637</v>
      </c>
      <c r="Q26">
        <v>47242</v>
      </c>
      <c r="R26">
        <v>5270</v>
      </c>
      <c r="S26">
        <v>2087675</v>
      </c>
      <c r="T26">
        <v>330335</v>
      </c>
      <c r="U26">
        <v>240678</v>
      </c>
      <c r="V26">
        <v>27960</v>
      </c>
      <c r="W26">
        <v>16843</v>
      </c>
      <c r="X26">
        <v>263713</v>
      </c>
      <c r="Y26">
        <v>232220</v>
      </c>
      <c r="Z26">
        <v>147996</v>
      </c>
      <c r="AA26">
        <v>6373</v>
      </c>
    </row>
    <row r="27" spans="1:27" x14ac:dyDescent="0.25">
      <c r="A27" t="s">
        <v>51</v>
      </c>
      <c r="B27">
        <v>5409960</v>
      </c>
      <c r="C27">
        <v>1705123</v>
      </c>
      <c r="D27">
        <v>1117754</v>
      </c>
      <c r="E27">
        <v>177566</v>
      </c>
      <c r="F27">
        <v>8649</v>
      </c>
      <c r="G27">
        <v>215067</v>
      </c>
      <c r="H27">
        <v>1623940</v>
      </c>
      <c r="I27">
        <v>552569</v>
      </c>
      <c r="J27">
        <v>3403</v>
      </c>
      <c r="K27">
        <v>213075</v>
      </c>
      <c r="L27">
        <v>51428</v>
      </c>
      <c r="M27">
        <v>36244</v>
      </c>
      <c r="N27">
        <v>7947</v>
      </c>
      <c r="O27">
        <v>40944</v>
      </c>
      <c r="P27">
        <v>34240</v>
      </c>
      <c r="Q27">
        <v>16483</v>
      </c>
      <c r="R27">
        <v>4814</v>
      </c>
      <c r="S27">
        <v>875564</v>
      </c>
      <c r="T27">
        <v>159466</v>
      </c>
      <c r="U27">
        <v>101841</v>
      </c>
      <c r="V27">
        <v>23310</v>
      </c>
      <c r="W27">
        <v>47097</v>
      </c>
      <c r="X27">
        <v>71661</v>
      </c>
      <c r="Y27">
        <v>44738</v>
      </c>
      <c r="Z27">
        <v>29664</v>
      </c>
      <c r="AA27">
        <v>6631</v>
      </c>
    </row>
    <row r="28" spans="1:27" x14ac:dyDescent="0.25">
      <c r="A28" t="s">
        <v>52</v>
      </c>
      <c r="B28">
        <v>81792888</v>
      </c>
      <c r="C28">
        <v>29038165</v>
      </c>
      <c r="D28">
        <v>17691885</v>
      </c>
      <c r="E28">
        <v>2333872</v>
      </c>
      <c r="F28">
        <v>178967</v>
      </c>
      <c r="G28">
        <v>1175446</v>
      </c>
      <c r="H28">
        <v>33101292</v>
      </c>
      <c r="I28">
        <v>8567327</v>
      </c>
      <c r="J28">
        <v>2588</v>
      </c>
      <c r="K28">
        <v>2562566</v>
      </c>
      <c r="L28">
        <v>534933</v>
      </c>
      <c r="M28">
        <v>451655</v>
      </c>
      <c r="N28">
        <v>91564</v>
      </c>
      <c r="O28">
        <v>406172</v>
      </c>
      <c r="P28">
        <v>391977</v>
      </c>
      <c r="Q28">
        <v>164106</v>
      </c>
      <c r="R28">
        <v>4187</v>
      </c>
      <c r="S28">
        <v>13012315</v>
      </c>
      <c r="T28">
        <v>3166755</v>
      </c>
      <c r="U28">
        <v>2704676</v>
      </c>
      <c r="V28">
        <v>490169</v>
      </c>
      <c r="W28">
        <v>1676508</v>
      </c>
      <c r="X28">
        <v>2739419</v>
      </c>
      <c r="Y28">
        <v>1696259</v>
      </c>
      <c r="Z28">
        <v>870984</v>
      </c>
      <c r="AA28">
        <v>5135</v>
      </c>
    </row>
    <row r="29" spans="1:27" x14ac:dyDescent="0.25">
      <c r="A29" t="s">
        <v>53</v>
      </c>
      <c r="B29">
        <v>53431614</v>
      </c>
      <c r="C29">
        <v>16876803</v>
      </c>
      <c r="D29">
        <v>8852903</v>
      </c>
      <c r="E29">
        <v>1289484</v>
      </c>
      <c r="F29">
        <v>77755</v>
      </c>
      <c r="G29">
        <v>547129</v>
      </c>
      <c r="H29">
        <v>20848008</v>
      </c>
      <c r="I29">
        <v>8752568</v>
      </c>
      <c r="J29">
        <v>4198</v>
      </c>
      <c r="K29">
        <v>1495190</v>
      </c>
      <c r="L29">
        <v>271066</v>
      </c>
      <c r="M29">
        <v>167244</v>
      </c>
      <c r="N29">
        <v>30806</v>
      </c>
      <c r="O29">
        <v>104436</v>
      </c>
      <c r="P29">
        <v>367922</v>
      </c>
      <c r="Q29">
        <v>214766</v>
      </c>
      <c r="R29">
        <v>5837</v>
      </c>
      <c r="S29">
        <v>4683454</v>
      </c>
      <c r="T29">
        <v>966480</v>
      </c>
      <c r="U29">
        <v>1072834</v>
      </c>
      <c r="V29">
        <v>199615</v>
      </c>
      <c r="W29">
        <v>235775</v>
      </c>
      <c r="X29">
        <v>681895</v>
      </c>
      <c r="Y29">
        <v>772284</v>
      </c>
      <c r="Z29">
        <v>483102</v>
      </c>
      <c r="AA29">
        <v>6255</v>
      </c>
    </row>
    <row r="30" spans="1:27" x14ac:dyDescent="0.25">
      <c r="A30" t="s">
        <v>54</v>
      </c>
      <c r="B30">
        <v>15430814</v>
      </c>
      <c r="C30">
        <v>4913355</v>
      </c>
      <c r="D30">
        <v>2209167</v>
      </c>
      <c r="E30">
        <v>220550</v>
      </c>
      <c r="F30">
        <v>18792</v>
      </c>
      <c r="G30">
        <v>125384</v>
      </c>
      <c r="H30">
        <v>4082936</v>
      </c>
      <c r="I30">
        <v>1069487</v>
      </c>
      <c r="J30">
        <v>2619</v>
      </c>
      <c r="K30">
        <v>793060</v>
      </c>
      <c r="L30">
        <v>34639</v>
      </c>
      <c r="M30">
        <v>51642</v>
      </c>
      <c r="N30">
        <v>10819</v>
      </c>
      <c r="O30">
        <v>28997</v>
      </c>
      <c r="P30">
        <v>139443</v>
      </c>
      <c r="Q30">
        <v>66517</v>
      </c>
      <c r="R30">
        <v>4770</v>
      </c>
      <c r="S30">
        <v>1956997</v>
      </c>
      <c r="T30">
        <v>496510</v>
      </c>
      <c r="U30">
        <v>284801</v>
      </c>
      <c r="V30">
        <v>44042</v>
      </c>
      <c r="W30">
        <v>226463</v>
      </c>
      <c r="X30">
        <v>226710</v>
      </c>
      <c r="Y30">
        <v>154977</v>
      </c>
      <c r="Z30">
        <v>133337</v>
      </c>
      <c r="AA30">
        <v>8604</v>
      </c>
    </row>
    <row r="31" spans="1:27" x14ac:dyDescent="0.25">
      <c r="A31" t="s">
        <v>55</v>
      </c>
      <c r="B31">
        <v>15845127</v>
      </c>
      <c r="C31">
        <v>7081411</v>
      </c>
      <c r="D31">
        <v>2683155</v>
      </c>
      <c r="E31">
        <v>507896</v>
      </c>
      <c r="F31">
        <v>23363</v>
      </c>
      <c r="G31">
        <v>330894</v>
      </c>
      <c r="H31">
        <v>8622731</v>
      </c>
      <c r="I31">
        <v>2581527</v>
      </c>
      <c r="J31">
        <v>2994</v>
      </c>
      <c r="K31">
        <v>358495</v>
      </c>
      <c r="L31">
        <v>64863</v>
      </c>
      <c r="M31">
        <v>117357</v>
      </c>
      <c r="N31">
        <v>24176</v>
      </c>
      <c r="O31">
        <v>56535</v>
      </c>
      <c r="P31">
        <v>80273</v>
      </c>
      <c r="Q31">
        <v>43771</v>
      </c>
      <c r="R31">
        <v>5453</v>
      </c>
      <c r="S31">
        <v>1543433</v>
      </c>
      <c r="T31">
        <v>587365</v>
      </c>
      <c r="U31">
        <v>354401</v>
      </c>
      <c r="V31">
        <v>74061</v>
      </c>
      <c r="W31">
        <v>148632</v>
      </c>
      <c r="X31">
        <v>75975</v>
      </c>
      <c r="Y31">
        <v>371466</v>
      </c>
      <c r="Z31">
        <v>194583</v>
      </c>
      <c r="AA31">
        <v>5238</v>
      </c>
    </row>
    <row r="32" spans="1:27" x14ac:dyDescent="0.25">
      <c r="A32" t="s">
        <v>56</v>
      </c>
      <c r="B32">
        <v>23768164</v>
      </c>
      <c r="C32">
        <v>6114567</v>
      </c>
      <c r="D32">
        <v>4224701</v>
      </c>
      <c r="E32">
        <v>771267</v>
      </c>
      <c r="F32">
        <v>38706</v>
      </c>
      <c r="G32">
        <v>386193</v>
      </c>
      <c r="H32">
        <v>7829108</v>
      </c>
      <c r="I32">
        <v>2517411</v>
      </c>
      <c r="J32">
        <v>3215</v>
      </c>
      <c r="K32">
        <v>1781387</v>
      </c>
      <c r="L32">
        <v>168787</v>
      </c>
      <c r="M32">
        <v>109607</v>
      </c>
      <c r="N32">
        <v>38109</v>
      </c>
      <c r="O32">
        <v>14121</v>
      </c>
      <c r="P32">
        <v>281058</v>
      </c>
      <c r="Q32">
        <v>130115</v>
      </c>
      <c r="R32">
        <v>4629</v>
      </c>
      <c r="S32">
        <v>2626257</v>
      </c>
      <c r="T32">
        <v>614005</v>
      </c>
      <c r="U32">
        <v>405665</v>
      </c>
      <c r="V32">
        <v>173642</v>
      </c>
      <c r="W32">
        <v>52594</v>
      </c>
      <c r="X32">
        <v>27906</v>
      </c>
      <c r="Y32">
        <v>188240</v>
      </c>
      <c r="Z32">
        <v>151820</v>
      </c>
      <c r="AA32">
        <v>8065</v>
      </c>
    </row>
    <row r="33" spans="1:27" x14ac:dyDescent="0.25">
      <c r="A33" t="s">
        <v>57</v>
      </c>
      <c r="B33">
        <v>7449242</v>
      </c>
      <c r="C33">
        <v>1724762</v>
      </c>
      <c r="D33">
        <v>1912306</v>
      </c>
      <c r="E33">
        <v>207106</v>
      </c>
      <c r="F33">
        <v>16207</v>
      </c>
      <c r="G33">
        <v>418688</v>
      </c>
      <c r="H33">
        <v>2552822</v>
      </c>
      <c r="I33">
        <v>745326</v>
      </c>
      <c r="J33">
        <v>2920</v>
      </c>
      <c r="K33">
        <v>327893</v>
      </c>
      <c r="L33">
        <v>17816</v>
      </c>
      <c r="M33">
        <v>21381</v>
      </c>
      <c r="N33">
        <v>5441</v>
      </c>
      <c r="O33">
        <v>88487</v>
      </c>
      <c r="P33">
        <v>22829</v>
      </c>
      <c r="Q33">
        <v>7737</v>
      </c>
      <c r="R33">
        <v>3389</v>
      </c>
      <c r="S33">
        <v>1166676</v>
      </c>
      <c r="T33">
        <v>157733</v>
      </c>
      <c r="U33">
        <v>194117</v>
      </c>
      <c r="V33">
        <v>29455</v>
      </c>
      <c r="W33">
        <v>190423</v>
      </c>
      <c r="X33">
        <v>286615</v>
      </c>
      <c r="Y33">
        <v>112940</v>
      </c>
      <c r="Z33">
        <v>44798</v>
      </c>
      <c r="AA33">
        <v>3967</v>
      </c>
    </row>
    <row r="34" spans="1:27" x14ac:dyDescent="0.25">
      <c r="A34" t="s">
        <v>58</v>
      </c>
      <c r="B34">
        <v>4695114</v>
      </c>
      <c r="C34">
        <v>2270863</v>
      </c>
      <c r="D34">
        <v>1385083</v>
      </c>
      <c r="E34">
        <v>195125</v>
      </c>
      <c r="F34">
        <v>12241</v>
      </c>
      <c r="G34">
        <v>142202</v>
      </c>
      <c r="H34">
        <v>1330488</v>
      </c>
      <c r="I34">
        <v>307748</v>
      </c>
      <c r="J34">
        <v>2313</v>
      </c>
      <c r="K34">
        <v>112619</v>
      </c>
      <c r="L34">
        <v>76925</v>
      </c>
      <c r="M34">
        <v>36970</v>
      </c>
      <c r="N34">
        <v>6970</v>
      </c>
      <c r="O34">
        <v>11155</v>
      </c>
      <c r="P34">
        <v>16013</v>
      </c>
      <c r="Q34">
        <v>4924</v>
      </c>
      <c r="R34">
        <v>3075</v>
      </c>
      <c r="S34">
        <v>457249</v>
      </c>
      <c r="T34">
        <v>179350</v>
      </c>
      <c r="U34">
        <v>173674</v>
      </c>
      <c r="V34">
        <v>32274</v>
      </c>
      <c r="W34">
        <v>33533</v>
      </c>
      <c r="X34">
        <v>92491</v>
      </c>
      <c r="Y34">
        <v>45615</v>
      </c>
      <c r="Z34">
        <v>24738</v>
      </c>
      <c r="AA34">
        <v>5423</v>
      </c>
    </row>
    <row r="35" spans="1:27" x14ac:dyDescent="0.25">
      <c r="A35" t="s">
        <v>59</v>
      </c>
      <c r="B35">
        <v>5951068</v>
      </c>
      <c r="C35">
        <v>3296230</v>
      </c>
      <c r="D35">
        <v>2926521</v>
      </c>
      <c r="E35">
        <v>342445</v>
      </c>
      <c r="F35">
        <v>28356</v>
      </c>
      <c r="G35">
        <v>1493831</v>
      </c>
      <c r="H35">
        <v>2941956</v>
      </c>
      <c r="I35">
        <v>655917</v>
      </c>
      <c r="J35">
        <v>2230</v>
      </c>
      <c r="K35">
        <v>414321</v>
      </c>
      <c r="L35">
        <v>181539</v>
      </c>
      <c r="M35">
        <v>82091</v>
      </c>
      <c r="N35">
        <v>13023</v>
      </c>
      <c r="O35">
        <v>124776</v>
      </c>
      <c r="P35">
        <v>95717</v>
      </c>
      <c r="Q35">
        <v>30648</v>
      </c>
      <c r="R35">
        <v>3202</v>
      </c>
      <c r="S35">
        <v>1704992</v>
      </c>
      <c r="T35">
        <v>712262</v>
      </c>
      <c r="U35">
        <v>534252</v>
      </c>
      <c r="V35">
        <v>61962</v>
      </c>
      <c r="W35">
        <v>152713</v>
      </c>
      <c r="X35">
        <v>984256</v>
      </c>
      <c r="Y35">
        <v>305274</v>
      </c>
      <c r="Z35">
        <v>119922</v>
      </c>
      <c r="AA35">
        <v>3928</v>
      </c>
    </row>
    <row r="36" spans="1:27" x14ac:dyDescent="0.25">
      <c r="A36" t="s">
        <v>60</v>
      </c>
      <c r="B36">
        <v>7712739</v>
      </c>
      <c r="C36">
        <v>4983890</v>
      </c>
      <c r="D36">
        <v>3016004</v>
      </c>
      <c r="E36">
        <v>371591</v>
      </c>
      <c r="F36">
        <v>32188</v>
      </c>
      <c r="G36">
        <v>357507</v>
      </c>
      <c r="H36">
        <v>4680800</v>
      </c>
      <c r="I36">
        <v>1183526</v>
      </c>
      <c r="J36">
        <v>2528</v>
      </c>
      <c r="K36">
        <v>219521</v>
      </c>
      <c r="L36">
        <v>22239</v>
      </c>
      <c r="M36">
        <v>46097</v>
      </c>
      <c r="N36">
        <v>9214</v>
      </c>
      <c r="O36">
        <v>97676</v>
      </c>
      <c r="P36">
        <v>91519</v>
      </c>
      <c r="Q36">
        <v>42181</v>
      </c>
      <c r="R36">
        <v>4609</v>
      </c>
      <c r="S36">
        <v>1025558</v>
      </c>
      <c r="T36">
        <v>339106</v>
      </c>
      <c r="U36">
        <v>171789</v>
      </c>
      <c r="V36">
        <v>27928</v>
      </c>
      <c r="W36">
        <v>371041</v>
      </c>
      <c r="X36">
        <v>453009</v>
      </c>
      <c r="Y36">
        <v>187800</v>
      </c>
      <c r="Z36">
        <v>95690</v>
      </c>
      <c r="AA36">
        <v>5095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4695114</v>
      </c>
      <c r="C40">
        <f t="shared" ref="C40:AA40" si="0">MIN(C2:C36)</f>
        <v>1705123</v>
      </c>
      <c r="D40">
        <f t="shared" si="0"/>
        <v>897988</v>
      </c>
      <c r="E40">
        <f t="shared" si="0"/>
        <v>168916</v>
      </c>
      <c r="F40">
        <f t="shared" si="0"/>
        <v>7511</v>
      </c>
      <c r="G40">
        <f t="shared" si="0"/>
        <v>59646</v>
      </c>
      <c r="H40">
        <f t="shared" si="0"/>
        <v>1330488</v>
      </c>
      <c r="I40">
        <f t="shared" si="0"/>
        <v>307748</v>
      </c>
      <c r="J40">
        <f t="shared" si="0"/>
        <v>2230</v>
      </c>
      <c r="K40">
        <f t="shared" si="0"/>
        <v>84662</v>
      </c>
      <c r="L40">
        <f t="shared" si="0"/>
        <v>8260</v>
      </c>
      <c r="M40">
        <f t="shared" si="0"/>
        <v>12000</v>
      </c>
      <c r="N40">
        <f t="shared" si="0"/>
        <v>2000</v>
      </c>
      <c r="O40">
        <f t="shared" si="0"/>
        <v>800</v>
      </c>
      <c r="P40">
        <f t="shared" si="0"/>
        <v>13680</v>
      </c>
      <c r="Q40">
        <f t="shared" si="0"/>
        <v>4703</v>
      </c>
      <c r="R40">
        <f t="shared" si="0"/>
        <v>3075</v>
      </c>
      <c r="S40">
        <f t="shared" si="0"/>
        <v>457249</v>
      </c>
      <c r="T40">
        <f t="shared" si="0"/>
        <v>130280</v>
      </c>
      <c r="U40">
        <f t="shared" si="0"/>
        <v>101841</v>
      </c>
      <c r="V40">
        <f t="shared" si="0"/>
        <v>12218</v>
      </c>
      <c r="W40">
        <f t="shared" si="0"/>
        <v>10995</v>
      </c>
      <c r="X40">
        <f t="shared" si="0"/>
        <v>7948</v>
      </c>
      <c r="Y40">
        <f t="shared" si="0"/>
        <v>44738</v>
      </c>
      <c r="Z40">
        <f t="shared" si="0"/>
        <v>24738</v>
      </c>
      <c r="AA40">
        <f t="shared" si="0"/>
        <v>3928</v>
      </c>
    </row>
    <row r="41" spans="1:27" x14ac:dyDescent="0.25">
      <c r="A41" t="s">
        <v>66</v>
      </c>
      <c r="B41">
        <f>MAX(B2:B36)</f>
        <v>81792888</v>
      </c>
      <c r="C41">
        <f t="shared" ref="C41:AA41" si="1">MAX(C2:C36)</f>
        <v>29038165</v>
      </c>
      <c r="D41">
        <f t="shared" si="1"/>
        <v>27524475</v>
      </c>
      <c r="E41">
        <f t="shared" si="1"/>
        <v>8295875</v>
      </c>
      <c r="F41">
        <f t="shared" si="1"/>
        <v>236418</v>
      </c>
      <c r="G41">
        <f t="shared" si="1"/>
        <v>4117727</v>
      </c>
      <c r="H41">
        <f t="shared" si="1"/>
        <v>33101292</v>
      </c>
      <c r="I41">
        <f t="shared" si="1"/>
        <v>27063027</v>
      </c>
      <c r="J41">
        <f t="shared" si="1"/>
        <v>13370</v>
      </c>
      <c r="K41">
        <f t="shared" si="1"/>
        <v>13645738</v>
      </c>
      <c r="L41">
        <f t="shared" si="1"/>
        <v>2648248</v>
      </c>
      <c r="M41">
        <f t="shared" si="1"/>
        <v>3148325</v>
      </c>
      <c r="N41">
        <f t="shared" si="1"/>
        <v>1081541</v>
      </c>
      <c r="O41">
        <f t="shared" si="1"/>
        <v>1981176</v>
      </c>
      <c r="P41">
        <f t="shared" si="1"/>
        <v>2656721</v>
      </c>
      <c r="Q41">
        <f t="shared" si="1"/>
        <v>4025360</v>
      </c>
      <c r="R41">
        <f t="shared" si="1"/>
        <v>23535</v>
      </c>
      <c r="S41">
        <f t="shared" si="1"/>
        <v>14820861</v>
      </c>
      <c r="T41">
        <f t="shared" si="1"/>
        <v>3166755</v>
      </c>
      <c r="U41">
        <f t="shared" si="1"/>
        <v>3150982</v>
      </c>
      <c r="V41">
        <f t="shared" si="1"/>
        <v>829005</v>
      </c>
      <c r="W41">
        <f t="shared" si="1"/>
        <v>2738844</v>
      </c>
      <c r="X41">
        <f t="shared" si="1"/>
        <v>3198405</v>
      </c>
      <c r="Y41">
        <f t="shared" si="1"/>
        <v>1983840</v>
      </c>
      <c r="Z41">
        <f t="shared" si="1"/>
        <v>2370714</v>
      </c>
      <c r="AA41">
        <f t="shared" si="1"/>
        <v>19103</v>
      </c>
    </row>
    <row r="42" spans="1:27" x14ac:dyDescent="0.25">
      <c r="A42" t="s">
        <v>67</v>
      </c>
      <c r="B42">
        <f>B41-B40</f>
        <v>77097774</v>
      </c>
      <c r="C42">
        <f>C41-C40</f>
        <v>27333042</v>
      </c>
      <c r="D42">
        <f t="shared" ref="D42:AA42" si="2">D41-D40</f>
        <v>26626487</v>
      </c>
      <c r="E42">
        <f t="shared" si="2"/>
        <v>8126959</v>
      </c>
      <c r="F42">
        <f t="shared" si="2"/>
        <v>228907</v>
      </c>
      <c r="G42">
        <f t="shared" si="2"/>
        <v>4058081</v>
      </c>
      <c r="H42">
        <f t="shared" si="2"/>
        <v>31770804</v>
      </c>
      <c r="I42">
        <f t="shared" si="2"/>
        <v>26755279</v>
      </c>
      <c r="J42">
        <f t="shared" si="2"/>
        <v>11140</v>
      </c>
      <c r="K42">
        <f t="shared" si="2"/>
        <v>13561076</v>
      </c>
      <c r="L42">
        <f t="shared" si="2"/>
        <v>2639988</v>
      </c>
      <c r="M42">
        <f t="shared" si="2"/>
        <v>3136325</v>
      </c>
      <c r="N42">
        <f t="shared" si="2"/>
        <v>1079541</v>
      </c>
      <c r="O42">
        <f t="shared" si="2"/>
        <v>1980376</v>
      </c>
      <c r="P42">
        <f t="shared" si="2"/>
        <v>2643041</v>
      </c>
      <c r="Q42">
        <f t="shared" si="2"/>
        <v>4020657</v>
      </c>
      <c r="R42">
        <f t="shared" si="2"/>
        <v>20460</v>
      </c>
      <c r="S42">
        <f t="shared" si="2"/>
        <v>14363612</v>
      </c>
      <c r="T42">
        <f t="shared" si="2"/>
        <v>3036475</v>
      </c>
      <c r="U42">
        <f t="shared" si="2"/>
        <v>3049141</v>
      </c>
      <c r="V42">
        <f t="shared" si="2"/>
        <v>816787</v>
      </c>
      <c r="W42">
        <f t="shared" si="2"/>
        <v>2727849</v>
      </c>
      <c r="X42">
        <f t="shared" si="2"/>
        <v>3190457</v>
      </c>
      <c r="Y42">
        <f t="shared" si="2"/>
        <v>1939102</v>
      </c>
      <c r="Z42">
        <f t="shared" si="2"/>
        <v>2345976</v>
      </c>
      <c r="AA42">
        <f t="shared" si="2"/>
        <v>15175</v>
      </c>
    </row>
    <row r="43" spans="1:27" x14ac:dyDescent="0.25">
      <c r="A43" t="s">
        <v>26</v>
      </c>
      <c r="B43">
        <f>ROUND((B2-B$40)/B$42,3)</f>
        <v>0.70599999999999996</v>
      </c>
      <c r="C43">
        <f t="shared" ref="C43:AA43" si="3">ROUND((C2-C$40)/C$42,3)</f>
        <v>0.53800000000000003</v>
      </c>
      <c r="D43">
        <f t="shared" si="3"/>
        <v>0.66300000000000003</v>
      </c>
      <c r="E43">
        <f t="shared" si="3"/>
        <v>0.47599999999999998</v>
      </c>
      <c r="F43">
        <f t="shared" si="3"/>
        <v>0.65600000000000003</v>
      </c>
      <c r="G43">
        <f t="shared" si="3"/>
        <v>1</v>
      </c>
      <c r="H43">
        <f t="shared" si="3"/>
        <v>0.503</v>
      </c>
      <c r="I43">
        <f t="shared" si="3"/>
        <v>0.67800000000000005</v>
      </c>
      <c r="J43">
        <f t="shared" si="3"/>
        <v>0.75700000000000001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0.59</v>
      </c>
      <c r="S43">
        <f t="shared" si="3"/>
        <v>1</v>
      </c>
      <c r="T43">
        <f t="shared" si="3"/>
        <v>0.79300000000000004</v>
      </c>
      <c r="U43">
        <f t="shared" si="3"/>
        <v>1</v>
      </c>
      <c r="V43">
        <f t="shared" si="3"/>
        <v>0.99399999999999999</v>
      </c>
      <c r="W43">
        <f t="shared" si="3"/>
        <v>1</v>
      </c>
      <c r="X43">
        <f t="shared" si="3"/>
        <v>1</v>
      </c>
      <c r="Y43">
        <f t="shared" si="3"/>
        <v>0.67200000000000004</v>
      </c>
      <c r="Z43">
        <f t="shared" si="3"/>
        <v>1</v>
      </c>
      <c r="AA43">
        <f t="shared" si="3"/>
        <v>0.9</v>
      </c>
    </row>
    <row r="44" spans="1:27" x14ac:dyDescent="0.25">
      <c r="A44" t="s">
        <v>27</v>
      </c>
      <c r="B44">
        <f t="shared" ref="B44:AA53" si="4">ROUND((B3-B$40)/B$42,3)</f>
        <v>0.42499999999999999</v>
      </c>
      <c r="C44">
        <f t="shared" si="4"/>
        <v>0.52700000000000002</v>
      </c>
      <c r="D44">
        <f t="shared" si="4"/>
        <v>0.49199999999999999</v>
      </c>
      <c r="E44">
        <f t="shared" si="4"/>
        <v>0.42799999999999999</v>
      </c>
      <c r="F44">
        <f t="shared" si="4"/>
        <v>0.47</v>
      </c>
      <c r="G44">
        <f t="shared" si="4"/>
        <v>0.17799999999999999</v>
      </c>
      <c r="H44">
        <f t="shared" si="4"/>
        <v>0.39900000000000002</v>
      </c>
      <c r="I44">
        <f t="shared" si="4"/>
        <v>0.28100000000000003</v>
      </c>
      <c r="J44">
        <f t="shared" si="4"/>
        <v>0.3</v>
      </c>
      <c r="K44">
        <f t="shared" si="4"/>
        <v>0.14699999999999999</v>
      </c>
      <c r="L44">
        <f t="shared" si="4"/>
        <v>0.21099999999999999</v>
      </c>
      <c r="M44">
        <f t="shared" si="4"/>
        <v>0.154</v>
      </c>
      <c r="N44">
        <f t="shared" si="4"/>
        <v>0.14399999999999999</v>
      </c>
      <c r="O44">
        <f t="shared" si="4"/>
        <v>0.10100000000000001</v>
      </c>
      <c r="P44">
        <f t="shared" si="4"/>
        <v>0.157</v>
      </c>
      <c r="Q44">
        <f t="shared" si="4"/>
        <v>7.8E-2</v>
      </c>
      <c r="R44">
        <f t="shared" si="4"/>
        <v>0.21199999999999999</v>
      </c>
      <c r="S44">
        <f t="shared" si="4"/>
        <v>0.33800000000000002</v>
      </c>
      <c r="T44">
        <f t="shared" si="4"/>
        <v>0.81499999999999995</v>
      </c>
      <c r="U44">
        <f t="shared" si="4"/>
        <v>0.40500000000000003</v>
      </c>
      <c r="V44">
        <f t="shared" si="4"/>
        <v>0.38400000000000001</v>
      </c>
      <c r="W44">
        <f t="shared" si="4"/>
        <v>4.8000000000000001E-2</v>
      </c>
      <c r="X44">
        <f t="shared" si="4"/>
        <v>9.8000000000000004E-2</v>
      </c>
      <c r="Y44">
        <f t="shared" si="4"/>
        <v>0.44800000000000001</v>
      </c>
      <c r="Z44">
        <f t="shared" si="4"/>
        <v>0.33500000000000002</v>
      </c>
      <c r="AA44">
        <f t="shared" si="4"/>
        <v>0.32600000000000001</v>
      </c>
    </row>
    <row r="45" spans="1:27" x14ac:dyDescent="0.25">
      <c r="A45" t="s">
        <v>28</v>
      </c>
      <c r="B45">
        <f t="shared" si="4"/>
        <v>4.5999999999999999E-2</v>
      </c>
      <c r="C45">
        <f t="shared" si="4"/>
        <v>6.8000000000000005E-2</v>
      </c>
      <c r="D45">
        <f t="shared" si="4"/>
        <v>4.2999999999999997E-2</v>
      </c>
      <c r="E45">
        <f t="shared" si="4"/>
        <v>1.6E-2</v>
      </c>
      <c r="F45">
        <f t="shared" si="4"/>
        <v>4.2000000000000003E-2</v>
      </c>
      <c r="G45">
        <f t="shared" si="4"/>
        <v>5.1999999999999998E-2</v>
      </c>
      <c r="H45">
        <f t="shared" si="4"/>
        <v>7.8E-2</v>
      </c>
      <c r="I45">
        <f t="shared" si="4"/>
        <v>2.1999999999999999E-2</v>
      </c>
      <c r="J45">
        <f t="shared" si="4"/>
        <v>1.2999999999999999E-2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3.0000000000000001E-3</v>
      </c>
      <c r="P45">
        <f t="shared" si="4"/>
        <v>6.0000000000000001E-3</v>
      </c>
      <c r="Q45">
        <f t="shared" si="4"/>
        <v>3.0000000000000001E-3</v>
      </c>
      <c r="R45">
        <f t="shared" si="4"/>
        <v>0.13500000000000001</v>
      </c>
      <c r="S45">
        <f t="shared" si="4"/>
        <v>1.2E-2</v>
      </c>
      <c r="T45">
        <f t="shared" si="4"/>
        <v>0</v>
      </c>
      <c r="U45">
        <f t="shared" si="4"/>
        <v>1E-3</v>
      </c>
      <c r="V45">
        <f t="shared" si="4"/>
        <v>1.6E-2</v>
      </c>
      <c r="W45">
        <f t="shared" si="4"/>
        <v>7.0000000000000001E-3</v>
      </c>
      <c r="X45">
        <f t="shared" si="4"/>
        <v>0</v>
      </c>
      <c r="Y45">
        <f t="shared" si="4"/>
        <v>2.4E-2</v>
      </c>
      <c r="Z45">
        <f t="shared" si="4"/>
        <v>7.0000000000000001E-3</v>
      </c>
      <c r="AA45">
        <f t="shared" si="4"/>
        <v>3.4000000000000002E-2</v>
      </c>
    </row>
    <row r="46" spans="1:27" x14ac:dyDescent="0.25">
      <c r="A46" t="s">
        <v>29</v>
      </c>
      <c r="B46">
        <f t="shared" si="4"/>
        <v>5.2999999999999999E-2</v>
      </c>
      <c r="C46">
        <f t="shared" si="4"/>
        <v>7.0000000000000001E-3</v>
      </c>
      <c r="D46">
        <f t="shared" si="4"/>
        <v>0</v>
      </c>
      <c r="E46">
        <f t="shared" si="4"/>
        <v>0</v>
      </c>
      <c r="F46">
        <f t="shared" si="4"/>
        <v>0</v>
      </c>
      <c r="G46">
        <f t="shared" si="4"/>
        <v>2.3E-2</v>
      </c>
      <c r="H46">
        <f t="shared" si="4"/>
        <v>5.0000000000000001E-3</v>
      </c>
      <c r="I46">
        <f t="shared" si="4"/>
        <v>8.0000000000000002E-3</v>
      </c>
      <c r="J46">
        <f t="shared" si="4"/>
        <v>0.11899999999999999</v>
      </c>
      <c r="K46">
        <f t="shared" si="4"/>
        <v>5.1999999999999998E-2</v>
      </c>
      <c r="L46">
        <f t="shared" si="4"/>
        <v>0.01</v>
      </c>
      <c r="M46">
        <f t="shared" si="4"/>
        <v>2.4E-2</v>
      </c>
      <c r="N46">
        <f t="shared" si="4"/>
        <v>1.4999999999999999E-2</v>
      </c>
      <c r="O46">
        <f t="shared" si="4"/>
        <v>3.6999999999999998E-2</v>
      </c>
      <c r="P46">
        <f t="shared" si="4"/>
        <v>2.8000000000000001E-2</v>
      </c>
      <c r="Q46">
        <f t="shared" si="4"/>
        <v>0.01</v>
      </c>
      <c r="R46">
        <f t="shared" si="4"/>
        <v>9.2999999999999999E-2</v>
      </c>
      <c r="S46">
        <f t="shared" si="4"/>
        <v>9.0999999999999998E-2</v>
      </c>
      <c r="T46">
        <f t="shared" si="4"/>
        <v>1.2E-2</v>
      </c>
      <c r="U46">
        <f t="shared" si="4"/>
        <v>2.4E-2</v>
      </c>
      <c r="V46">
        <f t="shared" si="4"/>
        <v>2.7E-2</v>
      </c>
      <c r="W46">
        <f t="shared" si="4"/>
        <v>3.9E-2</v>
      </c>
      <c r="X46">
        <f t="shared" si="4"/>
        <v>9.4E-2</v>
      </c>
      <c r="Y46">
        <f t="shared" si="4"/>
        <v>2.5000000000000001E-2</v>
      </c>
      <c r="Z46">
        <f t="shared" si="4"/>
        <v>0.02</v>
      </c>
      <c r="AA46">
        <f t="shared" si="4"/>
        <v>0.24399999999999999</v>
      </c>
    </row>
    <row r="47" spans="1:27" x14ac:dyDescent="0.25">
      <c r="A47" t="s">
        <v>30</v>
      </c>
      <c r="B47">
        <f t="shared" si="4"/>
        <v>0.10199999999999999</v>
      </c>
      <c r="C47">
        <f t="shared" si="4"/>
        <v>0.16600000000000001</v>
      </c>
      <c r="D47">
        <f t="shared" si="4"/>
        <v>4.1000000000000002E-2</v>
      </c>
      <c r="E47">
        <f t="shared" si="4"/>
        <v>5.0000000000000001E-3</v>
      </c>
      <c r="F47">
        <f t="shared" si="4"/>
        <v>4.4999999999999998E-2</v>
      </c>
      <c r="G47">
        <f t="shared" si="4"/>
        <v>0.182</v>
      </c>
      <c r="H47">
        <f t="shared" si="4"/>
        <v>2.5000000000000001E-2</v>
      </c>
      <c r="I47">
        <f t="shared" si="4"/>
        <v>8.0000000000000002E-3</v>
      </c>
      <c r="J47">
        <f t="shared" si="4"/>
        <v>2.1000000000000001E-2</v>
      </c>
      <c r="K47">
        <f t="shared" si="4"/>
        <v>4.3999999999999997E-2</v>
      </c>
      <c r="L47">
        <f t="shared" si="4"/>
        <v>9.4E-2</v>
      </c>
      <c r="M47">
        <f t="shared" si="4"/>
        <v>1.0999999999999999E-2</v>
      </c>
      <c r="N47">
        <f t="shared" si="4"/>
        <v>4.0000000000000001E-3</v>
      </c>
      <c r="O47">
        <f t="shared" si="4"/>
        <v>4.3999999999999997E-2</v>
      </c>
      <c r="P47">
        <f t="shared" si="4"/>
        <v>0.01</v>
      </c>
      <c r="Q47">
        <f t="shared" si="4"/>
        <v>3.0000000000000001E-3</v>
      </c>
      <c r="R47">
        <f t="shared" si="4"/>
        <v>0.05</v>
      </c>
      <c r="S47">
        <f t="shared" si="4"/>
        <v>0.10199999999999999</v>
      </c>
      <c r="T47">
        <f t="shared" si="4"/>
        <v>0.193</v>
      </c>
      <c r="U47">
        <f t="shared" si="4"/>
        <v>2E-3</v>
      </c>
      <c r="V47">
        <f t="shared" si="4"/>
        <v>0</v>
      </c>
      <c r="W47">
        <f t="shared" si="4"/>
        <v>0</v>
      </c>
      <c r="X47">
        <f t="shared" si="4"/>
        <v>7.0999999999999994E-2</v>
      </c>
      <c r="Y47">
        <f t="shared" si="4"/>
        <v>1.9E-2</v>
      </c>
      <c r="Z47">
        <f t="shared" si="4"/>
        <v>8.0000000000000002E-3</v>
      </c>
      <c r="AA47">
        <f t="shared" si="4"/>
        <v>9.8000000000000004E-2</v>
      </c>
    </row>
    <row r="48" spans="1:27" x14ac:dyDescent="0.25">
      <c r="A48" t="s">
        <v>31</v>
      </c>
      <c r="B48">
        <f t="shared" si="4"/>
        <v>0.46</v>
      </c>
      <c r="C48">
        <f t="shared" si="4"/>
        <v>0.84599999999999997</v>
      </c>
      <c r="D48">
        <f t="shared" si="4"/>
        <v>0.376</v>
      </c>
      <c r="E48">
        <f t="shared" si="4"/>
        <v>0.16900000000000001</v>
      </c>
      <c r="F48">
        <f t="shared" si="4"/>
        <v>0.48199999999999998</v>
      </c>
      <c r="G48">
        <f t="shared" si="4"/>
        <v>0.74</v>
      </c>
      <c r="H48">
        <f t="shared" si="4"/>
        <v>0.38600000000000001</v>
      </c>
      <c r="I48">
        <f t="shared" si="4"/>
        <v>0.16800000000000001</v>
      </c>
      <c r="J48">
        <f t="shared" si="4"/>
        <v>0.11700000000000001</v>
      </c>
      <c r="K48">
        <f t="shared" si="4"/>
        <v>0.10199999999999999</v>
      </c>
      <c r="L48">
        <f t="shared" si="4"/>
        <v>0.222</v>
      </c>
      <c r="M48">
        <f t="shared" si="4"/>
        <v>0.124</v>
      </c>
      <c r="N48">
        <f t="shared" si="4"/>
        <v>6.8000000000000005E-2</v>
      </c>
      <c r="O48">
        <f t="shared" si="4"/>
        <v>0.127</v>
      </c>
      <c r="P48">
        <f t="shared" si="4"/>
        <v>3.4000000000000002E-2</v>
      </c>
      <c r="Q48">
        <f t="shared" si="4"/>
        <v>1.2999999999999999E-2</v>
      </c>
      <c r="R48">
        <f t="shared" si="4"/>
        <v>0.113</v>
      </c>
      <c r="S48">
        <f t="shared" si="4"/>
        <v>0.41699999999999998</v>
      </c>
      <c r="T48">
        <f t="shared" si="4"/>
        <v>0.90100000000000002</v>
      </c>
      <c r="U48">
        <f t="shared" si="4"/>
        <v>0.32700000000000001</v>
      </c>
      <c r="V48">
        <f t="shared" si="4"/>
        <v>0.188</v>
      </c>
      <c r="W48">
        <f t="shared" si="4"/>
        <v>3.4000000000000002E-2</v>
      </c>
      <c r="X48">
        <f t="shared" si="4"/>
        <v>0.30199999999999999</v>
      </c>
      <c r="Y48">
        <f t="shared" si="4"/>
        <v>0.40100000000000002</v>
      </c>
      <c r="Z48">
        <f t="shared" si="4"/>
        <v>0.2</v>
      </c>
      <c r="AA48">
        <f t="shared" si="4"/>
        <v>0.13800000000000001</v>
      </c>
    </row>
    <row r="49" spans="1:27" x14ac:dyDescent="0.25">
      <c r="A49" t="s">
        <v>32</v>
      </c>
      <c r="B49">
        <f t="shared" si="4"/>
        <v>0.217</v>
      </c>
      <c r="C49">
        <f t="shared" si="4"/>
        <v>0.30499999999999999</v>
      </c>
      <c r="D49">
        <f t="shared" si="4"/>
        <v>0.1</v>
      </c>
      <c r="E49">
        <f t="shared" si="4"/>
        <v>6.5000000000000002E-2</v>
      </c>
      <c r="F49">
        <f t="shared" si="4"/>
        <v>0.14199999999999999</v>
      </c>
      <c r="G49">
        <f t="shared" si="4"/>
        <v>0.30199999999999999</v>
      </c>
      <c r="H49">
        <f t="shared" si="4"/>
        <v>0.20499999999999999</v>
      </c>
      <c r="I49">
        <f t="shared" si="4"/>
        <v>0.14699999999999999</v>
      </c>
      <c r="J49">
        <f t="shared" si="4"/>
        <v>0.28599999999999998</v>
      </c>
      <c r="K49">
        <f t="shared" si="4"/>
        <v>1.9E-2</v>
      </c>
      <c r="L49">
        <f t="shared" si="4"/>
        <v>5.8000000000000003E-2</v>
      </c>
      <c r="M49">
        <f t="shared" si="4"/>
        <v>2.4E-2</v>
      </c>
      <c r="N49">
        <f t="shared" si="4"/>
        <v>1.9E-2</v>
      </c>
      <c r="O49">
        <f t="shared" si="4"/>
        <v>2.1000000000000001E-2</v>
      </c>
      <c r="P49">
        <f t="shared" si="4"/>
        <v>8.9999999999999993E-3</v>
      </c>
      <c r="Q49">
        <f t="shared" si="4"/>
        <v>5.0000000000000001E-3</v>
      </c>
      <c r="R49">
        <f t="shared" si="4"/>
        <v>0.16900000000000001</v>
      </c>
      <c r="S49">
        <f t="shared" si="4"/>
        <v>0.19700000000000001</v>
      </c>
      <c r="T49">
        <f t="shared" si="4"/>
        <v>0.28899999999999998</v>
      </c>
      <c r="U49">
        <f t="shared" si="4"/>
        <v>6.3E-2</v>
      </c>
      <c r="V49">
        <f t="shared" si="4"/>
        <v>5.6000000000000001E-2</v>
      </c>
      <c r="W49">
        <f t="shared" si="4"/>
        <v>2.3E-2</v>
      </c>
      <c r="X49">
        <f t="shared" si="4"/>
        <v>0.14499999999999999</v>
      </c>
      <c r="Y49">
        <f t="shared" si="4"/>
        <v>0.121</v>
      </c>
      <c r="Z49">
        <f t="shared" si="4"/>
        <v>0.106</v>
      </c>
      <c r="AA49">
        <f t="shared" si="4"/>
        <v>0.38700000000000001</v>
      </c>
    </row>
    <row r="50" spans="1:27" x14ac:dyDescent="0.25">
      <c r="A50" t="s">
        <v>33</v>
      </c>
      <c r="B50">
        <f t="shared" si="4"/>
        <v>0.14499999999999999</v>
      </c>
      <c r="C50">
        <f t="shared" si="4"/>
        <v>0.29699999999999999</v>
      </c>
      <c r="D50">
        <f t="shared" si="4"/>
        <v>0.14399999999999999</v>
      </c>
      <c r="E50">
        <f t="shared" si="4"/>
        <v>0.05</v>
      </c>
      <c r="F50">
        <f t="shared" si="4"/>
        <v>0.17899999999999999</v>
      </c>
      <c r="G50">
        <f t="shared" si="4"/>
        <v>0.36499999999999999</v>
      </c>
      <c r="H50">
        <f t="shared" si="4"/>
        <v>0.107</v>
      </c>
      <c r="I50">
        <f t="shared" si="4"/>
        <v>4.3999999999999997E-2</v>
      </c>
      <c r="J50">
        <f t="shared" si="4"/>
        <v>0.08</v>
      </c>
      <c r="K50">
        <f t="shared" si="4"/>
        <v>2.3E-2</v>
      </c>
      <c r="L50">
        <f t="shared" si="4"/>
        <v>6.4000000000000001E-2</v>
      </c>
      <c r="M50">
        <f t="shared" si="4"/>
        <v>2.5999999999999999E-2</v>
      </c>
      <c r="N50">
        <f t="shared" si="4"/>
        <v>1.2E-2</v>
      </c>
      <c r="O50">
        <f t="shared" si="4"/>
        <v>9.5000000000000001E-2</v>
      </c>
      <c r="P50">
        <f t="shared" si="4"/>
        <v>1.6E-2</v>
      </c>
      <c r="Q50">
        <f t="shared" si="4"/>
        <v>6.0000000000000001E-3</v>
      </c>
      <c r="R50">
        <f t="shared" si="4"/>
        <v>0.1</v>
      </c>
      <c r="S50">
        <f t="shared" si="4"/>
        <v>0.16700000000000001</v>
      </c>
      <c r="T50">
        <f t="shared" si="4"/>
        <v>0.39900000000000002</v>
      </c>
      <c r="U50">
        <f t="shared" si="4"/>
        <v>0.08</v>
      </c>
      <c r="V50">
        <f t="shared" si="4"/>
        <v>4.7E-2</v>
      </c>
      <c r="W50">
        <f t="shared" si="4"/>
        <v>0.05</v>
      </c>
      <c r="X50">
        <f t="shared" si="4"/>
        <v>0.19700000000000001</v>
      </c>
      <c r="Y50">
        <f t="shared" si="4"/>
        <v>0.113</v>
      </c>
      <c r="Z50">
        <f t="shared" si="4"/>
        <v>4.7E-2</v>
      </c>
      <c r="AA50">
        <f t="shared" si="4"/>
        <v>8.1000000000000003E-2</v>
      </c>
    </row>
    <row r="51" spans="1:27" x14ac:dyDescent="0.25">
      <c r="A51" t="s">
        <v>34</v>
      </c>
      <c r="B51">
        <f t="shared" si="4"/>
        <v>8.8999999999999996E-2</v>
      </c>
      <c r="C51">
        <f t="shared" si="4"/>
        <v>0.13800000000000001</v>
      </c>
      <c r="D51">
        <f t="shared" si="4"/>
        <v>0.154</v>
      </c>
      <c r="E51">
        <f t="shared" si="4"/>
        <v>6.8000000000000005E-2</v>
      </c>
      <c r="F51">
        <f t="shared" si="4"/>
        <v>0.19800000000000001</v>
      </c>
      <c r="G51">
        <f t="shared" si="4"/>
        <v>0.69199999999999995</v>
      </c>
      <c r="H51">
        <f t="shared" si="4"/>
        <v>0.16800000000000001</v>
      </c>
      <c r="I51">
        <f t="shared" si="4"/>
        <v>6.2E-2</v>
      </c>
      <c r="J51">
        <f t="shared" si="4"/>
        <v>6.4000000000000001E-2</v>
      </c>
      <c r="K51">
        <f t="shared" si="4"/>
        <v>8.0000000000000002E-3</v>
      </c>
      <c r="L51">
        <f t="shared" si="4"/>
        <v>8.0000000000000002E-3</v>
      </c>
      <c r="M51">
        <f t="shared" si="4"/>
        <v>4.1000000000000002E-2</v>
      </c>
      <c r="N51">
        <f t="shared" si="4"/>
        <v>2.5000000000000001E-2</v>
      </c>
      <c r="O51">
        <f t="shared" si="4"/>
        <v>8.7999999999999995E-2</v>
      </c>
      <c r="P51">
        <f t="shared" si="4"/>
        <v>1.7999999999999999E-2</v>
      </c>
      <c r="Q51">
        <f t="shared" si="4"/>
        <v>4.0000000000000001E-3</v>
      </c>
      <c r="R51">
        <f t="shared" si="4"/>
        <v>1.4E-2</v>
      </c>
      <c r="S51">
        <f t="shared" si="4"/>
        <v>0.14199999999999999</v>
      </c>
      <c r="T51">
        <f t="shared" si="4"/>
        <v>0.27400000000000002</v>
      </c>
      <c r="U51">
        <f t="shared" si="4"/>
        <v>0.433</v>
      </c>
      <c r="V51">
        <f t="shared" si="4"/>
        <v>0.30599999999999999</v>
      </c>
      <c r="W51">
        <f t="shared" si="4"/>
        <v>0.03</v>
      </c>
      <c r="X51">
        <f t="shared" si="4"/>
        <v>0.40899999999999997</v>
      </c>
      <c r="Y51">
        <f t="shared" si="4"/>
        <v>0.26700000000000002</v>
      </c>
      <c r="Z51">
        <f t="shared" si="4"/>
        <v>9.1999999999999998E-2</v>
      </c>
      <c r="AA51">
        <f t="shared" si="4"/>
        <v>2.3E-2</v>
      </c>
    </row>
    <row r="52" spans="1:27" x14ac:dyDescent="0.25">
      <c r="A52" t="s">
        <v>35</v>
      </c>
      <c r="B52">
        <f t="shared" si="4"/>
        <v>0.93</v>
      </c>
      <c r="C52">
        <f t="shared" si="4"/>
        <v>0.53500000000000003</v>
      </c>
      <c r="D52">
        <f t="shared" si="4"/>
        <v>1</v>
      </c>
      <c r="E52">
        <f t="shared" si="4"/>
        <v>1</v>
      </c>
      <c r="F52">
        <f t="shared" si="4"/>
        <v>1</v>
      </c>
      <c r="G52">
        <f t="shared" si="4"/>
        <v>0.66</v>
      </c>
      <c r="H52">
        <f t="shared" si="4"/>
        <v>0.99</v>
      </c>
      <c r="I52">
        <f t="shared" si="4"/>
        <v>1</v>
      </c>
      <c r="J52">
        <f t="shared" si="4"/>
        <v>0.54100000000000004</v>
      </c>
      <c r="K52">
        <f t="shared" si="4"/>
        <v>0.68300000000000005</v>
      </c>
      <c r="L52">
        <f t="shared" si="4"/>
        <v>0.75800000000000001</v>
      </c>
      <c r="M52">
        <f t="shared" si="4"/>
        <v>0.439</v>
      </c>
      <c r="N52">
        <f t="shared" si="4"/>
        <v>0.58099999999999996</v>
      </c>
      <c r="O52">
        <f t="shared" si="4"/>
        <v>0.496</v>
      </c>
      <c r="P52">
        <f t="shared" si="4"/>
        <v>0.56599999999999995</v>
      </c>
      <c r="Q52">
        <f t="shared" si="4"/>
        <v>0.53300000000000003</v>
      </c>
      <c r="R52">
        <f t="shared" si="4"/>
        <v>0.54500000000000004</v>
      </c>
      <c r="S52">
        <f t="shared" si="4"/>
        <v>0.75600000000000001</v>
      </c>
      <c r="T52">
        <f t="shared" si="4"/>
        <v>0.625</v>
      </c>
      <c r="U52">
        <f t="shared" si="4"/>
        <v>0.80800000000000005</v>
      </c>
      <c r="V52">
        <f t="shared" si="4"/>
        <v>1</v>
      </c>
      <c r="W52">
        <f t="shared" si="4"/>
        <v>0.98699999999999999</v>
      </c>
      <c r="X52">
        <f t="shared" si="4"/>
        <v>0.54200000000000004</v>
      </c>
      <c r="Y52">
        <f t="shared" si="4"/>
        <v>1</v>
      </c>
      <c r="Z52">
        <f t="shared" si="4"/>
        <v>0.54900000000000004</v>
      </c>
      <c r="AA52">
        <f t="shared" si="4"/>
        <v>0.17699999999999999</v>
      </c>
    </row>
    <row r="53" spans="1:27" x14ac:dyDescent="0.25">
      <c r="A53" t="s">
        <v>36</v>
      </c>
      <c r="B53">
        <f t="shared" si="4"/>
        <v>0.309</v>
      </c>
      <c r="C53">
        <f t="shared" si="4"/>
        <v>0.28199999999999997</v>
      </c>
      <c r="D53">
        <f t="shared" si="4"/>
        <v>0.184</v>
      </c>
      <c r="E53">
        <f t="shared" ref="E53:AA53" si="5">ROUND((E12-E$40)/E$42,3)</f>
        <v>0.106</v>
      </c>
      <c r="F53">
        <f t="shared" si="5"/>
        <v>0.19500000000000001</v>
      </c>
      <c r="G53">
        <f t="shared" si="5"/>
        <v>0.06</v>
      </c>
      <c r="H53">
        <f t="shared" si="5"/>
        <v>0.29299999999999998</v>
      </c>
      <c r="I53">
        <f t="shared" si="5"/>
        <v>0.188</v>
      </c>
      <c r="J53">
        <f t="shared" si="5"/>
        <v>0.25</v>
      </c>
      <c r="K53">
        <f t="shared" si="5"/>
        <v>0.106</v>
      </c>
      <c r="L53">
        <f t="shared" si="5"/>
        <v>6.3E-2</v>
      </c>
      <c r="M53">
        <f t="shared" si="5"/>
        <v>9.5000000000000001E-2</v>
      </c>
      <c r="N53">
        <f t="shared" si="5"/>
        <v>5.0999999999999997E-2</v>
      </c>
      <c r="O53">
        <f t="shared" si="5"/>
        <v>6.0000000000000001E-3</v>
      </c>
      <c r="P53">
        <f t="shared" si="5"/>
        <v>0.125</v>
      </c>
      <c r="Q53">
        <f t="shared" si="5"/>
        <v>0.10100000000000001</v>
      </c>
      <c r="R53">
        <f t="shared" si="5"/>
        <v>0.42899999999999999</v>
      </c>
      <c r="S53">
        <f t="shared" si="5"/>
        <v>0.185</v>
      </c>
      <c r="T53">
        <f t="shared" si="5"/>
        <v>0.13700000000000001</v>
      </c>
      <c r="U53">
        <f t="shared" si="5"/>
        <v>7.9000000000000001E-2</v>
      </c>
      <c r="V53">
        <f t="shared" si="5"/>
        <v>5.8000000000000003E-2</v>
      </c>
      <c r="W53">
        <f t="shared" si="5"/>
        <v>1.0999999999999999E-2</v>
      </c>
      <c r="X53">
        <f t="shared" si="5"/>
        <v>2.1999999999999999E-2</v>
      </c>
      <c r="Y53">
        <f t="shared" si="5"/>
        <v>0.13700000000000001</v>
      </c>
      <c r="Z53">
        <f t="shared" si="5"/>
        <v>0.10199999999999999</v>
      </c>
      <c r="AA53">
        <f t="shared" si="5"/>
        <v>0.29899999999999999</v>
      </c>
    </row>
    <row r="54" spans="1:27" x14ac:dyDescent="0.25">
      <c r="A54" t="s">
        <v>37</v>
      </c>
      <c r="B54">
        <f t="shared" ref="B54:AA63" si="6">ROUND((B13-B$40)/B$42,3)</f>
        <v>0.40799999999999997</v>
      </c>
      <c r="C54">
        <f t="shared" si="6"/>
        <v>0.26200000000000001</v>
      </c>
      <c r="D54">
        <f t="shared" si="6"/>
        <v>0.25600000000000001</v>
      </c>
      <c r="E54">
        <f t="shared" si="6"/>
        <v>0.255</v>
      </c>
      <c r="F54">
        <f t="shared" si="6"/>
        <v>0.20499999999999999</v>
      </c>
      <c r="G54">
        <f t="shared" si="6"/>
        <v>9.5000000000000001E-2</v>
      </c>
      <c r="H54">
        <f t="shared" si="6"/>
        <v>0.28699999999999998</v>
      </c>
      <c r="I54">
        <f t="shared" si="6"/>
        <v>0.27800000000000002</v>
      </c>
      <c r="J54">
        <f t="shared" si="6"/>
        <v>0.46700000000000003</v>
      </c>
      <c r="K54">
        <f t="shared" si="6"/>
        <v>0.26500000000000001</v>
      </c>
      <c r="L54">
        <f t="shared" si="6"/>
        <v>0.27600000000000002</v>
      </c>
      <c r="M54">
        <f t="shared" si="6"/>
        <v>0.126</v>
      </c>
      <c r="N54">
        <f t="shared" si="6"/>
        <v>0.121</v>
      </c>
      <c r="O54">
        <f t="shared" si="6"/>
        <v>2.4E-2</v>
      </c>
      <c r="P54">
        <f t="shared" si="6"/>
        <v>0.19</v>
      </c>
      <c r="Q54">
        <f t="shared" si="6"/>
        <v>0.13300000000000001</v>
      </c>
      <c r="R54">
        <f t="shared" si="6"/>
        <v>0.35899999999999999</v>
      </c>
      <c r="S54">
        <f t="shared" si="6"/>
        <v>0.20399999999999999</v>
      </c>
      <c r="T54">
        <f t="shared" si="6"/>
        <v>0.26400000000000001</v>
      </c>
      <c r="U54">
        <f t="shared" si="6"/>
        <v>0.217</v>
      </c>
      <c r="V54">
        <f t="shared" si="6"/>
        <v>0.25600000000000001</v>
      </c>
      <c r="W54">
        <f t="shared" si="6"/>
        <v>7.9000000000000001E-2</v>
      </c>
      <c r="X54">
        <f t="shared" si="6"/>
        <v>9.9000000000000005E-2</v>
      </c>
      <c r="Y54">
        <f t="shared" si="6"/>
        <v>0.16900000000000001</v>
      </c>
      <c r="Z54">
        <f t="shared" si="6"/>
        <v>0.14099999999999999</v>
      </c>
      <c r="AA54">
        <f t="shared" si="6"/>
        <v>0.37</v>
      </c>
    </row>
    <row r="55" spans="1:27" x14ac:dyDescent="0.25">
      <c r="A55" t="s">
        <v>38</v>
      </c>
      <c r="B55">
        <f t="shared" si="6"/>
        <v>0.193</v>
      </c>
      <c r="C55">
        <f t="shared" si="6"/>
        <v>0.161</v>
      </c>
      <c r="D55">
        <f t="shared" si="6"/>
        <v>0.14799999999999999</v>
      </c>
      <c r="E55">
        <f t="shared" si="6"/>
        <v>9.5000000000000001E-2</v>
      </c>
      <c r="F55">
        <f t="shared" si="6"/>
        <v>0.14599999999999999</v>
      </c>
      <c r="G55">
        <f t="shared" si="6"/>
        <v>0.11799999999999999</v>
      </c>
      <c r="H55">
        <f t="shared" si="6"/>
        <v>0.16500000000000001</v>
      </c>
      <c r="I55">
        <f t="shared" si="6"/>
        <v>0.13800000000000001</v>
      </c>
      <c r="J55">
        <f t="shared" si="6"/>
        <v>0.34699999999999998</v>
      </c>
      <c r="K55">
        <f t="shared" si="6"/>
        <v>0.182</v>
      </c>
      <c r="L55">
        <f t="shared" si="6"/>
        <v>0.36499999999999999</v>
      </c>
      <c r="M55">
        <f t="shared" si="6"/>
        <v>0.19</v>
      </c>
      <c r="N55">
        <f t="shared" si="6"/>
        <v>0.14099999999999999</v>
      </c>
      <c r="O55">
        <f t="shared" si="6"/>
        <v>0.08</v>
      </c>
      <c r="P55">
        <f t="shared" si="6"/>
        <v>0.18</v>
      </c>
      <c r="Q55">
        <f t="shared" si="6"/>
        <v>9.0999999999999998E-2</v>
      </c>
      <c r="R55">
        <f t="shared" si="6"/>
        <v>0.219</v>
      </c>
      <c r="S55">
        <f t="shared" si="6"/>
        <v>0.17599999999999999</v>
      </c>
      <c r="T55">
        <f t="shared" si="6"/>
        <v>0.33</v>
      </c>
      <c r="U55">
        <f t="shared" si="6"/>
        <v>0.26500000000000001</v>
      </c>
      <c r="V55">
        <f t="shared" si="6"/>
        <v>0.24199999999999999</v>
      </c>
      <c r="W55">
        <f t="shared" si="6"/>
        <v>0.13500000000000001</v>
      </c>
      <c r="X55">
        <f t="shared" si="6"/>
        <v>0.10199999999999999</v>
      </c>
      <c r="Y55">
        <f t="shared" si="6"/>
        <v>0.246</v>
      </c>
      <c r="Z55">
        <f t="shared" si="6"/>
        <v>0.189</v>
      </c>
      <c r="AA55">
        <f t="shared" si="6"/>
        <v>0.33400000000000002</v>
      </c>
    </row>
    <row r="56" spans="1:27" x14ac:dyDescent="0.25">
      <c r="A56" t="s">
        <v>39</v>
      </c>
      <c r="B56">
        <f t="shared" si="6"/>
        <v>0.27100000000000002</v>
      </c>
      <c r="C56">
        <f t="shared" si="6"/>
        <v>0.26</v>
      </c>
      <c r="D56">
        <f t="shared" si="6"/>
        <v>0.159</v>
      </c>
      <c r="E56">
        <f t="shared" si="6"/>
        <v>9.6000000000000002E-2</v>
      </c>
      <c r="F56">
        <f t="shared" si="6"/>
        <v>0.16200000000000001</v>
      </c>
      <c r="G56">
        <f t="shared" si="6"/>
        <v>0.127</v>
      </c>
      <c r="H56">
        <f t="shared" si="6"/>
        <v>0.25800000000000001</v>
      </c>
      <c r="I56">
        <f t="shared" si="6"/>
        <v>0.10100000000000001</v>
      </c>
      <c r="J56">
        <f t="shared" si="6"/>
        <v>8.3000000000000004E-2</v>
      </c>
      <c r="K56">
        <f t="shared" si="6"/>
        <v>0.14599999999999999</v>
      </c>
      <c r="L56">
        <f t="shared" si="6"/>
        <v>0.20499999999999999</v>
      </c>
      <c r="M56">
        <f t="shared" si="6"/>
        <v>0.108</v>
      </c>
      <c r="N56">
        <f t="shared" si="6"/>
        <v>6.0999999999999999E-2</v>
      </c>
      <c r="O56">
        <f t="shared" si="6"/>
        <v>5.6000000000000001E-2</v>
      </c>
      <c r="P56">
        <f t="shared" si="6"/>
        <v>0.13500000000000001</v>
      </c>
      <c r="Q56">
        <f t="shared" si="6"/>
        <v>3.7999999999999999E-2</v>
      </c>
      <c r="R56">
        <f t="shared" si="6"/>
        <v>5.8000000000000003E-2</v>
      </c>
      <c r="S56">
        <f t="shared" si="6"/>
        <v>0.124</v>
      </c>
      <c r="T56">
        <f t="shared" si="6"/>
        <v>0.19500000000000001</v>
      </c>
      <c r="U56">
        <f t="shared" si="6"/>
        <v>6.2E-2</v>
      </c>
      <c r="V56">
        <f t="shared" si="6"/>
        <v>5.3999999999999999E-2</v>
      </c>
      <c r="W56">
        <f t="shared" si="6"/>
        <v>4.1000000000000002E-2</v>
      </c>
      <c r="X56">
        <f t="shared" si="6"/>
        <v>6.4000000000000001E-2</v>
      </c>
      <c r="Y56">
        <f t="shared" si="6"/>
        <v>0.20499999999999999</v>
      </c>
      <c r="Z56">
        <f t="shared" si="6"/>
        <v>0.105</v>
      </c>
      <c r="AA56">
        <f t="shared" si="6"/>
        <v>0.14399999999999999</v>
      </c>
    </row>
    <row r="57" spans="1:27" x14ac:dyDescent="0.25">
      <c r="A57" t="s">
        <v>40</v>
      </c>
      <c r="B57">
        <f t="shared" si="6"/>
        <v>0.20899999999999999</v>
      </c>
      <c r="C57">
        <f t="shared" si="6"/>
        <v>0.20100000000000001</v>
      </c>
      <c r="D57">
        <f t="shared" si="6"/>
        <v>0.121</v>
      </c>
      <c r="E57">
        <f t="shared" si="6"/>
        <v>0.06</v>
      </c>
      <c r="F57">
        <f t="shared" si="6"/>
        <v>0.109</v>
      </c>
      <c r="G57">
        <f t="shared" si="6"/>
        <v>0</v>
      </c>
      <c r="H57">
        <f t="shared" si="6"/>
        <v>0.14499999999999999</v>
      </c>
      <c r="I57">
        <f t="shared" si="6"/>
        <v>9.7000000000000003E-2</v>
      </c>
      <c r="J57">
        <f t="shared" si="6"/>
        <v>0.24</v>
      </c>
      <c r="K57">
        <f t="shared" si="6"/>
        <v>1.7999999999999999E-2</v>
      </c>
      <c r="L57">
        <f t="shared" si="6"/>
        <v>2.3E-2</v>
      </c>
      <c r="M57">
        <f t="shared" si="6"/>
        <v>5.0000000000000001E-3</v>
      </c>
      <c r="N57">
        <f t="shared" si="6"/>
        <v>3.0000000000000001E-3</v>
      </c>
      <c r="O57">
        <f t="shared" si="6"/>
        <v>1.7999999999999999E-2</v>
      </c>
      <c r="P57">
        <f t="shared" si="6"/>
        <v>0</v>
      </c>
      <c r="Q57">
        <f t="shared" si="6"/>
        <v>0</v>
      </c>
      <c r="R57">
        <f t="shared" si="6"/>
        <v>1.7999999999999999E-2</v>
      </c>
      <c r="S57">
        <f t="shared" si="6"/>
        <v>7.5999999999999998E-2</v>
      </c>
      <c r="T57">
        <f t="shared" si="6"/>
        <v>8.2000000000000003E-2</v>
      </c>
      <c r="U57">
        <f t="shared" si="6"/>
        <v>7.3999999999999996E-2</v>
      </c>
      <c r="V57">
        <f t="shared" si="6"/>
        <v>0.06</v>
      </c>
      <c r="W57">
        <f t="shared" si="6"/>
        <v>5.5E-2</v>
      </c>
      <c r="X57">
        <f t="shared" si="6"/>
        <v>5.0999999999999997E-2</v>
      </c>
      <c r="Y57">
        <f t="shared" si="6"/>
        <v>0.114</v>
      </c>
      <c r="Z57">
        <f t="shared" si="6"/>
        <v>0.14000000000000001</v>
      </c>
      <c r="AA57">
        <f t="shared" si="6"/>
        <v>0.61599999999999999</v>
      </c>
    </row>
    <row r="58" spans="1:27" x14ac:dyDescent="0.25">
      <c r="A58" t="s">
        <v>41</v>
      </c>
      <c r="B58">
        <f t="shared" si="6"/>
        <v>0.19</v>
      </c>
      <c r="C58">
        <f t="shared" si="6"/>
        <v>0.216</v>
      </c>
      <c r="D58">
        <f t="shared" si="6"/>
        <v>5.7000000000000002E-2</v>
      </c>
      <c r="E58">
        <f t="shared" si="6"/>
        <v>1.6E-2</v>
      </c>
      <c r="F58">
        <f t="shared" si="6"/>
        <v>5.6000000000000001E-2</v>
      </c>
      <c r="G58">
        <f t="shared" si="6"/>
        <v>4.0000000000000001E-3</v>
      </c>
      <c r="H58">
        <f t="shared" si="6"/>
        <v>7.3999999999999996E-2</v>
      </c>
      <c r="I58">
        <f t="shared" si="6"/>
        <v>0.112</v>
      </c>
      <c r="J58">
        <f t="shared" si="6"/>
        <v>0.59899999999999998</v>
      </c>
      <c r="K58">
        <f t="shared" si="6"/>
        <v>0.13900000000000001</v>
      </c>
      <c r="L58">
        <f t="shared" si="6"/>
        <v>6.8000000000000005E-2</v>
      </c>
      <c r="M58">
        <f t="shared" si="6"/>
        <v>0.13600000000000001</v>
      </c>
      <c r="N58">
        <f t="shared" si="6"/>
        <v>4.5999999999999999E-2</v>
      </c>
      <c r="O58">
        <f t="shared" si="6"/>
        <v>5.3999999999999999E-2</v>
      </c>
      <c r="P58">
        <f t="shared" si="6"/>
        <v>0.26</v>
      </c>
      <c r="Q58">
        <f t="shared" si="6"/>
        <v>8.5000000000000006E-2</v>
      </c>
      <c r="R58">
        <f t="shared" si="6"/>
        <v>9.2999999999999999E-2</v>
      </c>
      <c r="S58">
        <f t="shared" si="6"/>
        <v>0.112</v>
      </c>
      <c r="T58">
        <f t="shared" si="6"/>
        <v>0.159</v>
      </c>
      <c r="U58">
        <f t="shared" si="6"/>
        <v>7.6999999999999999E-2</v>
      </c>
      <c r="V58">
        <f t="shared" si="6"/>
        <v>3.5000000000000003E-2</v>
      </c>
      <c r="W58">
        <f t="shared" si="6"/>
        <v>9.7000000000000003E-2</v>
      </c>
      <c r="X58">
        <f t="shared" si="6"/>
        <v>5.3999999999999999E-2</v>
      </c>
      <c r="Y58">
        <f t="shared" si="6"/>
        <v>9.1999999999999998E-2</v>
      </c>
      <c r="Z58">
        <f t="shared" si="6"/>
        <v>0.14299999999999999</v>
      </c>
      <c r="AA58">
        <f t="shared" si="6"/>
        <v>0.80100000000000005</v>
      </c>
    </row>
    <row r="59" spans="1:27" x14ac:dyDescent="0.25">
      <c r="A59" t="s">
        <v>42</v>
      </c>
      <c r="B59">
        <f t="shared" si="6"/>
        <v>0.107</v>
      </c>
      <c r="C59">
        <f t="shared" si="6"/>
        <v>0.14599999999999999</v>
      </c>
      <c r="D59">
        <f t="shared" si="6"/>
        <v>9.7000000000000003E-2</v>
      </c>
      <c r="E59">
        <f t="shared" si="6"/>
        <v>3.6999999999999998E-2</v>
      </c>
      <c r="F59">
        <f t="shared" si="6"/>
        <v>0.104</v>
      </c>
      <c r="G59">
        <f t="shared" si="6"/>
        <v>2E-3</v>
      </c>
      <c r="H59">
        <f t="shared" si="6"/>
        <v>0.10299999999999999</v>
      </c>
      <c r="I59">
        <f t="shared" si="6"/>
        <v>4.9000000000000002E-2</v>
      </c>
      <c r="J59">
        <f t="shared" si="6"/>
        <v>0.115</v>
      </c>
      <c r="K59">
        <f t="shared" si="6"/>
        <v>1.9E-2</v>
      </c>
      <c r="L59">
        <f t="shared" si="6"/>
        <v>1.7999999999999999E-2</v>
      </c>
      <c r="M59">
        <f t="shared" si="6"/>
        <v>1.2999999999999999E-2</v>
      </c>
      <c r="N59">
        <f t="shared" si="6"/>
        <v>7.0000000000000001E-3</v>
      </c>
      <c r="O59">
        <f t="shared" si="6"/>
        <v>2E-3</v>
      </c>
      <c r="P59">
        <f t="shared" si="6"/>
        <v>2E-3</v>
      </c>
      <c r="Q59">
        <f t="shared" si="6"/>
        <v>1E-3</v>
      </c>
      <c r="R59">
        <f t="shared" si="6"/>
        <v>6.5000000000000002E-2</v>
      </c>
      <c r="S59">
        <f t="shared" si="6"/>
        <v>4.4999999999999998E-2</v>
      </c>
      <c r="T59">
        <f t="shared" si="6"/>
        <v>8.8999999999999996E-2</v>
      </c>
      <c r="U59">
        <f t="shared" si="6"/>
        <v>0.01</v>
      </c>
      <c r="V59">
        <f t="shared" si="6"/>
        <v>7.0000000000000001E-3</v>
      </c>
      <c r="W59">
        <f t="shared" si="6"/>
        <v>1E-3</v>
      </c>
      <c r="X59">
        <f t="shared" si="6"/>
        <v>8.9999999999999993E-3</v>
      </c>
      <c r="Y59">
        <f t="shared" si="6"/>
        <v>4.2999999999999997E-2</v>
      </c>
      <c r="Z59">
        <f t="shared" si="6"/>
        <v>1.7999999999999999E-2</v>
      </c>
      <c r="AA59">
        <f t="shared" si="6"/>
        <v>0.08</v>
      </c>
    </row>
    <row r="60" spans="1:27" x14ac:dyDescent="0.25">
      <c r="A60" t="s">
        <v>43</v>
      </c>
      <c r="B60">
        <f t="shared" si="6"/>
        <v>7.4999999999999997E-2</v>
      </c>
      <c r="C60">
        <f t="shared" si="6"/>
        <v>6.5000000000000002E-2</v>
      </c>
      <c r="D60">
        <f t="shared" si="6"/>
        <v>4.2999999999999997E-2</v>
      </c>
      <c r="E60">
        <f t="shared" si="6"/>
        <v>2.9000000000000001E-2</v>
      </c>
      <c r="F60">
        <f t="shared" si="6"/>
        <v>3.1E-2</v>
      </c>
      <c r="G60">
        <f t="shared" si="6"/>
        <v>6.7000000000000004E-2</v>
      </c>
      <c r="H60">
        <f t="shared" si="6"/>
        <v>0.05</v>
      </c>
      <c r="I60">
        <f t="shared" si="6"/>
        <v>2.9000000000000001E-2</v>
      </c>
      <c r="J60">
        <f t="shared" si="6"/>
        <v>0.13400000000000001</v>
      </c>
      <c r="K60">
        <f t="shared" si="6"/>
        <v>0.02</v>
      </c>
      <c r="L60">
        <f t="shared" si="6"/>
        <v>4.5999999999999999E-2</v>
      </c>
      <c r="M60">
        <f t="shared" si="6"/>
        <v>0.02</v>
      </c>
      <c r="N60">
        <f t="shared" si="6"/>
        <v>1.4999999999999999E-2</v>
      </c>
      <c r="O60">
        <f t="shared" si="6"/>
        <v>0</v>
      </c>
      <c r="P60">
        <f t="shared" si="6"/>
        <v>1.4E-2</v>
      </c>
      <c r="Q60">
        <f t="shared" si="6"/>
        <v>6.0000000000000001E-3</v>
      </c>
      <c r="R60">
        <f t="shared" si="6"/>
        <v>0.13500000000000001</v>
      </c>
      <c r="S60">
        <f t="shared" si="6"/>
        <v>2.1999999999999999E-2</v>
      </c>
      <c r="T60">
        <f t="shared" si="6"/>
        <v>1.2E-2</v>
      </c>
      <c r="U60">
        <f t="shared" si="6"/>
        <v>5.2999999999999999E-2</v>
      </c>
      <c r="V60">
        <f t="shared" si="6"/>
        <v>8.4000000000000005E-2</v>
      </c>
      <c r="W60">
        <f t="shared" si="6"/>
        <v>2.8000000000000001E-2</v>
      </c>
      <c r="X60">
        <f t="shared" si="6"/>
        <v>3.2000000000000001E-2</v>
      </c>
      <c r="Y60">
        <f t="shared" si="6"/>
        <v>6.3E-2</v>
      </c>
      <c r="Z60">
        <f t="shared" si="6"/>
        <v>2.3E-2</v>
      </c>
      <c r="AA60">
        <f t="shared" si="6"/>
        <v>0.05</v>
      </c>
    </row>
    <row r="61" spans="1:27" x14ac:dyDescent="0.25">
      <c r="A61" t="s">
        <v>44</v>
      </c>
      <c r="B61">
        <f t="shared" si="6"/>
        <v>0.25900000000000001</v>
      </c>
      <c r="C61">
        <f t="shared" si="6"/>
        <v>0.28499999999999998</v>
      </c>
      <c r="D61">
        <f t="shared" si="6"/>
        <v>0.17199999999999999</v>
      </c>
      <c r="E61">
        <f t="shared" si="6"/>
        <v>0.08</v>
      </c>
      <c r="F61">
        <f t="shared" si="6"/>
        <v>0.189</v>
      </c>
      <c r="G61">
        <f t="shared" si="6"/>
        <v>0.17399999999999999</v>
      </c>
      <c r="H61">
        <f t="shared" si="6"/>
        <v>0.2</v>
      </c>
      <c r="I61">
        <f t="shared" si="6"/>
        <v>0.13500000000000001</v>
      </c>
      <c r="J61">
        <f t="shared" si="6"/>
        <v>0.25800000000000001</v>
      </c>
      <c r="K61">
        <f t="shared" si="6"/>
        <v>0.106</v>
      </c>
      <c r="L61">
        <f t="shared" si="6"/>
        <v>0.21099999999999999</v>
      </c>
      <c r="M61">
        <f t="shared" si="6"/>
        <v>5.2999999999999999E-2</v>
      </c>
      <c r="N61">
        <f t="shared" si="6"/>
        <v>4.2999999999999997E-2</v>
      </c>
      <c r="O61">
        <f t="shared" si="6"/>
        <v>2.9000000000000001E-2</v>
      </c>
      <c r="P61">
        <f t="shared" si="6"/>
        <v>7.9000000000000001E-2</v>
      </c>
      <c r="Q61">
        <f t="shared" si="6"/>
        <v>4.1000000000000002E-2</v>
      </c>
      <c r="R61">
        <f t="shared" si="6"/>
        <v>0.218</v>
      </c>
      <c r="S61">
        <f t="shared" si="6"/>
        <v>0.21299999999999999</v>
      </c>
      <c r="T61">
        <f t="shared" si="6"/>
        <v>0.56599999999999995</v>
      </c>
      <c r="U61">
        <f t="shared" si="6"/>
        <v>0.121</v>
      </c>
      <c r="V61">
        <f t="shared" si="6"/>
        <v>8.6999999999999994E-2</v>
      </c>
      <c r="W61">
        <f t="shared" si="6"/>
        <v>1.6E-2</v>
      </c>
      <c r="X61">
        <f t="shared" si="6"/>
        <v>5.6000000000000001E-2</v>
      </c>
      <c r="Y61">
        <f t="shared" si="6"/>
        <v>0.14599999999999999</v>
      </c>
      <c r="Z61">
        <f t="shared" si="6"/>
        <v>8.1000000000000003E-2</v>
      </c>
      <c r="AA61">
        <f t="shared" si="6"/>
        <v>0.17</v>
      </c>
    </row>
    <row r="62" spans="1:27" x14ac:dyDescent="0.25">
      <c r="A62" t="s">
        <v>45</v>
      </c>
      <c r="B62">
        <f t="shared" si="6"/>
        <v>0.30499999999999999</v>
      </c>
      <c r="C62">
        <f t="shared" si="6"/>
        <v>0.34699999999999998</v>
      </c>
      <c r="D62">
        <f t="shared" si="6"/>
        <v>0.16900000000000001</v>
      </c>
      <c r="E62">
        <f t="shared" si="6"/>
        <v>7.0000000000000007E-2</v>
      </c>
      <c r="F62">
        <f t="shared" si="6"/>
        <v>0.159</v>
      </c>
      <c r="G62">
        <f t="shared" si="6"/>
        <v>6.5000000000000002E-2</v>
      </c>
      <c r="H62">
        <f t="shared" si="6"/>
        <v>0.27500000000000002</v>
      </c>
      <c r="I62">
        <f t="shared" si="6"/>
        <v>0.114</v>
      </c>
      <c r="J62">
        <f t="shared" si="6"/>
        <v>9.9000000000000005E-2</v>
      </c>
      <c r="K62">
        <f t="shared" si="6"/>
        <v>0.17899999999999999</v>
      </c>
      <c r="L62">
        <f t="shared" si="6"/>
        <v>0.27100000000000002</v>
      </c>
      <c r="M62">
        <f t="shared" si="6"/>
        <v>0.106</v>
      </c>
      <c r="N62">
        <f t="shared" si="6"/>
        <v>5.3999999999999999E-2</v>
      </c>
      <c r="O62">
        <f t="shared" si="6"/>
        <v>2.8000000000000001E-2</v>
      </c>
      <c r="P62">
        <f t="shared" si="6"/>
        <v>0.13600000000000001</v>
      </c>
      <c r="Q62">
        <f t="shared" si="6"/>
        <v>4.2999999999999997E-2</v>
      </c>
      <c r="R62">
        <f t="shared" si="6"/>
        <v>8.1000000000000003E-2</v>
      </c>
      <c r="S62">
        <f t="shared" si="6"/>
        <v>0.27100000000000002</v>
      </c>
      <c r="T62">
        <f t="shared" si="6"/>
        <v>0.41599999999999998</v>
      </c>
      <c r="U62">
        <f t="shared" si="6"/>
        <v>0.151</v>
      </c>
      <c r="V62">
        <f t="shared" si="6"/>
        <v>0.11899999999999999</v>
      </c>
      <c r="W62">
        <f t="shared" si="6"/>
        <v>4.4999999999999998E-2</v>
      </c>
      <c r="X62">
        <f t="shared" si="6"/>
        <v>7.6999999999999999E-2</v>
      </c>
      <c r="Y62">
        <f t="shared" si="6"/>
        <v>0.23899999999999999</v>
      </c>
      <c r="Z62">
        <f t="shared" si="6"/>
        <v>0.157</v>
      </c>
      <c r="AA62">
        <f t="shared" si="6"/>
        <v>0.252</v>
      </c>
    </row>
    <row r="63" spans="1:27" x14ac:dyDescent="0.25">
      <c r="A63" t="s">
        <v>46</v>
      </c>
      <c r="B63">
        <f t="shared" si="6"/>
        <v>0.28399999999999997</v>
      </c>
      <c r="C63">
        <f t="shared" si="6"/>
        <v>0.317</v>
      </c>
      <c r="D63">
        <f t="shared" si="6"/>
        <v>0.27100000000000002</v>
      </c>
      <c r="E63">
        <f t="shared" ref="E63:AA63" si="7">ROUND((E22-E$40)/E$42,3)</f>
        <v>0.23</v>
      </c>
      <c r="F63">
        <f t="shared" si="7"/>
        <v>0.29799999999999999</v>
      </c>
      <c r="G63">
        <f t="shared" si="7"/>
        <v>0.106</v>
      </c>
      <c r="H63">
        <f t="shared" si="7"/>
        <v>0.29499999999999998</v>
      </c>
      <c r="I63">
        <f t="shared" si="7"/>
        <v>0.16900000000000001</v>
      </c>
      <c r="J63">
        <f t="shared" si="7"/>
        <v>0.20499999999999999</v>
      </c>
      <c r="K63">
        <f t="shared" si="7"/>
        <v>7.8E-2</v>
      </c>
      <c r="L63">
        <f t="shared" si="7"/>
        <v>9.4E-2</v>
      </c>
      <c r="M63">
        <f t="shared" si="7"/>
        <v>0.115</v>
      </c>
      <c r="N63">
        <f t="shared" si="7"/>
        <v>0.12</v>
      </c>
      <c r="O63">
        <f t="shared" si="7"/>
        <v>0.08</v>
      </c>
      <c r="P63">
        <f t="shared" si="7"/>
        <v>2.4E-2</v>
      </c>
      <c r="Q63">
        <f t="shared" si="7"/>
        <v>0.01</v>
      </c>
      <c r="R63">
        <f t="shared" si="7"/>
        <v>0.128</v>
      </c>
      <c r="S63">
        <f t="shared" si="7"/>
        <v>0.13100000000000001</v>
      </c>
      <c r="T63">
        <f t="shared" si="7"/>
        <v>0.184</v>
      </c>
      <c r="U63">
        <f t="shared" si="7"/>
        <v>0.153</v>
      </c>
      <c r="V63">
        <f t="shared" si="7"/>
        <v>0.26200000000000001</v>
      </c>
      <c r="W63">
        <f t="shared" si="7"/>
        <v>7.8E-2</v>
      </c>
      <c r="X63">
        <f t="shared" si="7"/>
        <v>0.14799999999999999</v>
      </c>
      <c r="Y63">
        <f t="shared" si="7"/>
        <v>0.216</v>
      </c>
      <c r="Z63">
        <f t="shared" si="7"/>
        <v>0.155</v>
      </c>
      <c r="AA63">
        <f t="shared" si="7"/>
        <v>0.29299999999999998</v>
      </c>
    </row>
    <row r="64" spans="1:27" x14ac:dyDescent="0.25">
      <c r="A64" t="s">
        <v>47</v>
      </c>
      <c r="B64">
        <f t="shared" ref="B64:AA70" si="8">ROUND((B23-B$40)/B$42,3)</f>
        <v>0.27600000000000002</v>
      </c>
      <c r="C64">
        <f t="shared" si="8"/>
        <v>0.33700000000000002</v>
      </c>
      <c r="D64">
        <f t="shared" si="8"/>
        <v>0.185</v>
      </c>
      <c r="E64">
        <f t="shared" si="8"/>
        <v>9.4E-2</v>
      </c>
      <c r="F64">
        <f t="shared" si="8"/>
        <v>0.16500000000000001</v>
      </c>
      <c r="G64">
        <f t="shared" si="8"/>
        <v>4.5999999999999999E-2</v>
      </c>
      <c r="H64">
        <f t="shared" si="8"/>
        <v>0.25</v>
      </c>
      <c r="I64">
        <f t="shared" si="8"/>
        <v>9.9000000000000005E-2</v>
      </c>
      <c r="J64">
        <f t="shared" si="8"/>
        <v>8.5999999999999993E-2</v>
      </c>
      <c r="K64">
        <f t="shared" si="8"/>
        <v>5.0999999999999997E-2</v>
      </c>
      <c r="L64">
        <f t="shared" si="8"/>
        <v>7.6999999999999999E-2</v>
      </c>
      <c r="M64">
        <f t="shared" si="8"/>
        <v>1.2999999999999999E-2</v>
      </c>
      <c r="N64">
        <f t="shared" si="8"/>
        <v>6.0000000000000001E-3</v>
      </c>
      <c r="O64">
        <f t="shared" si="8"/>
        <v>1.7999999999999999E-2</v>
      </c>
      <c r="P64">
        <f t="shared" si="8"/>
        <v>4.4999999999999998E-2</v>
      </c>
      <c r="Q64">
        <f t="shared" si="8"/>
        <v>1.7000000000000001E-2</v>
      </c>
      <c r="R64">
        <f t="shared" si="8"/>
        <v>0.112</v>
      </c>
      <c r="S64">
        <f t="shared" si="8"/>
        <v>0.17100000000000001</v>
      </c>
      <c r="T64">
        <f t="shared" si="8"/>
        <v>0.33</v>
      </c>
      <c r="U64">
        <f t="shared" si="8"/>
        <v>0.161</v>
      </c>
      <c r="V64">
        <f t="shared" si="8"/>
        <v>0.153</v>
      </c>
      <c r="W64">
        <f t="shared" si="8"/>
        <v>8.2000000000000003E-2</v>
      </c>
      <c r="X64">
        <f t="shared" si="8"/>
        <v>7.6999999999999999E-2</v>
      </c>
      <c r="Y64">
        <f t="shared" si="8"/>
        <v>0.13900000000000001</v>
      </c>
      <c r="Z64">
        <f t="shared" si="8"/>
        <v>7.0000000000000007E-2</v>
      </c>
      <c r="AA64">
        <f t="shared" si="8"/>
        <v>0.13700000000000001</v>
      </c>
    </row>
    <row r="65" spans="1:27" x14ac:dyDescent="0.25">
      <c r="A65" t="s">
        <v>48</v>
      </c>
      <c r="B65">
        <f t="shared" si="8"/>
        <v>0.40500000000000003</v>
      </c>
      <c r="C65">
        <f t="shared" si="8"/>
        <v>0.36199999999999999</v>
      </c>
      <c r="D65">
        <f t="shared" si="8"/>
        <v>0.23</v>
      </c>
      <c r="E65">
        <f t="shared" si="8"/>
        <v>0.18</v>
      </c>
      <c r="F65">
        <f t="shared" si="8"/>
        <v>0.22800000000000001</v>
      </c>
      <c r="G65">
        <f t="shared" si="8"/>
        <v>0.33900000000000002</v>
      </c>
      <c r="H65">
        <f t="shared" si="8"/>
        <v>0.32300000000000001</v>
      </c>
      <c r="I65">
        <f t="shared" si="8"/>
        <v>0.35399999999999998</v>
      </c>
      <c r="J65">
        <f t="shared" si="8"/>
        <v>0.55700000000000005</v>
      </c>
      <c r="K65">
        <f t="shared" si="8"/>
        <v>0.30299999999999999</v>
      </c>
      <c r="L65">
        <f t="shared" si="8"/>
        <v>0.14099999999999999</v>
      </c>
      <c r="M65">
        <f t="shared" si="8"/>
        <v>0.107</v>
      </c>
      <c r="N65">
        <f t="shared" si="8"/>
        <v>0.1</v>
      </c>
      <c r="O65">
        <f t="shared" si="8"/>
        <v>0.19800000000000001</v>
      </c>
      <c r="P65">
        <f t="shared" si="8"/>
        <v>0.251</v>
      </c>
      <c r="Q65">
        <f t="shared" si="8"/>
        <v>0.21199999999999999</v>
      </c>
      <c r="R65">
        <f t="shared" si="8"/>
        <v>0.46899999999999997</v>
      </c>
      <c r="S65">
        <f t="shared" si="8"/>
        <v>0.32900000000000001</v>
      </c>
      <c r="T65">
        <f t="shared" si="8"/>
        <v>0.32800000000000001</v>
      </c>
      <c r="U65">
        <f t="shared" si="8"/>
        <v>0.191</v>
      </c>
      <c r="V65">
        <f t="shared" si="8"/>
        <v>0.246</v>
      </c>
      <c r="W65">
        <f t="shared" si="8"/>
        <v>0.54200000000000004</v>
      </c>
      <c r="X65">
        <f t="shared" si="8"/>
        <v>0.40300000000000002</v>
      </c>
      <c r="Y65">
        <f t="shared" si="8"/>
        <v>0.35099999999999998</v>
      </c>
      <c r="Z65">
        <f t="shared" si="8"/>
        <v>0.28399999999999997</v>
      </c>
      <c r="AA65">
        <f t="shared" si="8"/>
        <v>0.36899999999999999</v>
      </c>
    </row>
    <row r="66" spans="1:27" x14ac:dyDescent="0.25">
      <c r="A66" t="s">
        <v>49</v>
      </c>
      <c r="B66">
        <f t="shared" si="8"/>
        <v>0.222</v>
      </c>
      <c r="C66">
        <f t="shared" si="8"/>
        <v>0.16500000000000001</v>
      </c>
      <c r="D66">
        <f t="shared" si="8"/>
        <v>0.13</v>
      </c>
      <c r="E66">
        <f t="shared" si="8"/>
        <v>0.159</v>
      </c>
      <c r="F66">
        <f t="shared" si="8"/>
        <v>0.17199999999999999</v>
      </c>
      <c r="G66">
        <f t="shared" si="8"/>
        <v>0.13</v>
      </c>
      <c r="H66">
        <f t="shared" si="8"/>
        <v>0.11600000000000001</v>
      </c>
      <c r="I66">
        <f t="shared" si="8"/>
        <v>0.23899999999999999</v>
      </c>
      <c r="J66">
        <f t="shared" si="8"/>
        <v>1</v>
      </c>
      <c r="K66">
        <f t="shared" si="8"/>
        <v>0.13400000000000001</v>
      </c>
      <c r="L66">
        <f t="shared" si="8"/>
        <v>0.14899999999999999</v>
      </c>
      <c r="M66">
        <f t="shared" si="8"/>
        <v>9.9000000000000005E-2</v>
      </c>
      <c r="N66">
        <f t="shared" si="8"/>
        <v>0.188</v>
      </c>
      <c r="O66">
        <f t="shared" si="8"/>
        <v>7.9000000000000001E-2</v>
      </c>
      <c r="P66">
        <f t="shared" si="8"/>
        <v>7.3999999999999996E-2</v>
      </c>
      <c r="Q66">
        <f t="shared" si="8"/>
        <v>0.121</v>
      </c>
      <c r="R66">
        <f t="shared" si="8"/>
        <v>1</v>
      </c>
      <c r="S66">
        <f t="shared" si="8"/>
        <v>0.20200000000000001</v>
      </c>
      <c r="T66">
        <f t="shared" si="8"/>
        <v>0.19700000000000001</v>
      </c>
      <c r="U66">
        <f t="shared" si="8"/>
        <v>0.20899999999999999</v>
      </c>
      <c r="V66">
        <f t="shared" si="8"/>
        <v>0.433</v>
      </c>
      <c r="W66">
        <f t="shared" si="8"/>
        <v>0.41799999999999998</v>
      </c>
      <c r="X66">
        <f t="shared" si="8"/>
        <v>0.17100000000000001</v>
      </c>
      <c r="Y66">
        <f t="shared" si="8"/>
        <v>0.13500000000000001</v>
      </c>
      <c r="Z66">
        <f t="shared" si="8"/>
        <v>0.23899999999999999</v>
      </c>
      <c r="AA66">
        <f t="shared" si="8"/>
        <v>1</v>
      </c>
    </row>
    <row r="67" spans="1:27" x14ac:dyDescent="0.25">
      <c r="A67" t="s">
        <v>50</v>
      </c>
      <c r="B67">
        <f t="shared" si="8"/>
        <v>0.15</v>
      </c>
      <c r="C67">
        <f t="shared" si="8"/>
        <v>0.13900000000000001</v>
      </c>
      <c r="D67">
        <f t="shared" si="8"/>
        <v>9.6000000000000002E-2</v>
      </c>
      <c r="E67">
        <f t="shared" si="8"/>
        <v>2.1000000000000001E-2</v>
      </c>
      <c r="F67">
        <f t="shared" si="8"/>
        <v>9.9000000000000005E-2</v>
      </c>
      <c r="G67">
        <f t="shared" si="8"/>
        <v>1.6E-2</v>
      </c>
      <c r="H67">
        <f t="shared" si="8"/>
        <v>0.14199999999999999</v>
      </c>
      <c r="I67">
        <f t="shared" si="8"/>
        <v>0.06</v>
      </c>
      <c r="J67">
        <f t="shared" si="8"/>
        <v>9.4E-2</v>
      </c>
      <c r="K67">
        <f t="shared" si="8"/>
        <v>3.6999999999999998E-2</v>
      </c>
      <c r="L67">
        <f t="shared" si="8"/>
        <v>6.2E-2</v>
      </c>
      <c r="M67">
        <f t="shared" si="8"/>
        <v>1.6E-2</v>
      </c>
      <c r="N67">
        <f t="shared" si="8"/>
        <v>5.0000000000000001E-3</v>
      </c>
      <c r="O67">
        <f t="shared" si="8"/>
        <v>1.0999999999999999E-2</v>
      </c>
      <c r="P67">
        <f t="shared" si="8"/>
        <v>2.9000000000000001E-2</v>
      </c>
      <c r="Q67">
        <f t="shared" si="8"/>
        <v>1.0999999999999999E-2</v>
      </c>
      <c r="R67">
        <f t="shared" si="8"/>
        <v>0.107</v>
      </c>
      <c r="S67">
        <f t="shared" si="8"/>
        <v>0.114</v>
      </c>
      <c r="T67">
        <f t="shared" si="8"/>
        <v>6.6000000000000003E-2</v>
      </c>
      <c r="U67">
        <f t="shared" si="8"/>
        <v>4.5999999999999999E-2</v>
      </c>
      <c r="V67">
        <f t="shared" si="8"/>
        <v>1.9E-2</v>
      </c>
      <c r="W67">
        <f t="shared" si="8"/>
        <v>2E-3</v>
      </c>
      <c r="X67">
        <f t="shared" si="8"/>
        <v>0.08</v>
      </c>
      <c r="Y67">
        <f t="shared" si="8"/>
        <v>9.7000000000000003E-2</v>
      </c>
      <c r="Z67">
        <f t="shared" si="8"/>
        <v>5.2999999999999999E-2</v>
      </c>
      <c r="AA67">
        <f t="shared" si="8"/>
        <v>0.161</v>
      </c>
    </row>
    <row r="68" spans="1:27" x14ac:dyDescent="0.25">
      <c r="A68" t="s">
        <v>51</v>
      </c>
      <c r="B68">
        <f t="shared" si="8"/>
        <v>8.9999999999999993E-3</v>
      </c>
      <c r="C68">
        <f t="shared" si="8"/>
        <v>0</v>
      </c>
      <c r="D68">
        <f t="shared" si="8"/>
        <v>8.0000000000000002E-3</v>
      </c>
      <c r="E68">
        <f t="shared" si="8"/>
        <v>1E-3</v>
      </c>
      <c r="F68">
        <f t="shared" si="8"/>
        <v>5.0000000000000001E-3</v>
      </c>
      <c r="G68">
        <f t="shared" si="8"/>
        <v>3.7999999999999999E-2</v>
      </c>
      <c r="H68">
        <f t="shared" si="8"/>
        <v>8.9999999999999993E-3</v>
      </c>
      <c r="I68">
        <f t="shared" si="8"/>
        <v>8.9999999999999993E-3</v>
      </c>
      <c r="J68">
        <f t="shared" si="8"/>
        <v>0.105</v>
      </c>
      <c r="K68">
        <f t="shared" si="8"/>
        <v>8.9999999999999993E-3</v>
      </c>
      <c r="L68">
        <f t="shared" si="8"/>
        <v>1.6E-2</v>
      </c>
      <c r="M68">
        <f t="shared" si="8"/>
        <v>8.0000000000000002E-3</v>
      </c>
      <c r="N68">
        <f t="shared" si="8"/>
        <v>6.0000000000000001E-3</v>
      </c>
      <c r="O68">
        <f t="shared" si="8"/>
        <v>0.02</v>
      </c>
      <c r="P68">
        <f t="shared" si="8"/>
        <v>8.0000000000000002E-3</v>
      </c>
      <c r="Q68">
        <f t="shared" si="8"/>
        <v>3.0000000000000001E-3</v>
      </c>
      <c r="R68">
        <f t="shared" si="8"/>
        <v>8.5000000000000006E-2</v>
      </c>
      <c r="S68">
        <f t="shared" si="8"/>
        <v>2.9000000000000001E-2</v>
      </c>
      <c r="T68">
        <f t="shared" si="8"/>
        <v>0.01</v>
      </c>
      <c r="U68">
        <f t="shared" si="8"/>
        <v>0</v>
      </c>
      <c r="V68">
        <f t="shared" si="8"/>
        <v>1.4E-2</v>
      </c>
      <c r="W68">
        <f t="shared" si="8"/>
        <v>1.2999999999999999E-2</v>
      </c>
      <c r="X68">
        <f t="shared" si="8"/>
        <v>0.02</v>
      </c>
      <c r="Y68">
        <f t="shared" si="8"/>
        <v>0</v>
      </c>
      <c r="Z68">
        <f t="shared" si="8"/>
        <v>2E-3</v>
      </c>
      <c r="AA68">
        <f t="shared" si="8"/>
        <v>0.17799999999999999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0.63100000000000001</v>
      </c>
      <c r="E69">
        <f t="shared" si="8"/>
        <v>0.26600000000000001</v>
      </c>
      <c r="F69">
        <f t="shared" si="8"/>
        <v>0.749</v>
      </c>
      <c r="G69">
        <f t="shared" si="8"/>
        <v>0.27500000000000002</v>
      </c>
      <c r="H69">
        <f t="shared" si="8"/>
        <v>1</v>
      </c>
      <c r="I69">
        <f t="shared" si="8"/>
        <v>0.309</v>
      </c>
      <c r="J69">
        <f t="shared" si="8"/>
        <v>3.2000000000000001E-2</v>
      </c>
      <c r="K69">
        <f t="shared" si="8"/>
        <v>0.183</v>
      </c>
      <c r="L69">
        <f t="shared" si="8"/>
        <v>0.19900000000000001</v>
      </c>
      <c r="M69">
        <f t="shared" si="8"/>
        <v>0.14000000000000001</v>
      </c>
      <c r="N69">
        <f t="shared" si="8"/>
        <v>8.3000000000000004E-2</v>
      </c>
      <c r="O69">
        <f t="shared" si="8"/>
        <v>0.20499999999999999</v>
      </c>
      <c r="P69">
        <f t="shared" si="8"/>
        <v>0.14299999999999999</v>
      </c>
      <c r="Q69">
        <f t="shared" si="8"/>
        <v>0.04</v>
      </c>
      <c r="R69">
        <f t="shared" si="8"/>
        <v>5.3999999999999999E-2</v>
      </c>
      <c r="S69">
        <f t="shared" si="8"/>
        <v>0.874</v>
      </c>
      <c r="T69">
        <f t="shared" si="8"/>
        <v>1</v>
      </c>
      <c r="U69">
        <f t="shared" si="8"/>
        <v>0.85399999999999998</v>
      </c>
      <c r="V69">
        <f t="shared" si="8"/>
        <v>0.58499999999999996</v>
      </c>
      <c r="W69">
        <f t="shared" si="8"/>
        <v>0.61099999999999999</v>
      </c>
      <c r="X69">
        <f t="shared" si="8"/>
        <v>0.85599999999999998</v>
      </c>
      <c r="Y69">
        <f t="shared" si="8"/>
        <v>0.85199999999999998</v>
      </c>
      <c r="Z69">
        <f t="shared" si="8"/>
        <v>0.36099999999999999</v>
      </c>
      <c r="AA69">
        <f t="shared" si="8"/>
        <v>0.08</v>
      </c>
    </row>
    <row r="70" spans="1:27" x14ac:dyDescent="0.25">
      <c r="A70" t="s">
        <v>53</v>
      </c>
      <c r="B70">
        <f>ROUND((B29-B$40)/B$42,3)</f>
        <v>0.63200000000000001</v>
      </c>
      <c r="C70">
        <f t="shared" si="8"/>
        <v>0.55500000000000005</v>
      </c>
      <c r="D70">
        <f t="shared" si="8"/>
        <v>0.29899999999999999</v>
      </c>
      <c r="E70">
        <f t="shared" si="8"/>
        <v>0.13800000000000001</v>
      </c>
      <c r="F70">
        <f t="shared" si="8"/>
        <v>0.307</v>
      </c>
      <c r="G70">
        <f t="shared" si="8"/>
        <v>0.12</v>
      </c>
      <c r="H70">
        <f t="shared" si="8"/>
        <v>0.61399999999999999</v>
      </c>
      <c r="I70">
        <f t="shared" si="8"/>
        <v>0.316</v>
      </c>
      <c r="J70">
        <f t="shared" si="8"/>
        <v>0.17699999999999999</v>
      </c>
      <c r="K70">
        <f t="shared" si="8"/>
        <v>0.104</v>
      </c>
      <c r="L70">
        <f t="shared" si="8"/>
        <v>0.1</v>
      </c>
      <c r="M70">
        <f t="shared" si="8"/>
        <v>4.9000000000000002E-2</v>
      </c>
      <c r="N70">
        <f t="shared" si="8"/>
        <v>2.7E-2</v>
      </c>
      <c r="O70">
        <f t="shared" si="8"/>
        <v>5.1999999999999998E-2</v>
      </c>
      <c r="P70">
        <f t="shared" si="8"/>
        <v>0.13400000000000001</v>
      </c>
      <c r="Q70">
        <f t="shared" si="8"/>
        <v>5.1999999999999998E-2</v>
      </c>
      <c r="R70">
        <f t="shared" si="8"/>
        <v>0.13500000000000001</v>
      </c>
      <c r="S70">
        <f t="shared" si="8"/>
        <v>0.29399999999999998</v>
      </c>
      <c r="T70">
        <f t="shared" si="8"/>
        <v>0.27500000000000002</v>
      </c>
      <c r="U70">
        <f t="shared" si="8"/>
        <v>0.318</v>
      </c>
      <c r="V70">
        <f t="shared" si="8"/>
        <v>0.22900000000000001</v>
      </c>
      <c r="W70">
        <f t="shared" si="8"/>
        <v>8.2000000000000003E-2</v>
      </c>
      <c r="X70">
        <f t="shared" si="8"/>
        <v>0.21099999999999999</v>
      </c>
      <c r="Y70">
        <f t="shared" si="8"/>
        <v>0.375</v>
      </c>
      <c r="Z70">
        <f t="shared" si="8"/>
        <v>0.19500000000000001</v>
      </c>
      <c r="AA70">
        <f t="shared" si="8"/>
        <v>0.153</v>
      </c>
    </row>
    <row r="71" spans="1:27" x14ac:dyDescent="0.25">
      <c r="A71" t="s">
        <v>54</v>
      </c>
      <c r="B71">
        <f t="shared" ref="B71:AA77" si="9">ROUND((B30-B$40)/B$42,3)</f>
        <v>0.13900000000000001</v>
      </c>
      <c r="C71">
        <f t="shared" si="9"/>
        <v>0.11700000000000001</v>
      </c>
      <c r="D71">
        <f t="shared" si="9"/>
        <v>4.9000000000000002E-2</v>
      </c>
      <c r="E71">
        <f t="shared" si="9"/>
        <v>6.0000000000000001E-3</v>
      </c>
      <c r="F71">
        <f t="shared" si="9"/>
        <v>4.9000000000000002E-2</v>
      </c>
      <c r="G71">
        <f t="shared" si="9"/>
        <v>1.6E-2</v>
      </c>
      <c r="H71">
        <f t="shared" si="9"/>
        <v>8.6999999999999994E-2</v>
      </c>
      <c r="I71">
        <f t="shared" si="9"/>
        <v>2.8000000000000001E-2</v>
      </c>
      <c r="J71">
        <f t="shared" si="9"/>
        <v>3.5000000000000003E-2</v>
      </c>
      <c r="K71">
        <f t="shared" si="9"/>
        <v>5.1999999999999998E-2</v>
      </c>
      <c r="L71">
        <f t="shared" si="9"/>
        <v>0.01</v>
      </c>
      <c r="M71">
        <f t="shared" si="9"/>
        <v>1.2999999999999999E-2</v>
      </c>
      <c r="N71">
        <f t="shared" si="9"/>
        <v>8.0000000000000002E-3</v>
      </c>
      <c r="O71">
        <f t="shared" si="9"/>
        <v>1.4E-2</v>
      </c>
      <c r="P71">
        <f t="shared" si="9"/>
        <v>4.8000000000000001E-2</v>
      </c>
      <c r="Q71">
        <f t="shared" si="9"/>
        <v>1.4999999999999999E-2</v>
      </c>
      <c r="R71">
        <f t="shared" si="9"/>
        <v>8.3000000000000004E-2</v>
      </c>
      <c r="S71">
        <f t="shared" si="9"/>
        <v>0.104</v>
      </c>
      <c r="T71">
        <f t="shared" si="9"/>
        <v>0.121</v>
      </c>
      <c r="U71">
        <f t="shared" si="9"/>
        <v>0.06</v>
      </c>
      <c r="V71">
        <f t="shared" si="9"/>
        <v>3.9E-2</v>
      </c>
      <c r="W71">
        <f t="shared" si="9"/>
        <v>7.9000000000000001E-2</v>
      </c>
      <c r="X71">
        <f t="shared" si="9"/>
        <v>6.9000000000000006E-2</v>
      </c>
      <c r="Y71">
        <f t="shared" si="9"/>
        <v>5.7000000000000002E-2</v>
      </c>
      <c r="Z71">
        <f t="shared" si="9"/>
        <v>4.5999999999999999E-2</v>
      </c>
      <c r="AA71">
        <f t="shared" si="9"/>
        <v>0.308</v>
      </c>
    </row>
    <row r="72" spans="1:27" x14ac:dyDescent="0.25">
      <c r="A72" t="s">
        <v>55</v>
      </c>
      <c r="B72">
        <f t="shared" si="9"/>
        <v>0.14499999999999999</v>
      </c>
      <c r="C72">
        <f t="shared" si="9"/>
        <v>0.19700000000000001</v>
      </c>
      <c r="D72">
        <f t="shared" si="9"/>
        <v>6.7000000000000004E-2</v>
      </c>
      <c r="E72">
        <f t="shared" si="9"/>
        <v>4.2000000000000003E-2</v>
      </c>
      <c r="F72">
        <f t="shared" si="9"/>
        <v>6.9000000000000006E-2</v>
      </c>
      <c r="G72">
        <f t="shared" si="9"/>
        <v>6.7000000000000004E-2</v>
      </c>
      <c r="H72">
        <f t="shared" si="9"/>
        <v>0.23</v>
      </c>
      <c r="I72">
        <f t="shared" si="9"/>
        <v>8.5000000000000006E-2</v>
      </c>
      <c r="J72">
        <f t="shared" si="9"/>
        <v>6.9000000000000006E-2</v>
      </c>
      <c r="K72">
        <f t="shared" si="9"/>
        <v>0.02</v>
      </c>
      <c r="L72">
        <f t="shared" si="9"/>
        <v>2.1000000000000001E-2</v>
      </c>
      <c r="M72">
        <f t="shared" si="9"/>
        <v>3.4000000000000002E-2</v>
      </c>
      <c r="N72">
        <f t="shared" si="9"/>
        <v>2.1000000000000001E-2</v>
      </c>
      <c r="O72">
        <f t="shared" si="9"/>
        <v>2.8000000000000001E-2</v>
      </c>
      <c r="P72">
        <f t="shared" si="9"/>
        <v>2.5000000000000001E-2</v>
      </c>
      <c r="Q72">
        <f t="shared" si="9"/>
        <v>0.01</v>
      </c>
      <c r="R72">
        <f t="shared" si="9"/>
        <v>0.11600000000000001</v>
      </c>
      <c r="S72">
        <f t="shared" si="9"/>
        <v>7.5999999999999998E-2</v>
      </c>
      <c r="T72">
        <f t="shared" si="9"/>
        <v>0.151</v>
      </c>
      <c r="U72">
        <f t="shared" si="9"/>
        <v>8.3000000000000004E-2</v>
      </c>
      <c r="V72">
        <f t="shared" si="9"/>
        <v>7.5999999999999998E-2</v>
      </c>
      <c r="W72">
        <f t="shared" si="9"/>
        <v>0.05</v>
      </c>
      <c r="X72">
        <f t="shared" si="9"/>
        <v>2.1000000000000001E-2</v>
      </c>
      <c r="Y72">
        <f t="shared" si="9"/>
        <v>0.16800000000000001</v>
      </c>
      <c r="Z72">
        <f t="shared" si="9"/>
        <v>7.1999999999999995E-2</v>
      </c>
      <c r="AA72">
        <f t="shared" si="9"/>
        <v>8.5999999999999993E-2</v>
      </c>
    </row>
    <row r="73" spans="1:27" x14ac:dyDescent="0.25">
      <c r="A73" t="s">
        <v>56</v>
      </c>
      <c r="B73">
        <f t="shared" si="9"/>
        <v>0.247</v>
      </c>
      <c r="C73">
        <f t="shared" si="9"/>
        <v>0.161</v>
      </c>
      <c r="D73">
        <f t="shared" si="9"/>
        <v>0.125</v>
      </c>
      <c r="E73">
        <f t="shared" si="9"/>
        <v>7.3999999999999996E-2</v>
      </c>
      <c r="F73">
        <f t="shared" si="9"/>
        <v>0.13600000000000001</v>
      </c>
      <c r="G73">
        <f t="shared" si="9"/>
        <v>0.08</v>
      </c>
      <c r="H73">
        <f t="shared" si="9"/>
        <v>0.20499999999999999</v>
      </c>
      <c r="I73">
        <f t="shared" si="9"/>
        <v>8.3000000000000004E-2</v>
      </c>
      <c r="J73">
        <f t="shared" si="9"/>
        <v>8.7999999999999995E-2</v>
      </c>
      <c r="K73">
        <f t="shared" si="9"/>
        <v>0.125</v>
      </c>
      <c r="L73">
        <f t="shared" si="9"/>
        <v>6.0999999999999999E-2</v>
      </c>
      <c r="M73">
        <f t="shared" si="9"/>
        <v>3.1E-2</v>
      </c>
      <c r="N73">
        <f t="shared" si="9"/>
        <v>3.3000000000000002E-2</v>
      </c>
      <c r="O73">
        <f t="shared" si="9"/>
        <v>7.0000000000000001E-3</v>
      </c>
      <c r="P73">
        <f t="shared" si="9"/>
        <v>0.10100000000000001</v>
      </c>
      <c r="Q73">
        <f t="shared" si="9"/>
        <v>3.1E-2</v>
      </c>
      <c r="R73">
        <f t="shared" si="9"/>
        <v>7.5999999999999998E-2</v>
      </c>
      <c r="S73">
        <f t="shared" si="9"/>
        <v>0.151</v>
      </c>
      <c r="T73">
        <f t="shared" si="9"/>
        <v>0.159</v>
      </c>
      <c r="U73">
        <f t="shared" si="9"/>
        <v>0.1</v>
      </c>
      <c r="V73">
        <f t="shared" si="9"/>
        <v>0.19800000000000001</v>
      </c>
      <c r="W73">
        <f t="shared" si="9"/>
        <v>1.4999999999999999E-2</v>
      </c>
      <c r="X73">
        <f t="shared" si="9"/>
        <v>6.0000000000000001E-3</v>
      </c>
      <c r="Y73">
        <f t="shared" si="9"/>
        <v>7.3999999999999996E-2</v>
      </c>
      <c r="Z73">
        <f t="shared" si="9"/>
        <v>5.3999999999999999E-2</v>
      </c>
      <c r="AA73">
        <f t="shared" si="9"/>
        <v>0.27300000000000002</v>
      </c>
    </row>
    <row r="74" spans="1:27" x14ac:dyDescent="0.25">
      <c r="A74" t="s">
        <v>57</v>
      </c>
      <c r="B74">
        <f t="shared" si="9"/>
        <v>3.5999999999999997E-2</v>
      </c>
      <c r="C74">
        <f t="shared" si="9"/>
        <v>1E-3</v>
      </c>
      <c r="D74">
        <f t="shared" si="9"/>
        <v>3.7999999999999999E-2</v>
      </c>
      <c r="E74">
        <f t="shared" si="9"/>
        <v>5.0000000000000001E-3</v>
      </c>
      <c r="F74">
        <f t="shared" si="9"/>
        <v>3.7999999999999999E-2</v>
      </c>
      <c r="G74">
        <f t="shared" si="9"/>
        <v>8.7999999999999995E-2</v>
      </c>
      <c r="H74">
        <f t="shared" si="9"/>
        <v>3.7999999999999999E-2</v>
      </c>
      <c r="I74">
        <f t="shared" si="9"/>
        <v>1.6E-2</v>
      </c>
      <c r="J74">
        <f t="shared" si="9"/>
        <v>6.2E-2</v>
      </c>
      <c r="K74">
        <f t="shared" si="9"/>
        <v>1.7999999999999999E-2</v>
      </c>
      <c r="L74">
        <f t="shared" si="9"/>
        <v>4.0000000000000001E-3</v>
      </c>
      <c r="M74">
        <f t="shared" si="9"/>
        <v>3.0000000000000001E-3</v>
      </c>
      <c r="N74">
        <f t="shared" si="9"/>
        <v>3.0000000000000001E-3</v>
      </c>
      <c r="O74">
        <f t="shared" si="9"/>
        <v>4.3999999999999997E-2</v>
      </c>
      <c r="P74">
        <f t="shared" si="9"/>
        <v>3.0000000000000001E-3</v>
      </c>
      <c r="Q74">
        <f t="shared" si="9"/>
        <v>1E-3</v>
      </c>
      <c r="R74">
        <f t="shared" si="9"/>
        <v>1.4999999999999999E-2</v>
      </c>
      <c r="S74">
        <f t="shared" si="9"/>
        <v>4.9000000000000002E-2</v>
      </c>
      <c r="T74">
        <f t="shared" si="9"/>
        <v>8.9999999999999993E-3</v>
      </c>
      <c r="U74">
        <f t="shared" si="9"/>
        <v>0.03</v>
      </c>
      <c r="V74">
        <f t="shared" si="9"/>
        <v>2.1000000000000001E-2</v>
      </c>
      <c r="W74">
        <f t="shared" si="9"/>
        <v>6.6000000000000003E-2</v>
      </c>
      <c r="X74">
        <f t="shared" si="9"/>
        <v>8.6999999999999994E-2</v>
      </c>
      <c r="Y74">
        <f t="shared" si="9"/>
        <v>3.5000000000000003E-2</v>
      </c>
      <c r="Z74">
        <f t="shared" si="9"/>
        <v>8.9999999999999993E-3</v>
      </c>
      <c r="AA74">
        <f t="shared" si="9"/>
        <v>3.0000000000000001E-3</v>
      </c>
    </row>
    <row r="75" spans="1:27" x14ac:dyDescent="0.25">
      <c r="A75" t="s">
        <v>58</v>
      </c>
      <c r="B75">
        <f t="shared" si="9"/>
        <v>0</v>
      </c>
      <c r="C75">
        <f t="shared" si="9"/>
        <v>2.1000000000000001E-2</v>
      </c>
      <c r="D75">
        <f t="shared" si="9"/>
        <v>1.7999999999999999E-2</v>
      </c>
      <c r="E75">
        <f t="shared" si="9"/>
        <v>3.0000000000000001E-3</v>
      </c>
      <c r="F75">
        <f t="shared" si="9"/>
        <v>2.1000000000000001E-2</v>
      </c>
      <c r="G75">
        <f t="shared" si="9"/>
        <v>0.02</v>
      </c>
      <c r="H75">
        <f t="shared" si="9"/>
        <v>0</v>
      </c>
      <c r="I75">
        <f t="shared" si="9"/>
        <v>0</v>
      </c>
      <c r="J75">
        <f t="shared" si="9"/>
        <v>7.0000000000000001E-3</v>
      </c>
      <c r="K75">
        <f t="shared" si="9"/>
        <v>2E-3</v>
      </c>
      <c r="L75">
        <f t="shared" si="9"/>
        <v>2.5999999999999999E-2</v>
      </c>
      <c r="M75">
        <f t="shared" si="9"/>
        <v>8.0000000000000002E-3</v>
      </c>
      <c r="N75">
        <f t="shared" si="9"/>
        <v>5.0000000000000001E-3</v>
      </c>
      <c r="O75">
        <f t="shared" si="9"/>
        <v>5.0000000000000001E-3</v>
      </c>
      <c r="P75">
        <f t="shared" si="9"/>
        <v>1E-3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1.6E-2</v>
      </c>
      <c r="U75">
        <f t="shared" si="9"/>
        <v>2.4E-2</v>
      </c>
      <c r="V75">
        <f t="shared" si="9"/>
        <v>2.5000000000000001E-2</v>
      </c>
      <c r="W75">
        <f t="shared" si="9"/>
        <v>8.0000000000000002E-3</v>
      </c>
      <c r="X75">
        <f t="shared" si="9"/>
        <v>2.5999999999999999E-2</v>
      </c>
      <c r="Y75">
        <f t="shared" si="9"/>
        <v>0</v>
      </c>
      <c r="Z75">
        <f t="shared" si="9"/>
        <v>0</v>
      </c>
      <c r="AA75">
        <f t="shared" si="9"/>
        <v>9.9000000000000005E-2</v>
      </c>
    </row>
    <row r="76" spans="1:27" x14ac:dyDescent="0.25">
      <c r="A76" t="s">
        <v>59</v>
      </c>
      <c r="B76">
        <f t="shared" si="9"/>
        <v>1.6E-2</v>
      </c>
      <c r="C76">
        <f t="shared" si="9"/>
        <v>5.8000000000000003E-2</v>
      </c>
      <c r="D76">
        <f t="shared" si="9"/>
        <v>7.5999999999999998E-2</v>
      </c>
      <c r="E76">
        <f t="shared" si="9"/>
        <v>2.1000000000000001E-2</v>
      </c>
      <c r="F76">
        <f t="shared" si="9"/>
        <v>9.0999999999999998E-2</v>
      </c>
      <c r="G76">
        <f t="shared" si="9"/>
        <v>0.35299999999999998</v>
      </c>
      <c r="H76">
        <f t="shared" si="9"/>
        <v>5.0999999999999997E-2</v>
      </c>
      <c r="I76">
        <f t="shared" si="9"/>
        <v>1.2999999999999999E-2</v>
      </c>
      <c r="J76">
        <f t="shared" si="9"/>
        <v>0</v>
      </c>
      <c r="K76">
        <f t="shared" si="9"/>
        <v>2.4E-2</v>
      </c>
      <c r="L76">
        <f t="shared" si="9"/>
        <v>6.6000000000000003E-2</v>
      </c>
      <c r="M76">
        <f t="shared" si="9"/>
        <v>2.1999999999999999E-2</v>
      </c>
      <c r="N76">
        <f t="shared" si="9"/>
        <v>0.01</v>
      </c>
      <c r="O76">
        <f t="shared" si="9"/>
        <v>6.3E-2</v>
      </c>
      <c r="P76">
        <f t="shared" si="9"/>
        <v>3.1E-2</v>
      </c>
      <c r="Q76">
        <f t="shared" si="9"/>
        <v>6.0000000000000001E-3</v>
      </c>
      <c r="R76">
        <f t="shared" si="9"/>
        <v>6.0000000000000001E-3</v>
      </c>
      <c r="S76">
        <f t="shared" si="9"/>
        <v>8.6999999999999994E-2</v>
      </c>
      <c r="T76">
        <f t="shared" si="9"/>
        <v>0.192</v>
      </c>
      <c r="U76">
        <f t="shared" si="9"/>
        <v>0.14199999999999999</v>
      </c>
      <c r="V76">
        <f t="shared" si="9"/>
        <v>6.0999999999999999E-2</v>
      </c>
      <c r="W76">
        <f t="shared" si="9"/>
        <v>5.1999999999999998E-2</v>
      </c>
      <c r="X76">
        <f t="shared" si="9"/>
        <v>0.30599999999999999</v>
      </c>
      <c r="Y76">
        <f t="shared" si="9"/>
        <v>0.13400000000000001</v>
      </c>
      <c r="Z76">
        <f t="shared" si="9"/>
        <v>4.1000000000000002E-2</v>
      </c>
      <c r="AA76">
        <f t="shared" si="9"/>
        <v>0</v>
      </c>
    </row>
    <row r="77" spans="1:27" x14ac:dyDescent="0.25">
      <c r="A77" t="s">
        <v>60</v>
      </c>
      <c r="B77">
        <f t="shared" si="9"/>
        <v>3.9E-2</v>
      </c>
      <c r="C77">
        <f t="shared" si="9"/>
        <v>0.12</v>
      </c>
      <c r="D77">
        <f t="shared" si="9"/>
        <v>0.08</v>
      </c>
      <c r="E77">
        <f t="shared" si="9"/>
        <v>2.5000000000000001E-2</v>
      </c>
      <c r="F77">
        <f t="shared" si="9"/>
        <v>0.108</v>
      </c>
      <c r="G77">
        <f t="shared" si="9"/>
        <v>7.2999999999999995E-2</v>
      </c>
      <c r="H77">
        <f t="shared" si="9"/>
        <v>0.105</v>
      </c>
      <c r="I77">
        <f t="shared" si="9"/>
        <v>3.3000000000000002E-2</v>
      </c>
      <c r="J77">
        <f t="shared" si="9"/>
        <v>2.7E-2</v>
      </c>
      <c r="K77">
        <f t="shared" si="9"/>
        <v>0.01</v>
      </c>
      <c r="L77">
        <f t="shared" si="9"/>
        <v>5.0000000000000001E-3</v>
      </c>
      <c r="M77">
        <f t="shared" si="9"/>
        <v>1.0999999999999999E-2</v>
      </c>
      <c r="N77">
        <f t="shared" si="9"/>
        <v>7.0000000000000001E-3</v>
      </c>
      <c r="O77">
        <f t="shared" si="9"/>
        <v>4.9000000000000002E-2</v>
      </c>
      <c r="P77">
        <f t="shared" si="9"/>
        <v>2.9000000000000001E-2</v>
      </c>
      <c r="Q77">
        <f t="shared" si="9"/>
        <v>8.9999999999999993E-3</v>
      </c>
      <c r="R77">
        <f t="shared" si="9"/>
        <v>7.4999999999999997E-2</v>
      </c>
      <c r="S77">
        <f t="shared" si="9"/>
        <v>0.04</v>
      </c>
      <c r="T77">
        <f t="shared" si="9"/>
        <v>6.9000000000000006E-2</v>
      </c>
      <c r="U77">
        <f t="shared" si="9"/>
        <v>2.3E-2</v>
      </c>
      <c r="V77">
        <f t="shared" si="9"/>
        <v>1.9E-2</v>
      </c>
      <c r="W77">
        <f t="shared" si="9"/>
        <v>0.13200000000000001</v>
      </c>
      <c r="X77">
        <f t="shared" si="9"/>
        <v>0.13900000000000001</v>
      </c>
      <c r="Y77">
        <f t="shared" si="9"/>
        <v>7.3999999999999996E-2</v>
      </c>
      <c r="Z77">
        <f t="shared" si="9"/>
        <v>0.03</v>
      </c>
      <c r="AA77">
        <f t="shared" si="9"/>
        <v>7.6999999999999999E-2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2008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 s="1">
        <v>55382293</v>
      </c>
      <c r="C2" s="1">
        <v>15653005</v>
      </c>
      <c r="D2" s="1">
        <v>13993037</v>
      </c>
      <c r="E2" s="1">
        <v>3322088</v>
      </c>
      <c r="F2" s="1">
        <v>116664</v>
      </c>
      <c r="G2" s="1">
        <v>5227168</v>
      </c>
      <c r="H2" s="1">
        <v>10314252</v>
      </c>
      <c r="I2" s="1">
        <v>12013685</v>
      </c>
      <c r="J2" s="1">
        <v>11648</v>
      </c>
      <c r="K2" s="1">
        <v>12871756</v>
      </c>
      <c r="L2" s="1">
        <v>1597527</v>
      </c>
      <c r="M2" s="1">
        <v>3646023</v>
      </c>
      <c r="N2" s="1">
        <v>1220077</v>
      </c>
      <c r="O2" s="1">
        <v>2445852</v>
      </c>
      <c r="P2" s="1">
        <v>1393695</v>
      </c>
      <c r="Q2" s="1">
        <v>2307189</v>
      </c>
      <c r="R2" s="1">
        <v>16554</v>
      </c>
      <c r="S2" s="1">
        <v>14298361</v>
      </c>
      <c r="T2" s="1">
        <v>2870666</v>
      </c>
      <c r="U2" s="1">
        <v>3131133</v>
      </c>
      <c r="V2" s="1">
        <v>907460</v>
      </c>
      <c r="W2" s="1">
        <v>3106167</v>
      </c>
      <c r="X2" s="1">
        <v>3799108</v>
      </c>
      <c r="Y2" s="1">
        <v>1124100</v>
      </c>
      <c r="Z2" s="1">
        <v>1927582</v>
      </c>
      <c r="AA2" s="1">
        <v>17148</v>
      </c>
    </row>
    <row r="3" spans="1:27" x14ac:dyDescent="0.25">
      <c r="A3" t="s">
        <v>27</v>
      </c>
      <c r="B3" s="1">
        <v>43063258</v>
      </c>
      <c r="C3" s="1">
        <v>18892164</v>
      </c>
      <c r="D3" s="1">
        <v>14925368</v>
      </c>
      <c r="E3" s="1">
        <v>3368947</v>
      </c>
      <c r="F3" s="1">
        <v>139831</v>
      </c>
      <c r="G3" s="1">
        <v>1985089</v>
      </c>
      <c r="H3" s="1">
        <v>11353520</v>
      </c>
      <c r="I3" s="1">
        <v>6355728</v>
      </c>
      <c r="J3" s="1">
        <v>5598</v>
      </c>
      <c r="K3" s="1">
        <v>3073714</v>
      </c>
      <c r="L3" s="1">
        <v>1412536</v>
      </c>
      <c r="M3" s="1">
        <v>481796</v>
      </c>
      <c r="N3" s="1">
        <v>88169</v>
      </c>
      <c r="O3" s="1">
        <v>149342</v>
      </c>
      <c r="P3" s="1">
        <v>293022</v>
      </c>
      <c r="Q3" s="1">
        <v>286667</v>
      </c>
      <c r="R3" s="1">
        <v>9783</v>
      </c>
      <c r="S3" s="1">
        <v>6017060</v>
      </c>
      <c r="T3" s="1">
        <v>2105298</v>
      </c>
      <c r="U3" s="1">
        <v>1877230</v>
      </c>
      <c r="V3" s="1">
        <v>436868</v>
      </c>
      <c r="W3" s="1">
        <v>159680</v>
      </c>
      <c r="X3" s="1">
        <v>325792</v>
      </c>
      <c r="Y3" s="1">
        <v>748926</v>
      </c>
      <c r="Z3" s="1">
        <v>774270</v>
      </c>
      <c r="AA3" s="1">
        <v>10338</v>
      </c>
    </row>
    <row r="4" spans="1:27" x14ac:dyDescent="0.25">
      <c r="A4" t="s">
        <v>28</v>
      </c>
      <c r="B4" s="1">
        <v>12079767</v>
      </c>
      <c r="C4" s="1">
        <v>4278961</v>
      </c>
      <c r="D4" s="1">
        <v>2473111</v>
      </c>
      <c r="E4" s="1">
        <v>513211</v>
      </c>
      <c r="F4" s="1">
        <v>22804</v>
      </c>
      <c r="G4" s="1">
        <v>795012</v>
      </c>
      <c r="H4" s="1">
        <v>3263955</v>
      </c>
      <c r="I4" s="1">
        <v>858369</v>
      </c>
      <c r="J4" s="1">
        <v>2630</v>
      </c>
      <c r="K4" s="1">
        <v>1080019</v>
      </c>
      <c r="L4" s="1">
        <v>243454</v>
      </c>
      <c r="M4" s="1">
        <v>168658</v>
      </c>
      <c r="N4" s="1">
        <v>44228</v>
      </c>
      <c r="O4" s="1">
        <v>166614</v>
      </c>
      <c r="P4" s="1">
        <v>4784</v>
      </c>
      <c r="Q4" s="1">
        <v>3071</v>
      </c>
      <c r="R4" s="1">
        <v>6419</v>
      </c>
      <c r="S4" s="1">
        <v>1742036</v>
      </c>
      <c r="T4" s="1">
        <v>354407</v>
      </c>
      <c r="U4" s="1">
        <v>261006</v>
      </c>
      <c r="V4" s="1">
        <v>99484</v>
      </c>
      <c r="W4" s="1">
        <v>36808</v>
      </c>
      <c r="X4" s="1">
        <v>167021</v>
      </c>
      <c r="Y4" s="1">
        <v>116302</v>
      </c>
      <c r="Z4" s="1">
        <v>22616</v>
      </c>
      <c r="AA4" s="1">
        <v>1945</v>
      </c>
    </row>
    <row r="5" spans="1:27" x14ac:dyDescent="0.25">
      <c r="A5" t="s">
        <v>29</v>
      </c>
      <c r="B5" s="1">
        <v>10539863</v>
      </c>
      <c r="C5" s="1">
        <v>2195800</v>
      </c>
      <c r="D5" s="1">
        <v>1584490</v>
      </c>
      <c r="E5" s="1">
        <v>339731</v>
      </c>
      <c r="F5" s="1">
        <v>11978</v>
      </c>
      <c r="G5" s="1">
        <v>149424</v>
      </c>
      <c r="H5" s="1">
        <v>1621115</v>
      </c>
      <c r="I5" s="1">
        <v>606856</v>
      </c>
      <c r="J5" s="1">
        <v>3743</v>
      </c>
      <c r="K5" s="1">
        <v>507565</v>
      </c>
      <c r="L5" s="1">
        <v>58944</v>
      </c>
      <c r="M5" s="1">
        <v>25325</v>
      </c>
      <c r="N5" s="1">
        <v>7978</v>
      </c>
      <c r="O5" s="1">
        <v>23458</v>
      </c>
      <c r="P5" s="1">
        <v>96297</v>
      </c>
      <c r="Q5" s="1">
        <v>65553</v>
      </c>
      <c r="R5" s="1">
        <v>6807</v>
      </c>
      <c r="S5" s="1">
        <v>1626872</v>
      </c>
      <c r="T5" s="1">
        <v>140883</v>
      </c>
      <c r="U5" s="1">
        <v>95659</v>
      </c>
      <c r="V5" s="1">
        <v>26051</v>
      </c>
      <c r="W5" s="1">
        <v>23848</v>
      </c>
      <c r="X5" s="1">
        <v>268239</v>
      </c>
      <c r="Y5" s="1">
        <v>61940</v>
      </c>
      <c r="Z5" s="1">
        <v>43918</v>
      </c>
      <c r="AA5" s="1">
        <v>7090</v>
      </c>
    </row>
    <row r="6" spans="1:27" x14ac:dyDescent="0.25">
      <c r="A6" t="s">
        <v>30</v>
      </c>
      <c r="B6" s="1">
        <v>14621852</v>
      </c>
      <c r="C6" s="1">
        <v>5170087</v>
      </c>
      <c r="D6" s="1">
        <v>2246013</v>
      </c>
      <c r="E6" s="1">
        <v>301697</v>
      </c>
      <c r="F6" s="1">
        <v>19707</v>
      </c>
      <c r="G6" s="1">
        <v>1365382</v>
      </c>
      <c r="H6" s="1">
        <v>3081359</v>
      </c>
      <c r="I6" s="1">
        <v>773821</v>
      </c>
      <c r="J6" s="1">
        <v>2511</v>
      </c>
      <c r="K6" s="1">
        <v>1004543</v>
      </c>
      <c r="L6" s="1">
        <v>259755</v>
      </c>
      <c r="M6" s="1">
        <v>62558</v>
      </c>
      <c r="N6" s="1">
        <v>13067</v>
      </c>
      <c r="O6" s="1">
        <v>171130</v>
      </c>
      <c r="P6" s="1">
        <v>43499</v>
      </c>
      <c r="Q6" s="1">
        <v>16787</v>
      </c>
      <c r="R6" s="1">
        <v>3859</v>
      </c>
      <c r="S6" s="1">
        <v>1481130</v>
      </c>
      <c r="T6" s="1">
        <v>161125</v>
      </c>
      <c r="U6" s="1">
        <v>161628</v>
      </c>
      <c r="V6" s="1">
        <v>38753</v>
      </c>
      <c r="W6" s="1">
        <v>33021</v>
      </c>
      <c r="X6" s="1">
        <v>265510</v>
      </c>
      <c r="Y6" s="1">
        <v>163277</v>
      </c>
      <c r="Z6" s="1">
        <v>106383</v>
      </c>
      <c r="AA6" s="1">
        <v>6515</v>
      </c>
    </row>
    <row r="7" spans="1:27" x14ac:dyDescent="0.25">
      <c r="A7" t="s">
        <v>31</v>
      </c>
      <c r="B7" s="1">
        <v>44103375</v>
      </c>
      <c r="C7" s="1">
        <v>18792886</v>
      </c>
      <c r="D7" s="1">
        <v>10776354</v>
      </c>
      <c r="E7" s="1">
        <v>1756595</v>
      </c>
      <c r="F7" s="1">
        <v>122066</v>
      </c>
      <c r="G7" s="1">
        <v>3606541</v>
      </c>
      <c r="H7" s="1">
        <v>13071830</v>
      </c>
      <c r="I7" s="1">
        <v>5040746</v>
      </c>
      <c r="J7" s="1">
        <v>3856</v>
      </c>
      <c r="K7" s="1">
        <v>1942891</v>
      </c>
      <c r="L7" s="1">
        <v>338392</v>
      </c>
      <c r="M7" s="1">
        <v>265837</v>
      </c>
      <c r="N7" s="1">
        <v>74125</v>
      </c>
      <c r="O7" s="1">
        <v>346701</v>
      </c>
      <c r="P7" s="1">
        <v>156683</v>
      </c>
      <c r="Q7" s="1">
        <v>103752</v>
      </c>
      <c r="R7" s="1">
        <v>6622</v>
      </c>
      <c r="S7" s="1">
        <v>8797170</v>
      </c>
      <c r="T7" s="1">
        <v>3225956</v>
      </c>
      <c r="U7" s="1">
        <v>1273063</v>
      </c>
      <c r="V7" s="1">
        <v>286298</v>
      </c>
      <c r="W7" s="1">
        <v>135718</v>
      </c>
      <c r="X7" s="1">
        <v>1210737</v>
      </c>
      <c r="Y7" s="1">
        <v>1214049</v>
      </c>
      <c r="Z7" s="1">
        <v>811051</v>
      </c>
      <c r="AA7" s="1">
        <v>6681</v>
      </c>
    </row>
    <row r="8" spans="1:27" x14ac:dyDescent="0.25">
      <c r="A8" t="s">
        <v>32</v>
      </c>
      <c r="B8" s="1">
        <v>26437824</v>
      </c>
      <c r="C8" s="1">
        <v>9573071</v>
      </c>
      <c r="D8" s="1">
        <v>6364135</v>
      </c>
      <c r="E8" s="1">
        <v>1350133</v>
      </c>
      <c r="F8" s="1">
        <v>74133</v>
      </c>
      <c r="G8" s="1">
        <v>1769331</v>
      </c>
      <c r="H8" s="1">
        <v>7708394</v>
      </c>
      <c r="I8" s="1">
        <v>4329806</v>
      </c>
      <c r="J8" s="1">
        <v>5617</v>
      </c>
      <c r="K8" s="1">
        <v>589237</v>
      </c>
      <c r="L8" s="1">
        <v>149712</v>
      </c>
      <c r="M8" s="1">
        <v>80816</v>
      </c>
      <c r="N8" s="1">
        <v>20526</v>
      </c>
      <c r="O8" s="1">
        <v>70543</v>
      </c>
      <c r="P8" s="1">
        <v>42423</v>
      </c>
      <c r="Q8" s="1">
        <v>22592</v>
      </c>
      <c r="R8" s="1">
        <v>5325</v>
      </c>
      <c r="S8" s="1">
        <v>3972811</v>
      </c>
      <c r="T8" s="1">
        <v>708961</v>
      </c>
      <c r="U8" s="1">
        <v>555488</v>
      </c>
      <c r="V8" s="1">
        <v>151127</v>
      </c>
      <c r="W8" s="1">
        <v>288393</v>
      </c>
      <c r="X8" s="1">
        <v>530488</v>
      </c>
      <c r="Y8" s="1">
        <v>355357</v>
      </c>
      <c r="Z8" s="1">
        <v>336165</v>
      </c>
      <c r="AA8" s="1">
        <v>9460</v>
      </c>
    </row>
    <row r="9" spans="1:27" x14ac:dyDescent="0.25">
      <c r="A9" t="s">
        <v>33</v>
      </c>
      <c r="B9" s="1">
        <v>17988433</v>
      </c>
      <c r="C9" s="1">
        <v>9374182</v>
      </c>
      <c r="D9" s="1">
        <v>4143424</v>
      </c>
      <c r="E9" s="1">
        <v>565749</v>
      </c>
      <c r="F9" s="1">
        <v>39774</v>
      </c>
      <c r="G9" s="1">
        <v>1703507</v>
      </c>
      <c r="H9" s="1">
        <v>5166534</v>
      </c>
      <c r="I9" s="1">
        <v>1727571</v>
      </c>
      <c r="J9" s="1">
        <v>3344</v>
      </c>
      <c r="K9" s="1">
        <v>535822</v>
      </c>
      <c r="L9" s="1">
        <v>127257</v>
      </c>
      <c r="M9" s="1">
        <v>132007</v>
      </c>
      <c r="N9" s="1">
        <v>22749</v>
      </c>
      <c r="O9" s="1">
        <v>109951</v>
      </c>
      <c r="P9" s="1">
        <v>72912</v>
      </c>
      <c r="Q9" s="1">
        <v>33758</v>
      </c>
      <c r="R9" s="1">
        <v>4630</v>
      </c>
      <c r="S9" s="1">
        <v>2438539</v>
      </c>
      <c r="T9" s="1">
        <v>1163439</v>
      </c>
      <c r="U9" s="1">
        <v>409124</v>
      </c>
      <c r="V9" s="1">
        <v>59841</v>
      </c>
      <c r="W9" s="1">
        <v>195691</v>
      </c>
      <c r="X9" s="1">
        <v>685320</v>
      </c>
      <c r="Y9" s="1">
        <v>353151</v>
      </c>
      <c r="Z9" s="1">
        <v>186367</v>
      </c>
      <c r="AA9" s="1">
        <v>5277</v>
      </c>
    </row>
    <row r="10" spans="1:27" x14ac:dyDescent="0.25">
      <c r="A10" t="s">
        <v>34</v>
      </c>
      <c r="B10" s="1">
        <v>12884866</v>
      </c>
      <c r="C10" s="1">
        <v>6809689</v>
      </c>
      <c r="D10" s="1">
        <v>3944094</v>
      </c>
      <c r="E10" s="1">
        <v>430349</v>
      </c>
      <c r="F10" s="1">
        <v>45543</v>
      </c>
      <c r="G10" s="1">
        <v>2994824</v>
      </c>
      <c r="H10" s="1">
        <v>5045643</v>
      </c>
      <c r="I10" s="1">
        <v>1773745</v>
      </c>
      <c r="J10" s="1">
        <v>3515</v>
      </c>
      <c r="K10" s="1">
        <v>218671</v>
      </c>
      <c r="L10" s="1">
        <v>191091</v>
      </c>
      <c r="M10" s="1">
        <v>27410</v>
      </c>
      <c r="N10" s="1">
        <v>3380</v>
      </c>
      <c r="O10" s="1">
        <v>189637</v>
      </c>
      <c r="P10" s="1">
        <v>28918</v>
      </c>
      <c r="Q10" s="1">
        <v>10438</v>
      </c>
      <c r="R10" s="1">
        <v>3610</v>
      </c>
      <c r="S10" s="1">
        <v>1942252</v>
      </c>
      <c r="T10" s="1">
        <v>913142</v>
      </c>
      <c r="U10" s="1">
        <v>507217</v>
      </c>
      <c r="V10" s="1">
        <v>88426</v>
      </c>
      <c r="W10" s="1">
        <v>167899</v>
      </c>
      <c r="X10" s="1">
        <v>1207648</v>
      </c>
      <c r="Y10" s="1">
        <v>668702</v>
      </c>
      <c r="Z10" s="1">
        <v>396184</v>
      </c>
      <c r="AA10" s="1">
        <v>5925</v>
      </c>
    </row>
    <row r="11" spans="1:27" x14ac:dyDescent="0.25">
      <c r="A11" t="s">
        <v>35</v>
      </c>
      <c r="B11" s="1">
        <v>70897454</v>
      </c>
      <c r="C11" s="1">
        <v>18810925</v>
      </c>
      <c r="D11" s="1">
        <v>18014532</v>
      </c>
      <c r="E11" s="1">
        <v>4180257</v>
      </c>
      <c r="F11" s="1">
        <v>167891</v>
      </c>
      <c r="G11" s="1">
        <v>5030176</v>
      </c>
      <c r="H11" s="1">
        <v>20074792</v>
      </c>
      <c r="I11" s="1">
        <v>16290753</v>
      </c>
      <c r="J11" s="1">
        <v>8115</v>
      </c>
      <c r="K11" s="1">
        <v>11114724</v>
      </c>
      <c r="L11" s="1">
        <v>2750256</v>
      </c>
      <c r="M11" s="1">
        <v>2137752</v>
      </c>
      <c r="N11" s="1">
        <v>786670</v>
      </c>
      <c r="O11" s="1">
        <v>1289507</v>
      </c>
      <c r="P11" s="1">
        <v>1469424</v>
      </c>
      <c r="Q11" s="1">
        <v>1731406</v>
      </c>
      <c r="R11" s="1">
        <v>11783</v>
      </c>
      <c r="S11" s="1">
        <v>12353074</v>
      </c>
      <c r="T11" s="1">
        <v>2518335</v>
      </c>
      <c r="U11" s="1">
        <v>2262490</v>
      </c>
      <c r="V11" s="1">
        <v>705643</v>
      </c>
      <c r="W11" s="1">
        <v>3180474</v>
      </c>
      <c r="X11" s="1">
        <v>2332227</v>
      </c>
      <c r="Y11" s="1">
        <v>1174022</v>
      </c>
      <c r="Z11" s="1">
        <v>775973</v>
      </c>
      <c r="AA11" s="1">
        <v>6610</v>
      </c>
    </row>
    <row r="12" spans="1:27" x14ac:dyDescent="0.25">
      <c r="A12" t="s">
        <v>36</v>
      </c>
      <c r="B12" s="1">
        <v>31796532</v>
      </c>
      <c r="C12" s="1">
        <v>7548021</v>
      </c>
      <c r="D12" s="1">
        <v>8929125</v>
      </c>
      <c r="E12" s="1">
        <v>1956309</v>
      </c>
      <c r="F12" s="1">
        <v>83523</v>
      </c>
      <c r="G12" s="1">
        <v>713438</v>
      </c>
      <c r="H12" s="1">
        <v>6591150</v>
      </c>
      <c r="I12" s="1">
        <v>3169273</v>
      </c>
      <c r="J12" s="1">
        <v>4808</v>
      </c>
      <c r="K12" s="1">
        <v>1508991</v>
      </c>
      <c r="L12" s="1">
        <v>185416</v>
      </c>
      <c r="M12" s="1">
        <v>280242</v>
      </c>
      <c r="N12" s="1">
        <v>64538</v>
      </c>
      <c r="O12" s="1">
        <v>12945</v>
      </c>
      <c r="P12" s="1">
        <v>155081</v>
      </c>
      <c r="Q12" s="1">
        <v>200557</v>
      </c>
      <c r="R12" s="1">
        <v>12932</v>
      </c>
      <c r="S12" s="1">
        <v>3955859</v>
      </c>
      <c r="T12" s="1">
        <v>774917</v>
      </c>
      <c r="U12" s="1">
        <v>743423</v>
      </c>
      <c r="V12" s="1">
        <v>200354</v>
      </c>
      <c r="W12" s="1">
        <v>395042</v>
      </c>
      <c r="X12" s="1">
        <v>206738</v>
      </c>
      <c r="Y12" s="1">
        <v>240328</v>
      </c>
      <c r="Z12" s="1">
        <v>201963</v>
      </c>
      <c r="AA12" s="1">
        <v>8404</v>
      </c>
    </row>
    <row r="13" spans="1:27" x14ac:dyDescent="0.25">
      <c r="A13" t="s">
        <v>37</v>
      </c>
      <c r="B13" s="1">
        <v>36234148</v>
      </c>
      <c r="C13" s="1">
        <v>9639352</v>
      </c>
      <c r="D13" s="1">
        <v>7726779</v>
      </c>
      <c r="E13" s="1">
        <v>2079078</v>
      </c>
      <c r="F13" s="1">
        <v>56133</v>
      </c>
      <c r="G13" s="1">
        <v>753176</v>
      </c>
      <c r="H13" s="1">
        <v>6769852</v>
      </c>
      <c r="I13" s="1">
        <v>5559079</v>
      </c>
      <c r="J13" s="1">
        <v>8212</v>
      </c>
      <c r="K13" s="1">
        <v>4165221</v>
      </c>
      <c r="L13" s="1">
        <v>1188863</v>
      </c>
      <c r="M13" s="1">
        <v>589523</v>
      </c>
      <c r="N13" s="1">
        <v>175675</v>
      </c>
      <c r="O13" s="1">
        <v>34287</v>
      </c>
      <c r="P13" s="1">
        <v>553039</v>
      </c>
      <c r="Q13" s="1">
        <v>630510</v>
      </c>
      <c r="R13" s="1">
        <v>11401</v>
      </c>
      <c r="S13" s="1">
        <v>3675637</v>
      </c>
      <c r="T13" s="1">
        <v>950059</v>
      </c>
      <c r="U13" s="1">
        <v>574259</v>
      </c>
      <c r="V13" s="1">
        <v>164425</v>
      </c>
      <c r="W13" s="1">
        <v>327487</v>
      </c>
      <c r="X13" s="1">
        <v>433977</v>
      </c>
      <c r="Y13" s="1">
        <v>314300</v>
      </c>
      <c r="Z13" s="1">
        <v>261865</v>
      </c>
      <c r="AA13" s="1">
        <v>8332</v>
      </c>
    </row>
    <row r="14" spans="1:27" x14ac:dyDescent="0.25">
      <c r="A14" t="s">
        <v>38</v>
      </c>
      <c r="B14" s="1">
        <v>20069943</v>
      </c>
      <c r="C14" s="1">
        <v>4879923</v>
      </c>
      <c r="D14" s="1">
        <v>5944757</v>
      </c>
      <c r="E14" s="1">
        <v>1227685</v>
      </c>
      <c r="F14" s="1">
        <v>50051</v>
      </c>
      <c r="G14" s="1">
        <v>519856</v>
      </c>
      <c r="H14" s="1">
        <v>3570779</v>
      </c>
      <c r="I14" s="1">
        <v>2443518</v>
      </c>
      <c r="J14" s="1">
        <v>6843</v>
      </c>
      <c r="K14" s="1">
        <v>2144597</v>
      </c>
      <c r="L14" s="1">
        <v>260144</v>
      </c>
      <c r="M14" s="1">
        <v>447594</v>
      </c>
      <c r="N14" s="1">
        <v>126176</v>
      </c>
      <c r="O14" s="1">
        <v>147071</v>
      </c>
      <c r="P14" s="1">
        <v>253712</v>
      </c>
      <c r="Q14" s="1">
        <v>268814</v>
      </c>
      <c r="R14" s="1">
        <v>10595</v>
      </c>
      <c r="S14" s="1">
        <v>3005088</v>
      </c>
      <c r="T14" s="1">
        <v>857358</v>
      </c>
      <c r="U14" s="1">
        <v>532052</v>
      </c>
      <c r="V14" s="1">
        <v>128636</v>
      </c>
      <c r="W14" s="1">
        <v>415795</v>
      </c>
      <c r="X14" s="1">
        <v>345275</v>
      </c>
      <c r="Y14" s="1">
        <v>414324</v>
      </c>
      <c r="Z14" s="1">
        <v>402738</v>
      </c>
      <c r="AA14" s="1">
        <v>9720</v>
      </c>
    </row>
    <row r="15" spans="1:27" x14ac:dyDescent="0.25">
      <c r="A15" t="s">
        <v>39</v>
      </c>
      <c r="B15" s="1">
        <v>32187810</v>
      </c>
      <c r="C15" s="1">
        <v>9170267</v>
      </c>
      <c r="D15" s="1">
        <v>4634228</v>
      </c>
      <c r="E15" s="1">
        <v>1003242</v>
      </c>
      <c r="F15" s="1">
        <v>39698</v>
      </c>
      <c r="G15" s="1">
        <v>504887</v>
      </c>
      <c r="H15" s="1">
        <v>8673522</v>
      </c>
      <c r="I15" s="1">
        <v>2971059</v>
      </c>
      <c r="J15" s="1">
        <v>3425</v>
      </c>
      <c r="K15" s="1">
        <v>2186057</v>
      </c>
      <c r="L15" s="1">
        <v>487452</v>
      </c>
      <c r="M15" s="1">
        <v>240556</v>
      </c>
      <c r="N15" s="1">
        <v>66512</v>
      </c>
      <c r="O15" s="1">
        <v>62357</v>
      </c>
      <c r="P15" s="1">
        <v>231487</v>
      </c>
      <c r="Q15" s="1">
        <v>118992</v>
      </c>
      <c r="R15" s="1">
        <v>5140</v>
      </c>
      <c r="S15" s="1">
        <v>3430130</v>
      </c>
      <c r="T15" s="1">
        <v>1077041</v>
      </c>
      <c r="U15" s="1">
        <v>289200</v>
      </c>
      <c r="V15" s="1">
        <v>86795</v>
      </c>
      <c r="W15" s="1">
        <v>137996</v>
      </c>
      <c r="X15" s="1">
        <v>241488</v>
      </c>
      <c r="Y15" s="1">
        <v>363289</v>
      </c>
      <c r="Z15" s="1">
        <v>243954</v>
      </c>
      <c r="AA15" s="1">
        <v>6715</v>
      </c>
    </row>
    <row r="16" spans="1:27" x14ac:dyDescent="0.25">
      <c r="A16" t="s">
        <v>40</v>
      </c>
      <c r="B16" s="1">
        <v>21550194</v>
      </c>
      <c r="C16" s="1">
        <v>4350273</v>
      </c>
      <c r="D16" s="1">
        <v>2946823</v>
      </c>
      <c r="E16" s="1">
        <v>472039</v>
      </c>
      <c r="F16" s="1">
        <v>25036</v>
      </c>
      <c r="G16" s="1">
        <v>280083</v>
      </c>
      <c r="H16" s="1">
        <v>3414405</v>
      </c>
      <c r="I16" s="1">
        <v>1790644</v>
      </c>
      <c r="J16" s="1">
        <v>5244</v>
      </c>
      <c r="K16" s="1">
        <v>281774</v>
      </c>
      <c r="L16" s="1">
        <v>81875</v>
      </c>
      <c r="M16" s="1">
        <v>21805</v>
      </c>
      <c r="N16" s="1">
        <v>4645</v>
      </c>
      <c r="O16" s="1">
        <v>57006</v>
      </c>
      <c r="P16" s="1">
        <v>29604</v>
      </c>
      <c r="Q16" s="1">
        <v>22054</v>
      </c>
      <c r="R16" s="1">
        <v>7450</v>
      </c>
      <c r="S16" s="1">
        <v>1454765</v>
      </c>
      <c r="T16" s="1">
        <v>420708</v>
      </c>
      <c r="U16" s="1">
        <v>117640</v>
      </c>
      <c r="V16" s="1">
        <v>28855</v>
      </c>
      <c r="W16" s="1">
        <v>336360</v>
      </c>
      <c r="X16" s="1">
        <v>206296</v>
      </c>
      <c r="Y16" s="1">
        <v>154842</v>
      </c>
      <c r="Z16" s="1">
        <v>190531</v>
      </c>
      <c r="AA16" s="1">
        <v>12305</v>
      </c>
    </row>
    <row r="17" spans="1:27" x14ac:dyDescent="0.25">
      <c r="A17" t="s">
        <v>41</v>
      </c>
      <c r="B17" s="1">
        <v>21266895</v>
      </c>
      <c r="C17" s="1">
        <v>2892351</v>
      </c>
      <c r="D17" s="1">
        <v>3679807</v>
      </c>
      <c r="E17" s="1">
        <v>517915</v>
      </c>
      <c r="F17" s="1">
        <v>32191</v>
      </c>
      <c r="G17" s="1">
        <v>180102</v>
      </c>
      <c r="H17" s="1">
        <v>1502053</v>
      </c>
      <c r="I17" s="1">
        <v>1342910</v>
      </c>
      <c r="J17" s="1">
        <v>8940</v>
      </c>
      <c r="K17" s="1">
        <v>2617389</v>
      </c>
      <c r="L17" s="1">
        <v>233649</v>
      </c>
      <c r="M17" s="1">
        <v>795409</v>
      </c>
      <c r="N17" s="1">
        <v>107999</v>
      </c>
      <c r="O17" s="1">
        <v>299032</v>
      </c>
      <c r="P17" s="1">
        <v>562451</v>
      </c>
      <c r="Q17" s="1">
        <v>320443</v>
      </c>
      <c r="R17" s="1">
        <v>5697</v>
      </c>
      <c r="S17" s="1">
        <v>2155887</v>
      </c>
      <c r="T17" s="1">
        <v>128976</v>
      </c>
      <c r="U17" s="1">
        <v>556030</v>
      </c>
      <c r="V17" s="1">
        <v>89252</v>
      </c>
      <c r="W17" s="1">
        <v>287256</v>
      </c>
      <c r="X17" s="1">
        <v>125334</v>
      </c>
      <c r="Y17" s="1">
        <v>92222</v>
      </c>
      <c r="Z17" s="1">
        <v>133109</v>
      </c>
      <c r="AA17" s="1">
        <v>14434</v>
      </c>
    </row>
    <row r="18" spans="1:27" x14ac:dyDescent="0.25">
      <c r="A18" t="s">
        <v>42</v>
      </c>
      <c r="B18" s="1">
        <v>15413965</v>
      </c>
      <c r="C18" s="1">
        <v>4678377</v>
      </c>
      <c r="D18" s="1">
        <v>2970862</v>
      </c>
      <c r="E18" s="1">
        <v>404346</v>
      </c>
      <c r="F18" s="1">
        <v>27992</v>
      </c>
      <c r="G18" s="1">
        <v>107318</v>
      </c>
      <c r="H18" s="1">
        <v>3264593</v>
      </c>
      <c r="I18" s="1">
        <v>1097149</v>
      </c>
      <c r="J18" s="1">
        <v>3361</v>
      </c>
      <c r="K18" s="1">
        <v>200317</v>
      </c>
      <c r="L18" s="1">
        <v>21613</v>
      </c>
      <c r="M18" s="1">
        <v>25796</v>
      </c>
      <c r="N18" s="1">
        <v>3273</v>
      </c>
      <c r="O18" s="1">
        <v>7014</v>
      </c>
      <c r="P18" s="1">
        <v>6557</v>
      </c>
      <c r="Q18" s="1">
        <v>4657</v>
      </c>
      <c r="R18" s="1">
        <v>7102</v>
      </c>
      <c r="S18" s="1">
        <v>1531694</v>
      </c>
      <c r="T18" s="1">
        <v>307167</v>
      </c>
      <c r="U18" s="1">
        <v>245285</v>
      </c>
      <c r="V18" s="1">
        <v>49223</v>
      </c>
      <c r="W18" s="1">
        <v>80714</v>
      </c>
      <c r="X18" s="1">
        <v>97530</v>
      </c>
      <c r="Y18" s="1">
        <v>74463</v>
      </c>
      <c r="Z18" s="1">
        <v>57877</v>
      </c>
      <c r="AA18" s="1">
        <v>7773</v>
      </c>
    </row>
    <row r="19" spans="1:27" x14ac:dyDescent="0.25">
      <c r="A19" t="s">
        <v>43</v>
      </c>
      <c r="B19" s="1">
        <v>13435530</v>
      </c>
      <c r="C19" s="1">
        <v>3914691</v>
      </c>
      <c r="D19" s="1">
        <v>2321266</v>
      </c>
      <c r="E19" s="1">
        <v>463216</v>
      </c>
      <c r="F19" s="1">
        <v>19692</v>
      </c>
      <c r="G19" s="1">
        <v>419799</v>
      </c>
      <c r="H19" s="1">
        <v>3300406</v>
      </c>
      <c r="I19" s="1">
        <v>1371164</v>
      </c>
      <c r="J19" s="1">
        <v>4155</v>
      </c>
      <c r="K19" s="1">
        <v>885652</v>
      </c>
      <c r="L19" s="1">
        <v>195501</v>
      </c>
      <c r="M19" s="1">
        <v>91798</v>
      </c>
      <c r="N19" s="1">
        <v>16603</v>
      </c>
      <c r="O19" s="1">
        <v>8046</v>
      </c>
      <c r="P19" s="1">
        <v>195580</v>
      </c>
      <c r="Q19" s="1">
        <v>104053</v>
      </c>
      <c r="R19" s="1">
        <v>5320</v>
      </c>
      <c r="S19" s="1">
        <v>1130180</v>
      </c>
      <c r="T19" s="1">
        <v>618327</v>
      </c>
      <c r="U19" s="1">
        <v>57754</v>
      </c>
      <c r="V19" s="1">
        <v>10410</v>
      </c>
      <c r="W19" s="1">
        <v>15578</v>
      </c>
      <c r="X19" s="1">
        <v>63711</v>
      </c>
      <c r="Y19" s="1">
        <v>81235</v>
      </c>
      <c r="Z19" s="1">
        <v>53766</v>
      </c>
      <c r="AA19" s="1">
        <v>6619</v>
      </c>
    </row>
    <row r="20" spans="1:27" x14ac:dyDescent="0.25">
      <c r="A20" t="s">
        <v>44</v>
      </c>
      <c r="B20" s="1">
        <v>27930391</v>
      </c>
      <c r="C20" s="1">
        <v>9355017</v>
      </c>
      <c r="D20" s="1">
        <v>5020792</v>
      </c>
      <c r="E20" s="1">
        <v>946978</v>
      </c>
      <c r="F20" s="1">
        <v>44930</v>
      </c>
      <c r="G20" s="1">
        <v>1073618</v>
      </c>
      <c r="H20" s="1">
        <v>6862169</v>
      </c>
      <c r="I20" s="1">
        <v>3285666</v>
      </c>
      <c r="J20" s="1">
        <v>4788</v>
      </c>
      <c r="K20" s="1">
        <v>1753524</v>
      </c>
      <c r="L20" s="1">
        <v>367119</v>
      </c>
      <c r="M20" s="1">
        <v>387675</v>
      </c>
      <c r="N20" s="1">
        <v>123433</v>
      </c>
      <c r="O20" s="1">
        <v>114059</v>
      </c>
      <c r="P20" s="1">
        <v>197997</v>
      </c>
      <c r="Q20" s="1">
        <v>155981</v>
      </c>
      <c r="R20" s="1">
        <v>7878</v>
      </c>
      <c r="S20" s="1">
        <v>4165525</v>
      </c>
      <c r="T20" s="1">
        <v>1020678</v>
      </c>
      <c r="U20" s="1">
        <v>574830</v>
      </c>
      <c r="V20" s="1">
        <v>151710</v>
      </c>
      <c r="W20" s="1">
        <v>111072</v>
      </c>
      <c r="X20" s="1">
        <v>266724</v>
      </c>
      <c r="Y20" s="1">
        <v>441248</v>
      </c>
      <c r="Z20" s="1">
        <v>383012</v>
      </c>
      <c r="AA20" s="1">
        <v>8680</v>
      </c>
    </row>
    <row r="21" spans="1:27" x14ac:dyDescent="0.25">
      <c r="A21" t="s">
        <v>45</v>
      </c>
      <c r="B21" s="1">
        <v>37541549</v>
      </c>
      <c r="C21" s="1">
        <v>10570415</v>
      </c>
      <c r="D21" s="1">
        <v>6269661</v>
      </c>
      <c r="E21" s="1">
        <v>1012355</v>
      </c>
      <c r="F21" s="1">
        <v>54221</v>
      </c>
      <c r="G21" s="1">
        <v>808771</v>
      </c>
      <c r="H21" s="1">
        <v>6584871</v>
      </c>
      <c r="I21" s="1">
        <v>2369076</v>
      </c>
      <c r="J21" s="1">
        <v>3598</v>
      </c>
      <c r="K21" s="1">
        <v>2959811</v>
      </c>
      <c r="L21" s="1">
        <v>691496</v>
      </c>
      <c r="M21" s="1">
        <v>428571</v>
      </c>
      <c r="N21" s="1">
        <v>98180</v>
      </c>
      <c r="O21" s="1">
        <v>55620</v>
      </c>
      <c r="P21" s="1">
        <v>316035</v>
      </c>
      <c r="Q21" s="1">
        <v>161595</v>
      </c>
      <c r="R21" s="1">
        <v>5113</v>
      </c>
      <c r="S21" s="1">
        <v>5215668</v>
      </c>
      <c r="T21" s="1">
        <v>1210152</v>
      </c>
      <c r="U21" s="1">
        <v>575045</v>
      </c>
      <c r="V21" s="1">
        <v>118443</v>
      </c>
      <c r="W21" s="1">
        <v>261008</v>
      </c>
      <c r="X21" s="1">
        <v>357722</v>
      </c>
      <c r="Y21" s="1">
        <v>422246</v>
      </c>
      <c r="Z21" s="1">
        <v>350920</v>
      </c>
      <c r="AA21" s="1">
        <v>8311</v>
      </c>
    </row>
    <row r="22" spans="1:27" x14ac:dyDescent="0.25">
      <c r="A22" t="s">
        <v>46</v>
      </c>
      <c r="B22" s="1">
        <v>32223341</v>
      </c>
      <c r="C22" s="1">
        <v>12329762</v>
      </c>
      <c r="D22" s="1">
        <v>7682345</v>
      </c>
      <c r="E22" s="1">
        <v>2198460</v>
      </c>
      <c r="F22" s="1">
        <v>74943</v>
      </c>
      <c r="G22" s="1">
        <v>1350871</v>
      </c>
      <c r="H22" s="1">
        <v>6832436</v>
      </c>
      <c r="I22" s="1">
        <v>3197933</v>
      </c>
      <c r="J22" s="1">
        <v>4681</v>
      </c>
      <c r="K22" s="1">
        <v>1157806</v>
      </c>
      <c r="L22" s="1">
        <v>352843</v>
      </c>
      <c r="M22" s="1">
        <v>205134</v>
      </c>
      <c r="N22" s="1">
        <v>62254</v>
      </c>
      <c r="O22" s="1">
        <v>166670</v>
      </c>
      <c r="P22" s="1">
        <v>78065</v>
      </c>
      <c r="Q22" s="1">
        <v>49121</v>
      </c>
      <c r="R22" s="1">
        <v>6292</v>
      </c>
      <c r="S22" s="1">
        <v>2081919</v>
      </c>
      <c r="T22" s="1">
        <v>578792</v>
      </c>
      <c r="U22" s="1">
        <v>439250</v>
      </c>
      <c r="V22" s="1">
        <v>140743</v>
      </c>
      <c r="W22" s="1">
        <v>197688</v>
      </c>
      <c r="X22" s="1">
        <v>544209</v>
      </c>
      <c r="Y22" s="1">
        <v>206909</v>
      </c>
      <c r="Z22" s="1">
        <v>167583</v>
      </c>
      <c r="AA22" s="1">
        <v>8099</v>
      </c>
    </row>
    <row r="23" spans="1:27" x14ac:dyDescent="0.25">
      <c r="A23" t="s">
        <v>47</v>
      </c>
      <c r="B23" s="1">
        <v>35778730</v>
      </c>
      <c r="C23" s="1">
        <v>14759436</v>
      </c>
      <c r="D23" s="1">
        <v>6428933</v>
      </c>
      <c r="E23" s="1">
        <v>1117711</v>
      </c>
      <c r="F23" s="1">
        <v>51647</v>
      </c>
      <c r="G23" s="1">
        <v>558459</v>
      </c>
      <c r="H23" s="1">
        <v>8022720</v>
      </c>
      <c r="I23" s="1">
        <v>2539320</v>
      </c>
      <c r="J23" s="1">
        <v>3165</v>
      </c>
      <c r="K23" s="1">
        <v>927986</v>
      </c>
      <c r="L23" s="1">
        <v>126477</v>
      </c>
      <c r="M23" s="1">
        <v>107406</v>
      </c>
      <c r="N23" s="1">
        <v>22884</v>
      </c>
      <c r="O23" s="1">
        <v>32677</v>
      </c>
      <c r="P23" s="1">
        <v>87371</v>
      </c>
      <c r="Q23" s="1">
        <v>44688</v>
      </c>
      <c r="R23" s="1">
        <v>5115</v>
      </c>
      <c r="S23" s="1">
        <v>2768932</v>
      </c>
      <c r="T23" s="1">
        <v>735834</v>
      </c>
      <c r="U23" s="1">
        <v>555756</v>
      </c>
      <c r="V23" s="1">
        <v>117419</v>
      </c>
      <c r="W23" s="1">
        <v>315824</v>
      </c>
      <c r="X23" s="1">
        <v>250358</v>
      </c>
      <c r="Y23" s="1">
        <v>400675</v>
      </c>
      <c r="Z23" s="1">
        <v>221479</v>
      </c>
      <c r="AA23" s="1">
        <v>5528</v>
      </c>
    </row>
    <row r="24" spans="1:27" x14ac:dyDescent="0.25">
      <c r="A24" t="s">
        <v>48</v>
      </c>
      <c r="B24" s="1">
        <v>36885099</v>
      </c>
      <c r="C24" s="1">
        <v>7563186</v>
      </c>
      <c r="D24" s="1">
        <v>7546493</v>
      </c>
      <c r="E24" s="1">
        <v>2383957</v>
      </c>
      <c r="F24" s="1">
        <v>64467</v>
      </c>
      <c r="G24" s="1">
        <v>1801400</v>
      </c>
      <c r="H24" s="1">
        <v>8794784</v>
      </c>
      <c r="I24" s="1">
        <v>7722492</v>
      </c>
      <c r="J24" s="1">
        <v>8781</v>
      </c>
      <c r="K24" s="1">
        <v>4564387</v>
      </c>
      <c r="L24" s="1">
        <v>945882</v>
      </c>
      <c r="M24" s="1">
        <v>961110</v>
      </c>
      <c r="N24" s="1">
        <v>380057</v>
      </c>
      <c r="O24" s="1">
        <v>306746</v>
      </c>
      <c r="P24" s="1">
        <v>574401</v>
      </c>
      <c r="Q24" s="1">
        <v>720386</v>
      </c>
      <c r="R24" s="1">
        <v>12542</v>
      </c>
      <c r="S24" s="1">
        <v>6219458</v>
      </c>
      <c r="T24" s="1">
        <v>1495314</v>
      </c>
      <c r="U24" s="1">
        <v>765634</v>
      </c>
      <c r="V24" s="1">
        <v>239863</v>
      </c>
      <c r="W24" s="1">
        <v>1444649</v>
      </c>
      <c r="X24" s="1">
        <v>1143742</v>
      </c>
      <c r="Y24" s="1">
        <v>455121</v>
      </c>
      <c r="Z24" s="1">
        <v>582458</v>
      </c>
      <c r="AA24" s="1">
        <v>12798</v>
      </c>
    </row>
    <row r="25" spans="1:27" x14ac:dyDescent="0.25">
      <c r="A25" t="s">
        <v>49</v>
      </c>
      <c r="B25" s="1">
        <v>22060792</v>
      </c>
      <c r="C25" s="1">
        <v>4718006</v>
      </c>
      <c r="D25" s="1">
        <v>4437717</v>
      </c>
      <c r="E25" s="1">
        <v>1904055</v>
      </c>
      <c r="F25" s="1">
        <v>43060</v>
      </c>
      <c r="G25" s="1">
        <v>1211636</v>
      </c>
      <c r="H25" s="1">
        <v>4136473</v>
      </c>
      <c r="I25" s="1">
        <v>5304125</v>
      </c>
      <c r="J25" s="1">
        <v>12823</v>
      </c>
      <c r="K25" s="1">
        <v>2015542</v>
      </c>
      <c r="L25" s="1">
        <v>466131</v>
      </c>
      <c r="M25" s="1">
        <v>275484</v>
      </c>
      <c r="N25" s="1">
        <v>118632</v>
      </c>
      <c r="O25" s="1">
        <v>150236</v>
      </c>
      <c r="P25" s="1">
        <v>55863</v>
      </c>
      <c r="Q25" s="1">
        <v>106537</v>
      </c>
      <c r="R25" s="1">
        <v>19071</v>
      </c>
      <c r="S25" s="1">
        <v>3465518</v>
      </c>
      <c r="T25" s="1">
        <v>849046</v>
      </c>
      <c r="U25" s="1">
        <v>597882</v>
      </c>
      <c r="V25" s="1">
        <v>273484</v>
      </c>
      <c r="W25" s="1">
        <v>996796</v>
      </c>
      <c r="X25" s="1">
        <v>692237</v>
      </c>
      <c r="Y25" s="1">
        <v>335793</v>
      </c>
      <c r="Z25" s="1">
        <v>385131</v>
      </c>
      <c r="AA25" s="1">
        <v>11469</v>
      </c>
    </row>
    <row r="26" spans="1:27" x14ac:dyDescent="0.25">
      <c r="A26" t="s">
        <v>50</v>
      </c>
      <c r="B26" s="1">
        <v>17017258</v>
      </c>
      <c r="C26" s="1">
        <v>4299525</v>
      </c>
      <c r="D26" s="1">
        <v>3712024</v>
      </c>
      <c r="E26" s="1">
        <v>435733</v>
      </c>
      <c r="F26" s="1">
        <v>34569</v>
      </c>
      <c r="G26" s="1">
        <v>217632</v>
      </c>
      <c r="H26" s="1">
        <v>4546551</v>
      </c>
      <c r="I26" s="1">
        <v>1693895</v>
      </c>
      <c r="J26" s="1">
        <v>3726</v>
      </c>
      <c r="K26" s="1">
        <v>482569</v>
      </c>
      <c r="L26" s="1">
        <v>67550</v>
      </c>
      <c r="M26" s="1">
        <v>66358</v>
      </c>
      <c r="N26" s="1">
        <v>6943</v>
      </c>
      <c r="O26" s="1">
        <v>19140</v>
      </c>
      <c r="P26" s="1">
        <v>50091</v>
      </c>
      <c r="Q26" s="1">
        <v>28276</v>
      </c>
      <c r="R26" s="1">
        <v>5645</v>
      </c>
      <c r="S26" s="1">
        <v>2234599</v>
      </c>
      <c r="T26" s="1">
        <v>610500</v>
      </c>
      <c r="U26" s="1">
        <v>373901</v>
      </c>
      <c r="V26" s="1">
        <v>73443</v>
      </c>
      <c r="W26" s="1">
        <v>87588</v>
      </c>
      <c r="X26" s="1">
        <v>389360</v>
      </c>
      <c r="Y26" s="1">
        <v>184100</v>
      </c>
      <c r="Z26" s="1">
        <v>182598</v>
      </c>
      <c r="AA26" s="1">
        <v>9918</v>
      </c>
    </row>
    <row r="27" spans="1:27" x14ac:dyDescent="0.25">
      <c r="A27" t="s">
        <v>51</v>
      </c>
      <c r="B27" s="1">
        <v>5281464</v>
      </c>
      <c r="C27" s="1">
        <v>1625038</v>
      </c>
      <c r="D27" s="1">
        <v>914834</v>
      </c>
      <c r="E27" s="1">
        <v>237300</v>
      </c>
      <c r="F27" s="1">
        <v>8229</v>
      </c>
      <c r="G27" s="1">
        <v>95739</v>
      </c>
      <c r="H27" s="1">
        <v>1684249</v>
      </c>
      <c r="I27" s="1">
        <v>746992</v>
      </c>
      <c r="J27" s="1">
        <v>4435</v>
      </c>
      <c r="K27" s="1">
        <v>386837</v>
      </c>
      <c r="L27" s="1">
        <v>245060</v>
      </c>
      <c r="M27" s="1">
        <v>29507</v>
      </c>
      <c r="N27" s="1">
        <v>8323</v>
      </c>
      <c r="O27" s="1">
        <v>8682</v>
      </c>
      <c r="P27" s="1">
        <v>13431</v>
      </c>
      <c r="Q27" s="1">
        <v>7832</v>
      </c>
      <c r="R27" s="1">
        <v>5831</v>
      </c>
      <c r="S27" s="1">
        <v>799811</v>
      </c>
      <c r="T27" s="1">
        <v>156129</v>
      </c>
      <c r="U27" s="1">
        <v>124208</v>
      </c>
      <c r="V27" s="1">
        <v>32977</v>
      </c>
      <c r="W27" s="1">
        <v>153388</v>
      </c>
      <c r="X27" s="1">
        <v>54354</v>
      </c>
      <c r="Y27" s="1">
        <v>60598</v>
      </c>
      <c r="Z27" s="1">
        <v>42588</v>
      </c>
      <c r="AA27" s="1">
        <v>7028</v>
      </c>
    </row>
    <row r="28" spans="1:27" x14ac:dyDescent="0.25">
      <c r="A28" t="s">
        <v>52</v>
      </c>
      <c r="B28" s="1">
        <v>91662054</v>
      </c>
      <c r="C28" s="1">
        <v>28576980</v>
      </c>
      <c r="D28" s="1">
        <v>19513454</v>
      </c>
      <c r="E28" s="1">
        <v>3191531</v>
      </c>
      <c r="F28" s="1">
        <v>198364</v>
      </c>
      <c r="G28" s="1">
        <v>1373172</v>
      </c>
      <c r="H28" s="1">
        <v>26699338</v>
      </c>
      <c r="I28" s="1">
        <v>7048198</v>
      </c>
      <c r="J28" s="1">
        <v>2640</v>
      </c>
      <c r="K28" s="1">
        <v>2321834</v>
      </c>
      <c r="L28" s="1">
        <v>223290</v>
      </c>
      <c r="M28" s="1">
        <v>451806</v>
      </c>
      <c r="N28" s="1">
        <v>99855</v>
      </c>
      <c r="O28" s="1">
        <v>392795</v>
      </c>
      <c r="P28" s="1">
        <v>348715</v>
      </c>
      <c r="Q28" s="1">
        <v>162761</v>
      </c>
      <c r="R28" s="1">
        <v>4667</v>
      </c>
      <c r="S28" s="1">
        <v>12486376</v>
      </c>
      <c r="T28" s="1">
        <v>3253703</v>
      </c>
      <c r="U28" s="1">
        <v>2155618</v>
      </c>
      <c r="V28" s="1">
        <v>429392</v>
      </c>
      <c r="W28" s="1">
        <v>1812104</v>
      </c>
      <c r="X28" s="1">
        <v>2761173</v>
      </c>
      <c r="Y28" s="1">
        <v>1265281</v>
      </c>
      <c r="Z28" s="1">
        <v>687333</v>
      </c>
      <c r="AA28" s="1">
        <v>5432</v>
      </c>
    </row>
    <row r="29" spans="1:27" x14ac:dyDescent="0.25">
      <c r="A29" t="s">
        <v>53</v>
      </c>
      <c r="B29" s="1">
        <v>60209214</v>
      </c>
      <c r="C29" s="1">
        <v>17280228</v>
      </c>
      <c r="D29" s="1">
        <v>10265381</v>
      </c>
      <c r="E29" s="1">
        <v>1974138</v>
      </c>
      <c r="F29" s="1">
        <v>92385</v>
      </c>
      <c r="G29" s="1">
        <v>1397844</v>
      </c>
      <c r="H29" s="1">
        <v>13574265</v>
      </c>
      <c r="I29" s="1">
        <v>6486065</v>
      </c>
      <c r="J29" s="1">
        <v>4778</v>
      </c>
      <c r="K29" s="1">
        <v>2503058</v>
      </c>
      <c r="L29" s="1">
        <v>623789</v>
      </c>
      <c r="M29" s="1">
        <v>268296</v>
      </c>
      <c r="N29" s="1">
        <v>56157</v>
      </c>
      <c r="O29" s="1">
        <v>148280</v>
      </c>
      <c r="P29" s="1">
        <v>247652</v>
      </c>
      <c r="Q29" s="1">
        <v>168117</v>
      </c>
      <c r="R29" s="1">
        <v>6788</v>
      </c>
      <c r="S29" s="1">
        <v>5927484</v>
      </c>
      <c r="T29" s="1">
        <v>1369501</v>
      </c>
      <c r="U29" s="1">
        <v>681706</v>
      </c>
      <c r="V29" s="1">
        <v>138621</v>
      </c>
      <c r="W29" s="1">
        <v>344701</v>
      </c>
      <c r="X29" s="1">
        <v>615514</v>
      </c>
      <c r="Y29" s="1">
        <v>568811</v>
      </c>
      <c r="Z29" s="1">
        <v>373245</v>
      </c>
      <c r="AA29" s="1">
        <v>6562</v>
      </c>
    </row>
    <row r="30" spans="1:27" x14ac:dyDescent="0.25">
      <c r="A30" t="s">
        <v>54</v>
      </c>
      <c r="B30" s="1">
        <v>19994038</v>
      </c>
      <c r="C30" s="1">
        <v>6373626</v>
      </c>
      <c r="D30" s="1">
        <v>2661880</v>
      </c>
      <c r="E30" s="1">
        <v>366529</v>
      </c>
      <c r="F30" s="1">
        <v>20703</v>
      </c>
      <c r="G30" s="1">
        <v>196380</v>
      </c>
      <c r="H30" s="1">
        <v>3895442</v>
      </c>
      <c r="I30" s="1">
        <v>1116387</v>
      </c>
      <c r="J30" s="1">
        <v>2866</v>
      </c>
      <c r="K30" s="1">
        <v>688059</v>
      </c>
      <c r="L30" s="1">
        <v>117937</v>
      </c>
      <c r="M30" s="1">
        <v>48700</v>
      </c>
      <c r="N30" s="1">
        <v>8303</v>
      </c>
      <c r="O30" s="1">
        <v>19521</v>
      </c>
      <c r="P30" s="1">
        <v>67006</v>
      </c>
      <c r="Q30" s="1">
        <v>30069</v>
      </c>
      <c r="R30" s="1">
        <v>4488</v>
      </c>
      <c r="S30" s="1">
        <v>2193443</v>
      </c>
      <c r="T30" s="1">
        <v>548648</v>
      </c>
      <c r="U30" s="1">
        <v>316574</v>
      </c>
      <c r="V30" s="1">
        <v>53590</v>
      </c>
      <c r="W30" s="1">
        <v>306110</v>
      </c>
      <c r="X30" s="1">
        <v>239782</v>
      </c>
      <c r="Y30" s="1">
        <v>145633</v>
      </c>
      <c r="Z30" s="1">
        <v>146214</v>
      </c>
      <c r="AA30" s="1">
        <v>10040</v>
      </c>
    </row>
    <row r="31" spans="1:27" x14ac:dyDescent="0.25">
      <c r="A31" t="s">
        <v>55</v>
      </c>
      <c r="B31" s="1">
        <v>18270215</v>
      </c>
      <c r="C31" s="1">
        <v>5763093</v>
      </c>
      <c r="D31" s="1">
        <v>3771178</v>
      </c>
      <c r="E31" s="1">
        <v>727394</v>
      </c>
      <c r="F31" s="1">
        <v>29536</v>
      </c>
      <c r="G31" s="1">
        <v>477650</v>
      </c>
      <c r="H31" s="1">
        <v>5214464</v>
      </c>
      <c r="I31" s="1">
        <v>1824706</v>
      </c>
      <c r="J31" s="1">
        <v>3499</v>
      </c>
      <c r="K31" s="1">
        <v>584193</v>
      </c>
      <c r="L31" s="1">
        <v>250190</v>
      </c>
      <c r="M31" s="1">
        <v>132212</v>
      </c>
      <c r="N31" s="1">
        <v>29741</v>
      </c>
      <c r="O31" s="1">
        <v>38839</v>
      </c>
      <c r="P31" s="1">
        <v>191479</v>
      </c>
      <c r="Q31" s="1">
        <v>100797</v>
      </c>
      <c r="R31" s="1">
        <v>5264</v>
      </c>
      <c r="S31" s="1">
        <v>1492651</v>
      </c>
      <c r="T31" s="1">
        <v>417130</v>
      </c>
      <c r="U31" s="1">
        <v>289591</v>
      </c>
      <c r="V31" s="1">
        <v>53395</v>
      </c>
      <c r="W31" s="1">
        <v>78559</v>
      </c>
      <c r="X31" s="1">
        <v>77821</v>
      </c>
      <c r="Y31" s="1">
        <v>300859</v>
      </c>
      <c r="Z31" s="1">
        <v>216707</v>
      </c>
      <c r="AA31" s="1">
        <v>7203</v>
      </c>
    </row>
    <row r="32" spans="1:27" x14ac:dyDescent="0.25">
      <c r="A32" t="s">
        <v>56</v>
      </c>
      <c r="B32" s="1">
        <v>30928408</v>
      </c>
      <c r="C32" s="1">
        <v>9154660</v>
      </c>
      <c r="D32" s="1">
        <v>4124612</v>
      </c>
      <c r="E32" s="1">
        <v>960167</v>
      </c>
      <c r="F32" s="1">
        <v>36345</v>
      </c>
      <c r="G32" s="1">
        <v>354024</v>
      </c>
      <c r="H32" s="1">
        <v>7222659</v>
      </c>
      <c r="I32" s="1">
        <v>2721784</v>
      </c>
      <c r="J32" s="1">
        <v>3768</v>
      </c>
      <c r="K32" s="1">
        <v>1801682</v>
      </c>
      <c r="L32" s="1">
        <v>448418</v>
      </c>
      <c r="M32" s="1">
        <v>68568</v>
      </c>
      <c r="N32" s="1">
        <v>26122</v>
      </c>
      <c r="O32" s="1">
        <v>42222</v>
      </c>
      <c r="P32" s="1">
        <v>237221</v>
      </c>
      <c r="Q32" s="1">
        <v>135213</v>
      </c>
      <c r="R32" s="1">
        <v>5700</v>
      </c>
      <c r="S32" s="1">
        <v>2687921</v>
      </c>
      <c r="T32" s="1">
        <v>785087</v>
      </c>
      <c r="U32" s="1">
        <v>201408</v>
      </c>
      <c r="V32" s="1">
        <v>62340</v>
      </c>
      <c r="W32" s="1">
        <v>159569</v>
      </c>
      <c r="X32" s="1">
        <v>127190</v>
      </c>
      <c r="Y32" s="1">
        <v>189823</v>
      </c>
      <c r="Z32" s="1">
        <v>130390</v>
      </c>
      <c r="AA32" s="1">
        <v>6869</v>
      </c>
    </row>
    <row r="33" spans="1:27" x14ac:dyDescent="0.25">
      <c r="A33" t="s">
        <v>57</v>
      </c>
      <c r="B33" s="1">
        <v>8658434</v>
      </c>
      <c r="C33" s="1">
        <v>2894289</v>
      </c>
      <c r="D33" s="1">
        <v>1102532</v>
      </c>
      <c r="E33" s="1">
        <v>171449</v>
      </c>
      <c r="F33" s="1">
        <v>10493</v>
      </c>
      <c r="G33" s="1">
        <v>296198</v>
      </c>
      <c r="H33" s="1">
        <v>1340506</v>
      </c>
      <c r="I33" s="1">
        <v>410474</v>
      </c>
      <c r="J33" s="1">
        <v>3062</v>
      </c>
      <c r="K33" s="1">
        <v>321875</v>
      </c>
      <c r="L33" s="1">
        <v>13930</v>
      </c>
      <c r="M33" s="1">
        <v>70356</v>
      </c>
      <c r="N33" s="1">
        <v>15177</v>
      </c>
      <c r="O33" s="1">
        <v>44522</v>
      </c>
      <c r="P33" s="1">
        <v>15692</v>
      </c>
      <c r="Q33" s="1">
        <v>5585</v>
      </c>
      <c r="R33" s="1">
        <v>3559</v>
      </c>
      <c r="S33" s="1">
        <v>1137263</v>
      </c>
      <c r="T33" s="1">
        <v>204124</v>
      </c>
      <c r="U33" s="1">
        <v>80426</v>
      </c>
      <c r="V33" s="1">
        <v>13704</v>
      </c>
      <c r="W33" s="1">
        <v>282308</v>
      </c>
      <c r="X33" s="1">
        <v>255779</v>
      </c>
      <c r="Y33" s="1">
        <v>44004</v>
      </c>
      <c r="Z33" s="1">
        <v>24192</v>
      </c>
      <c r="AA33" s="1">
        <v>5498</v>
      </c>
    </row>
    <row r="34" spans="1:27" x14ac:dyDescent="0.25">
      <c r="A34" t="s">
        <v>58</v>
      </c>
      <c r="B34" s="1">
        <v>5189322</v>
      </c>
      <c r="C34" s="1">
        <v>2073530</v>
      </c>
      <c r="D34" s="1">
        <v>1916213</v>
      </c>
      <c r="E34" s="1">
        <v>308670</v>
      </c>
      <c r="F34" s="1">
        <v>16800</v>
      </c>
      <c r="G34" s="1">
        <v>125803</v>
      </c>
      <c r="H34" s="1">
        <v>1036376</v>
      </c>
      <c r="I34" s="1">
        <v>291996</v>
      </c>
      <c r="J34" s="1">
        <v>2817</v>
      </c>
      <c r="K34" s="1">
        <v>77413</v>
      </c>
      <c r="L34" s="1">
        <v>14010</v>
      </c>
      <c r="M34" s="5">
        <v>26201</v>
      </c>
      <c r="N34" s="5">
        <v>6085.5</v>
      </c>
      <c r="O34" s="1">
        <v>10895</v>
      </c>
      <c r="P34" s="1">
        <v>9226</v>
      </c>
      <c r="Q34" s="1">
        <v>3043</v>
      </c>
      <c r="R34" s="1">
        <v>3298</v>
      </c>
      <c r="S34" s="1">
        <v>498677</v>
      </c>
      <c r="T34" s="1">
        <v>151502</v>
      </c>
      <c r="U34" s="1">
        <v>148989</v>
      </c>
      <c r="V34" s="1">
        <v>30269</v>
      </c>
      <c r="W34" s="1">
        <v>88962</v>
      </c>
      <c r="X34" s="1">
        <v>102923</v>
      </c>
      <c r="Y34" s="1">
        <v>35761</v>
      </c>
      <c r="Z34" s="1">
        <v>18636</v>
      </c>
      <c r="AA34" s="1">
        <v>5211</v>
      </c>
    </row>
    <row r="35" spans="1:27" x14ac:dyDescent="0.25">
      <c r="A35" t="s">
        <v>59</v>
      </c>
      <c r="B35" s="1">
        <v>7381805</v>
      </c>
      <c r="C35" s="1">
        <v>4150536</v>
      </c>
      <c r="D35" s="1">
        <v>3024013</v>
      </c>
      <c r="E35" s="1">
        <v>375439</v>
      </c>
      <c r="F35" s="1">
        <v>29700</v>
      </c>
      <c r="G35" s="1">
        <v>1484966</v>
      </c>
      <c r="H35" s="1">
        <v>2693860</v>
      </c>
      <c r="I35" s="1">
        <v>698243</v>
      </c>
      <c r="J35" s="1">
        <v>2592</v>
      </c>
      <c r="K35" s="1">
        <v>489187</v>
      </c>
      <c r="L35" s="1">
        <v>174376</v>
      </c>
      <c r="M35" s="1">
        <v>165076</v>
      </c>
      <c r="N35" s="1">
        <v>27421</v>
      </c>
      <c r="O35" s="1">
        <v>129558</v>
      </c>
      <c r="P35" s="1">
        <v>61804</v>
      </c>
      <c r="Q35" s="1">
        <v>23378</v>
      </c>
      <c r="R35" s="1">
        <v>3783</v>
      </c>
      <c r="S35" s="1">
        <v>2012364</v>
      </c>
      <c r="T35" s="1">
        <v>617508</v>
      </c>
      <c r="U35" s="1">
        <v>731850</v>
      </c>
      <c r="V35" s="1">
        <v>100996</v>
      </c>
      <c r="W35" s="1">
        <v>260195</v>
      </c>
      <c r="X35" s="1">
        <v>1232962</v>
      </c>
      <c r="Y35" s="1">
        <v>310353</v>
      </c>
      <c r="Z35" s="1">
        <v>146110</v>
      </c>
      <c r="AA35" s="1">
        <v>4708</v>
      </c>
    </row>
    <row r="36" spans="1:27" x14ac:dyDescent="0.25">
      <c r="A36" t="s">
        <v>60</v>
      </c>
      <c r="B36" s="1">
        <v>8680366</v>
      </c>
      <c r="C36" s="1">
        <v>4718008</v>
      </c>
      <c r="D36" s="1">
        <v>3503793</v>
      </c>
      <c r="E36" s="1">
        <v>493231</v>
      </c>
      <c r="F36" s="1">
        <v>37074</v>
      </c>
      <c r="G36" s="1">
        <v>894852</v>
      </c>
      <c r="H36" s="1">
        <v>2650589</v>
      </c>
      <c r="I36" s="1">
        <v>803308</v>
      </c>
      <c r="J36" s="1">
        <v>3031</v>
      </c>
      <c r="K36" s="1">
        <v>577924</v>
      </c>
      <c r="L36" s="1">
        <v>313353</v>
      </c>
      <c r="M36" s="1">
        <v>129095</v>
      </c>
      <c r="N36" s="1">
        <v>28218</v>
      </c>
      <c r="O36" s="1">
        <v>71379</v>
      </c>
      <c r="P36" s="1">
        <v>57340</v>
      </c>
      <c r="Q36" s="1">
        <v>37639</v>
      </c>
      <c r="R36" s="1">
        <v>6564</v>
      </c>
      <c r="S36" s="1">
        <v>761283</v>
      </c>
      <c r="T36" s="1">
        <v>355476</v>
      </c>
      <c r="U36" s="1">
        <v>186273</v>
      </c>
      <c r="V36" s="1">
        <v>39518</v>
      </c>
      <c r="W36" s="1">
        <v>466671</v>
      </c>
      <c r="X36" s="1">
        <v>448970</v>
      </c>
      <c r="Y36" s="1">
        <v>191929</v>
      </c>
      <c r="Z36" s="1">
        <v>103263</v>
      </c>
      <c r="AA36" s="1">
        <v>5380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5189322</v>
      </c>
      <c r="C40">
        <f t="shared" ref="C40:AA40" si="0">MIN(C2:C36)</f>
        <v>1625038</v>
      </c>
      <c r="D40">
        <f t="shared" si="0"/>
        <v>914834</v>
      </c>
      <c r="E40">
        <f t="shared" si="0"/>
        <v>171449</v>
      </c>
      <c r="F40">
        <f t="shared" si="0"/>
        <v>8229</v>
      </c>
      <c r="G40">
        <f t="shared" si="0"/>
        <v>95739</v>
      </c>
      <c r="H40">
        <f t="shared" si="0"/>
        <v>1036376</v>
      </c>
      <c r="I40">
        <f t="shared" si="0"/>
        <v>291996</v>
      </c>
      <c r="J40">
        <f t="shared" si="0"/>
        <v>2511</v>
      </c>
      <c r="K40">
        <f t="shared" si="0"/>
        <v>77413</v>
      </c>
      <c r="L40">
        <f t="shared" si="0"/>
        <v>13930</v>
      </c>
      <c r="M40">
        <f t="shared" si="0"/>
        <v>21805</v>
      </c>
      <c r="N40">
        <f t="shared" si="0"/>
        <v>3273</v>
      </c>
      <c r="O40">
        <f t="shared" si="0"/>
        <v>7014</v>
      </c>
      <c r="P40">
        <f t="shared" si="0"/>
        <v>4784</v>
      </c>
      <c r="Q40">
        <f t="shared" si="0"/>
        <v>3043</v>
      </c>
      <c r="R40">
        <f t="shared" si="0"/>
        <v>3298</v>
      </c>
      <c r="S40">
        <f t="shared" si="0"/>
        <v>498677</v>
      </c>
      <c r="T40">
        <f t="shared" si="0"/>
        <v>128976</v>
      </c>
      <c r="U40">
        <f t="shared" si="0"/>
        <v>57754</v>
      </c>
      <c r="V40">
        <f t="shared" si="0"/>
        <v>10410</v>
      </c>
      <c r="W40">
        <f t="shared" si="0"/>
        <v>15578</v>
      </c>
      <c r="X40">
        <f t="shared" si="0"/>
        <v>54354</v>
      </c>
      <c r="Y40">
        <f t="shared" si="0"/>
        <v>35761</v>
      </c>
      <c r="Z40">
        <f t="shared" si="0"/>
        <v>18636</v>
      </c>
      <c r="AA40">
        <f t="shared" si="0"/>
        <v>1945</v>
      </c>
    </row>
    <row r="41" spans="1:27" x14ac:dyDescent="0.25">
      <c r="A41" t="s">
        <v>66</v>
      </c>
      <c r="B41">
        <f>MAX(B2:B36)</f>
        <v>91662054</v>
      </c>
      <c r="C41">
        <f t="shared" ref="C41:AA41" si="1">MAX(C2:C36)</f>
        <v>28576980</v>
      </c>
      <c r="D41">
        <f t="shared" si="1"/>
        <v>19513454</v>
      </c>
      <c r="E41">
        <f t="shared" si="1"/>
        <v>4180257</v>
      </c>
      <c r="F41">
        <f t="shared" si="1"/>
        <v>198364</v>
      </c>
      <c r="G41">
        <f t="shared" si="1"/>
        <v>5227168</v>
      </c>
      <c r="H41">
        <f t="shared" si="1"/>
        <v>26699338</v>
      </c>
      <c r="I41">
        <f t="shared" si="1"/>
        <v>16290753</v>
      </c>
      <c r="J41">
        <f t="shared" si="1"/>
        <v>12823</v>
      </c>
      <c r="K41">
        <f t="shared" si="1"/>
        <v>12871756</v>
      </c>
      <c r="L41">
        <f t="shared" si="1"/>
        <v>2750256</v>
      </c>
      <c r="M41">
        <f t="shared" si="1"/>
        <v>3646023</v>
      </c>
      <c r="N41">
        <f t="shared" si="1"/>
        <v>1220077</v>
      </c>
      <c r="O41">
        <f t="shared" si="1"/>
        <v>2445852</v>
      </c>
      <c r="P41">
        <f t="shared" si="1"/>
        <v>1469424</v>
      </c>
      <c r="Q41">
        <f t="shared" si="1"/>
        <v>2307189</v>
      </c>
      <c r="R41">
        <f t="shared" si="1"/>
        <v>19071</v>
      </c>
      <c r="S41">
        <f t="shared" si="1"/>
        <v>14298361</v>
      </c>
      <c r="T41">
        <f t="shared" si="1"/>
        <v>3253703</v>
      </c>
      <c r="U41">
        <f t="shared" si="1"/>
        <v>3131133</v>
      </c>
      <c r="V41">
        <f t="shared" si="1"/>
        <v>907460</v>
      </c>
      <c r="W41">
        <f t="shared" si="1"/>
        <v>3180474</v>
      </c>
      <c r="X41">
        <f t="shared" si="1"/>
        <v>3799108</v>
      </c>
      <c r="Y41">
        <f t="shared" si="1"/>
        <v>1265281</v>
      </c>
      <c r="Z41">
        <f t="shared" si="1"/>
        <v>1927582</v>
      </c>
      <c r="AA41">
        <f t="shared" si="1"/>
        <v>17148</v>
      </c>
    </row>
    <row r="42" spans="1:27" x14ac:dyDescent="0.25">
      <c r="A42" t="s">
        <v>67</v>
      </c>
      <c r="B42">
        <f>B41-B40</f>
        <v>86472732</v>
      </c>
      <c r="C42">
        <f>C41-C40</f>
        <v>26951942</v>
      </c>
      <c r="D42">
        <f t="shared" ref="D42:AA42" si="2">D41-D40</f>
        <v>18598620</v>
      </c>
      <c r="E42">
        <f t="shared" si="2"/>
        <v>4008808</v>
      </c>
      <c r="F42">
        <f t="shared" si="2"/>
        <v>190135</v>
      </c>
      <c r="G42">
        <f t="shared" si="2"/>
        <v>5131429</v>
      </c>
      <c r="H42">
        <f t="shared" si="2"/>
        <v>25662962</v>
      </c>
      <c r="I42">
        <f t="shared" si="2"/>
        <v>15998757</v>
      </c>
      <c r="J42">
        <f t="shared" si="2"/>
        <v>10312</v>
      </c>
      <c r="K42">
        <f t="shared" si="2"/>
        <v>12794343</v>
      </c>
      <c r="L42">
        <f t="shared" si="2"/>
        <v>2736326</v>
      </c>
      <c r="M42">
        <f t="shared" si="2"/>
        <v>3624218</v>
      </c>
      <c r="N42">
        <f t="shared" si="2"/>
        <v>1216804</v>
      </c>
      <c r="O42">
        <f t="shared" si="2"/>
        <v>2438838</v>
      </c>
      <c r="P42">
        <f t="shared" si="2"/>
        <v>1464640</v>
      </c>
      <c r="Q42">
        <f t="shared" si="2"/>
        <v>2304146</v>
      </c>
      <c r="R42">
        <f t="shared" si="2"/>
        <v>15773</v>
      </c>
      <c r="S42">
        <f t="shared" si="2"/>
        <v>13799684</v>
      </c>
      <c r="T42">
        <f t="shared" si="2"/>
        <v>3124727</v>
      </c>
      <c r="U42">
        <f t="shared" si="2"/>
        <v>3073379</v>
      </c>
      <c r="V42">
        <f t="shared" si="2"/>
        <v>897050</v>
      </c>
      <c r="W42">
        <f t="shared" si="2"/>
        <v>3164896</v>
      </c>
      <c r="X42">
        <f t="shared" si="2"/>
        <v>3744754</v>
      </c>
      <c r="Y42">
        <f t="shared" si="2"/>
        <v>1229520</v>
      </c>
      <c r="Z42">
        <f t="shared" si="2"/>
        <v>1908946</v>
      </c>
      <c r="AA42">
        <f t="shared" si="2"/>
        <v>15203</v>
      </c>
    </row>
    <row r="43" spans="1:27" x14ac:dyDescent="0.25">
      <c r="A43" t="s">
        <v>26</v>
      </c>
      <c r="B43">
        <f>ROUND((B2-B$40)/B$42,3)</f>
        <v>0.57999999999999996</v>
      </c>
      <c r="C43">
        <f t="shared" ref="C43:AA43" si="3">ROUND((C2-C$40)/C$42,3)</f>
        <v>0.52</v>
      </c>
      <c r="D43">
        <f t="shared" si="3"/>
        <v>0.70299999999999996</v>
      </c>
      <c r="E43">
        <f t="shared" si="3"/>
        <v>0.78600000000000003</v>
      </c>
      <c r="F43">
        <f t="shared" si="3"/>
        <v>0.56999999999999995</v>
      </c>
      <c r="G43">
        <f t="shared" si="3"/>
        <v>1</v>
      </c>
      <c r="H43">
        <f t="shared" si="3"/>
        <v>0.36199999999999999</v>
      </c>
      <c r="I43">
        <f t="shared" si="3"/>
        <v>0.73299999999999998</v>
      </c>
      <c r="J43">
        <f t="shared" si="3"/>
        <v>0.88600000000000001</v>
      </c>
      <c r="K43">
        <f t="shared" si="3"/>
        <v>1</v>
      </c>
      <c r="L43">
        <f t="shared" si="3"/>
        <v>0.57899999999999996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0.94799999999999995</v>
      </c>
      <c r="Q43">
        <f t="shared" si="3"/>
        <v>1</v>
      </c>
      <c r="R43">
        <f t="shared" si="3"/>
        <v>0.84</v>
      </c>
      <c r="S43">
        <f t="shared" si="3"/>
        <v>1</v>
      </c>
      <c r="T43">
        <f t="shared" si="3"/>
        <v>0.877</v>
      </c>
      <c r="U43">
        <f t="shared" si="3"/>
        <v>1</v>
      </c>
      <c r="V43">
        <f t="shared" si="3"/>
        <v>1</v>
      </c>
      <c r="W43">
        <f t="shared" si="3"/>
        <v>0.97699999999999998</v>
      </c>
      <c r="X43">
        <f t="shared" si="3"/>
        <v>1</v>
      </c>
      <c r="Y43">
        <f t="shared" si="3"/>
        <v>0.88500000000000001</v>
      </c>
      <c r="Z43">
        <f t="shared" si="3"/>
        <v>1</v>
      </c>
      <c r="AA43">
        <f t="shared" si="3"/>
        <v>1</v>
      </c>
    </row>
    <row r="44" spans="1:27" x14ac:dyDescent="0.25">
      <c r="A44" t="s">
        <v>27</v>
      </c>
      <c r="B44">
        <f t="shared" ref="B44:AA53" si="4">ROUND((B3-B$40)/B$42,3)</f>
        <v>0.438</v>
      </c>
      <c r="C44">
        <f t="shared" si="4"/>
        <v>0.64100000000000001</v>
      </c>
      <c r="D44">
        <f t="shared" si="4"/>
        <v>0.753</v>
      </c>
      <c r="E44">
        <f t="shared" si="4"/>
        <v>0.79800000000000004</v>
      </c>
      <c r="F44">
        <f t="shared" si="4"/>
        <v>0.69199999999999995</v>
      </c>
      <c r="G44">
        <f t="shared" si="4"/>
        <v>0.36799999999999999</v>
      </c>
      <c r="H44">
        <f t="shared" si="4"/>
        <v>0.40200000000000002</v>
      </c>
      <c r="I44">
        <f t="shared" si="4"/>
        <v>0.379</v>
      </c>
      <c r="J44">
        <f t="shared" si="4"/>
        <v>0.29899999999999999</v>
      </c>
      <c r="K44">
        <f t="shared" si="4"/>
        <v>0.23400000000000001</v>
      </c>
      <c r="L44">
        <f t="shared" si="4"/>
        <v>0.51100000000000001</v>
      </c>
      <c r="M44">
        <f t="shared" si="4"/>
        <v>0.127</v>
      </c>
      <c r="N44">
        <f t="shared" si="4"/>
        <v>7.0000000000000007E-2</v>
      </c>
      <c r="O44">
        <f t="shared" si="4"/>
        <v>5.8000000000000003E-2</v>
      </c>
      <c r="P44">
        <f t="shared" si="4"/>
        <v>0.19700000000000001</v>
      </c>
      <c r="Q44">
        <f t="shared" si="4"/>
        <v>0.123</v>
      </c>
      <c r="R44">
        <f t="shared" si="4"/>
        <v>0.41099999999999998</v>
      </c>
      <c r="S44">
        <f t="shared" si="4"/>
        <v>0.4</v>
      </c>
      <c r="T44">
        <f t="shared" si="4"/>
        <v>0.63200000000000001</v>
      </c>
      <c r="U44">
        <f t="shared" si="4"/>
        <v>0.59199999999999997</v>
      </c>
      <c r="V44">
        <f t="shared" si="4"/>
        <v>0.47499999999999998</v>
      </c>
      <c r="W44">
        <f t="shared" si="4"/>
        <v>4.5999999999999999E-2</v>
      </c>
      <c r="X44">
        <f t="shared" si="4"/>
        <v>7.1999999999999995E-2</v>
      </c>
      <c r="Y44">
        <f t="shared" si="4"/>
        <v>0.57999999999999996</v>
      </c>
      <c r="Z44">
        <f t="shared" si="4"/>
        <v>0.39600000000000002</v>
      </c>
      <c r="AA44">
        <f t="shared" si="4"/>
        <v>0.55200000000000005</v>
      </c>
    </row>
    <row r="45" spans="1:27" x14ac:dyDescent="0.25">
      <c r="A45" t="s">
        <v>28</v>
      </c>
      <c r="B45">
        <f t="shared" si="4"/>
        <v>0.08</v>
      </c>
      <c r="C45">
        <f t="shared" si="4"/>
        <v>9.8000000000000004E-2</v>
      </c>
      <c r="D45">
        <f t="shared" si="4"/>
        <v>8.4000000000000005E-2</v>
      </c>
      <c r="E45">
        <f t="shared" si="4"/>
        <v>8.5000000000000006E-2</v>
      </c>
      <c r="F45">
        <f t="shared" si="4"/>
        <v>7.6999999999999999E-2</v>
      </c>
      <c r="G45">
        <f t="shared" si="4"/>
        <v>0.13600000000000001</v>
      </c>
      <c r="H45">
        <f t="shared" si="4"/>
        <v>8.6999999999999994E-2</v>
      </c>
      <c r="I45">
        <f t="shared" si="4"/>
        <v>3.5000000000000003E-2</v>
      </c>
      <c r="J45">
        <f t="shared" si="4"/>
        <v>1.2E-2</v>
      </c>
      <c r="K45">
        <f t="shared" si="4"/>
        <v>7.8E-2</v>
      </c>
      <c r="L45">
        <f t="shared" si="4"/>
        <v>8.4000000000000005E-2</v>
      </c>
      <c r="M45">
        <f t="shared" si="4"/>
        <v>4.1000000000000002E-2</v>
      </c>
      <c r="N45">
        <f t="shared" si="4"/>
        <v>3.4000000000000002E-2</v>
      </c>
      <c r="O45">
        <f t="shared" si="4"/>
        <v>6.5000000000000002E-2</v>
      </c>
      <c r="P45">
        <f t="shared" si="4"/>
        <v>0</v>
      </c>
      <c r="Q45">
        <f t="shared" si="4"/>
        <v>0</v>
      </c>
      <c r="R45">
        <f t="shared" si="4"/>
        <v>0.19800000000000001</v>
      </c>
      <c r="S45">
        <f t="shared" si="4"/>
        <v>0.09</v>
      </c>
      <c r="T45">
        <f t="shared" si="4"/>
        <v>7.1999999999999995E-2</v>
      </c>
      <c r="U45">
        <f t="shared" si="4"/>
        <v>6.6000000000000003E-2</v>
      </c>
      <c r="V45">
        <f t="shared" si="4"/>
        <v>9.9000000000000005E-2</v>
      </c>
      <c r="W45">
        <f t="shared" si="4"/>
        <v>7.0000000000000001E-3</v>
      </c>
      <c r="X45">
        <f t="shared" si="4"/>
        <v>0.03</v>
      </c>
      <c r="Y45">
        <f t="shared" si="4"/>
        <v>6.6000000000000003E-2</v>
      </c>
      <c r="Z45">
        <f t="shared" si="4"/>
        <v>2E-3</v>
      </c>
      <c r="AA45">
        <f t="shared" si="4"/>
        <v>0</v>
      </c>
    </row>
    <row r="46" spans="1:27" x14ac:dyDescent="0.25">
      <c r="A46" t="s">
        <v>29</v>
      </c>
      <c r="B46">
        <f t="shared" si="4"/>
        <v>6.2E-2</v>
      </c>
      <c r="C46">
        <f t="shared" si="4"/>
        <v>2.1000000000000001E-2</v>
      </c>
      <c r="D46">
        <f t="shared" si="4"/>
        <v>3.5999999999999997E-2</v>
      </c>
      <c r="E46">
        <f t="shared" si="4"/>
        <v>4.2000000000000003E-2</v>
      </c>
      <c r="F46">
        <f t="shared" si="4"/>
        <v>0.02</v>
      </c>
      <c r="G46">
        <f t="shared" si="4"/>
        <v>0.01</v>
      </c>
      <c r="H46">
        <f t="shared" si="4"/>
        <v>2.3E-2</v>
      </c>
      <c r="I46">
        <f t="shared" si="4"/>
        <v>0.02</v>
      </c>
      <c r="J46">
        <f t="shared" si="4"/>
        <v>0.11899999999999999</v>
      </c>
      <c r="K46">
        <f t="shared" si="4"/>
        <v>3.4000000000000002E-2</v>
      </c>
      <c r="L46">
        <f t="shared" si="4"/>
        <v>1.6E-2</v>
      </c>
      <c r="M46">
        <f t="shared" si="4"/>
        <v>1E-3</v>
      </c>
      <c r="N46">
        <f t="shared" si="4"/>
        <v>4.0000000000000001E-3</v>
      </c>
      <c r="O46">
        <f t="shared" si="4"/>
        <v>7.0000000000000001E-3</v>
      </c>
      <c r="P46">
        <f t="shared" si="4"/>
        <v>6.2E-2</v>
      </c>
      <c r="Q46">
        <f t="shared" si="4"/>
        <v>2.7E-2</v>
      </c>
      <c r="R46">
        <f t="shared" si="4"/>
        <v>0.222</v>
      </c>
      <c r="S46">
        <f t="shared" si="4"/>
        <v>8.2000000000000003E-2</v>
      </c>
      <c r="T46">
        <f t="shared" si="4"/>
        <v>4.0000000000000001E-3</v>
      </c>
      <c r="U46">
        <f t="shared" si="4"/>
        <v>1.2E-2</v>
      </c>
      <c r="V46">
        <f t="shared" si="4"/>
        <v>1.7000000000000001E-2</v>
      </c>
      <c r="W46">
        <f t="shared" si="4"/>
        <v>3.0000000000000001E-3</v>
      </c>
      <c r="X46">
        <f t="shared" si="4"/>
        <v>5.7000000000000002E-2</v>
      </c>
      <c r="Y46">
        <f t="shared" si="4"/>
        <v>2.1000000000000001E-2</v>
      </c>
      <c r="Z46">
        <f t="shared" si="4"/>
        <v>1.2999999999999999E-2</v>
      </c>
      <c r="AA46">
        <f t="shared" si="4"/>
        <v>0.33800000000000002</v>
      </c>
    </row>
    <row r="47" spans="1:27" x14ac:dyDescent="0.25">
      <c r="A47" t="s">
        <v>30</v>
      </c>
      <c r="B47">
        <f t="shared" si="4"/>
        <v>0.109</v>
      </c>
      <c r="C47">
        <f t="shared" si="4"/>
        <v>0.13200000000000001</v>
      </c>
      <c r="D47">
        <f t="shared" si="4"/>
        <v>7.1999999999999995E-2</v>
      </c>
      <c r="E47">
        <f t="shared" si="4"/>
        <v>3.2000000000000001E-2</v>
      </c>
      <c r="F47">
        <f t="shared" si="4"/>
        <v>0.06</v>
      </c>
      <c r="G47">
        <f t="shared" si="4"/>
        <v>0.247</v>
      </c>
      <c r="H47">
        <f t="shared" si="4"/>
        <v>0.08</v>
      </c>
      <c r="I47">
        <f t="shared" si="4"/>
        <v>0.03</v>
      </c>
      <c r="J47">
        <f t="shared" si="4"/>
        <v>0</v>
      </c>
      <c r="K47">
        <f t="shared" si="4"/>
        <v>7.1999999999999995E-2</v>
      </c>
      <c r="L47">
        <f t="shared" si="4"/>
        <v>0.09</v>
      </c>
      <c r="M47">
        <f t="shared" si="4"/>
        <v>1.0999999999999999E-2</v>
      </c>
      <c r="N47">
        <f t="shared" si="4"/>
        <v>8.0000000000000002E-3</v>
      </c>
      <c r="O47">
        <f t="shared" si="4"/>
        <v>6.7000000000000004E-2</v>
      </c>
      <c r="P47">
        <f t="shared" si="4"/>
        <v>2.5999999999999999E-2</v>
      </c>
      <c r="Q47">
        <f t="shared" si="4"/>
        <v>6.0000000000000001E-3</v>
      </c>
      <c r="R47">
        <f t="shared" si="4"/>
        <v>3.5999999999999997E-2</v>
      </c>
      <c r="S47">
        <f t="shared" si="4"/>
        <v>7.0999999999999994E-2</v>
      </c>
      <c r="T47">
        <f t="shared" si="4"/>
        <v>0.01</v>
      </c>
      <c r="U47">
        <f t="shared" si="4"/>
        <v>3.4000000000000002E-2</v>
      </c>
      <c r="V47">
        <f t="shared" si="4"/>
        <v>3.2000000000000001E-2</v>
      </c>
      <c r="W47">
        <f t="shared" si="4"/>
        <v>6.0000000000000001E-3</v>
      </c>
      <c r="X47">
        <f t="shared" si="4"/>
        <v>5.6000000000000001E-2</v>
      </c>
      <c r="Y47">
        <f t="shared" si="4"/>
        <v>0.104</v>
      </c>
      <c r="Z47">
        <f t="shared" si="4"/>
        <v>4.5999999999999999E-2</v>
      </c>
      <c r="AA47">
        <f t="shared" si="4"/>
        <v>0.30099999999999999</v>
      </c>
    </row>
    <row r="48" spans="1:27" x14ac:dyDescent="0.25">
      <c r="A48" t="s">
        <v>31</v>
      </c>
      <c r="B48">
        <f t="shared" si="4"/>
        <v>0.45</v>
      </c>
      <c r="C48">
        <f t="shared" si="4"/>
        <v>0.63700000000000001</v>
      </c>
      <c r="D48">
        <f t="shared" si="4"/>
        <v>0.53</v>
      </c>
      <c r="E48">
        <f t="shared" si="4"/>
        <v>0.39500000000000002</v>
      </c>
      <c r="F48">
        <f t="shared" si="4"/>
        <v>0.59899999999999998</v>
      </c>
      <c r="G48">
        <f t="shared" si="4"/>
        <v>0.68400000000000005</v>
      </c>
      <c r="H48">
        <f t="shared" si="4"/>
        <v>0.46899999999999997</v>
      </c>
      <c r="I48">
        <f t="shared" si="4"/>
        <v>0.29699999999999999</v>
      </c>
      <c r="J48">
        <f t="shared" si="4"/>
        <v>0.13</v>
      </c>
      <c r="K48">
        <f t="shared" si="4"/>
        <v>0.14599999999999999</v>
      </c>
      <c r="L48">
        <f t="shared" si="4"/>
        <v>0.11899999999999999</v>
      </c>
      <c r="M48">
        <f t="shared" si="4"/>
        <v>6.7000000000000004E-2</v>
      </c>
      <c r="N48">
        <f t="shared" si="4"/>
        <v>5.8000000000000003E-2</v>
      </c>
      <c r="O48">
        <f t="shared" si="4"/>
        <v>0.13900000000000001</v>
      </c>
      <c r="P48">
        <f t="shared" si="4"/>
        <v>0.104</v>
      </c>
      <c r="Q48">
        <f t="shared" si="4"/>
        <v>4.3999999999999997E-2</v>
      </c>
      <c r="R48">
        <f t="shared" si="4"/>
        <v>0.21099999999999999</v>
      </c>
      <c r="S48">
        <f t="shared" si="4"/>
        <v>0.60099999999999998</v>
      </c>
      <c r="T48">
        <f t="shared" si="4"/>
        <v>0.99099999999999999</v>
      </c>
      <c r="U48">
        <f t="shared" si="4"/>
        <v>0.39500000000000002</v>
      </c>
      <c r="V48">
        <f t="shared" si="4"/>
        <v>0.308</v>
      </c>
      <c r="W48">
        <f t="shared" si="4"/>
        <v>3.7999999999999999E-2</v>
      </c>
      <c r="X48">
        <f t="shared" si="4"/>
        <v>0.309</v>
      </c>
      <c r="Y48">
        <f t="shared" si="4"/>
        <v>0.95799999999999996</v>
      </c>
      <c r="Z48">
        <f t="shared" si="4"/>
        <v>0.41499999999999998</v>
      </c>
      <c r="AA48">
        <f t="shared" si="4"/>
        <v>0.312</v>
      </c>
    </row>
    <row r="49" spans="1:27" x14ac:dyDescent="0.25">
      <c r="A49" t="s">
        <v>32</v>
      </c>
      <c r="B49">
        <f t="shared" si="4"/>
        <v>0.246</v>
      </c>
      <c r="C49">
        <f t="shared" si="4"/>
        <v>0.29499999999999998</v>
      </c>
      <c r="D49">
        <f t="shared" si="4"/>
        <v>0.29299999999999998</v>
      </c>
      <c r="E49">
        <f t="shared" si="4"/>
        <v>0.29399999999999998</v>
      </c>
      <c r="F49">
        <f t="shared" si="4"/>
        <v>0.34699999999999998</v>
      </c>
      <c r="G49">
        <f t="shared" si="4"/>
        <v>0.32600000000000001</v>
      </c>
      <c r="H49">
        <f t="shared" si="4"/>
        <v>0.26</v>
      </c>
      <c r="I49">
        <f t="shared" si="4"/>
        <v>0.252</v>
      </c>
      <c r="J49">
        <f t="shared" si="4"/>
        <v>0.30099999999999999</v>
      </c>
      <c r="K49">
        <f t="shared" si="4"/>
        <v>0.04</v>
      </c>
      <c r="L49">
        <f t="shared" si="4"/>
        <v>0.05</v>
      </c>
      <c r="M49">
        <f t="shared" si="4"/>
        <v>1.6E-2</v>
      </c>
      <c r="N49">
        <f t="shared" si="4"/>
        <v>1.4E-2</v>
      </c>
      <c r="O49">
        <f t="shared" si="4"/>
        <v>2.5999999999999999E-2</v>
      </c>
      <c r="P49">
        <f t="shared" si="4"/>
        <v>2.5999999999999999E-2</v>
      </c>
      <c r="Q49">
        <f t="shared" si="4"/>
        <v>8.0000000000000002E-3</v>
      </c>
      <c r="R49">
        <f t="shared" si="4"/>
        <v>0.129</v>
      </c>
      <c r="S49">
        <f t="shared" si="4"/>
        <v>0.252</v>
      </c>
      <c r="T49">
        <f t="shared" si="4"/>
        <v>0.186</v>
      </c>
      <c r="U49">
        <f t="shared" si="4"/>
        <v>0.16200000000000001</v>
      </c>
      <c r="V49">
        <f t="shared" si="4"/>
        <v>0.157</v>
      </c>
      <c r="W49">
        <f t="shared" si="4"/>
        <v>8.5999999999999993E-2</v>
      </c>
      <c r="X49">
        <f t="shared" si="4"/>
        <v>0.127</v>
      </c>
      <c r="Y49">
        <f t="shared" si="4"/>
        <v>0.26</v>
      </c>
      <c r="Z49">
        <f t="shared" si="4"/>
        <v>0.16600000000000001</v>
      </c>
      <c r="AA49">
        <f t="shared" si="4"/>
        <v>0.49399999999999999</v>
      </c>
    </row>
    <row r="50" spans="1:27" x14ac:dyDescent="0.25">
      <c r="A50" t="s">
        <v>33</v>
      </c>
      <c r="B50">
        <f t="shared" si="4"/>
        <v>0.14799999999999999</v>
      </c>
      <c r="C50">
        <f t="shared" si="4"/>
        <v>0.28799999999999998</v>
      </c>
      <c r="D50">
        <f t="shared" si="4"/>
        <v>0.17399999999999999</v>
      </c>
      <c r="E50">
        <f t="shared" si="4"/>
        <v>9.8000000000000004E-2</v>
      </c>
      <c r="F50">
        <f t="shared" si="4"/>
        <v>0.16600000000000001</v>
      </c>
      <c r="G50">
        <f t="shared" si="4"/>
        <v>0.313</v>
      </c>
      <c r="H50">
        <f t="shared" si="4"/>
        <v>0.161</v>
      </c>
      <c r="I50">
        <f t="shared" si="4"/>
        <v>0.09</v>
      </c>
      <c r="J50">
        <f t="shared" si="4"/>
        <v>8.1000000000000003E-2</v>
      </c>
      <c r="K50">
        <f t="shared" si="4"/>
        <v>3.5999999999999997E-2</v>
      </c>
      <c r="L50">
        <f t="shared" si="4"/>
        <v>4.1000000000000002E-2</v>
      </c>
      <c r="M50">
        <f t="shared" si="4"/>
        <v>0.03</v>
      </c>
      <c r="N50">
        <f t="shared" si="4"/>
        <v>1.6E-2</v>
      </c>
      <c r="O50">
        <f t="shared" si="4"/>
        <v>4.2000000000000003E-2</v>
      </c>
      <c r="P50">
        <f t="shared" si="4"/>
        <v>4.7E-2</v>
      </c>
      <c r="Q50">
        <f t="shared" si="4"/>
        <v>1.2999999999999999E-2</v>
      </c>
      <c r="R50">
        <f t="shared" si="4"/>
        <v>8.4000000000000005E-2</v>
      </c>
      <c r="S50">
        <f t="shared" si="4"/>
        <v>0.14099999999999999</v>
      </c>
      <c r="T50">
        <f t="shared" si="4"/>
        <v>0.33100000000000002</v>
      </c>
      <c r="U50">
        <f t="shared" si="4"/>
        <v>0.114</v>
      </c>
      <c r="V50">
        <f t="shared" si="4"/>
        <v>5.5E-2</v>
      </c>
      <c r="W50">
        <f t="shared" si="4"/>
        <v>5.7000000000000002E-2</v>
      </c>
      <c r="X50">
        <f t="shared" si="4"/>
        <v>0.16800000000000001</v>
      </c>
      <c r="Y50">
        <f t="shared" si="4"/>
        <v>0.25800000000000001</v>
      </c>
      <c r="Z50">
        <f t="shared" si="4"/>
        <v>8.7999999999999995E-2</v>
      </c>
      <c r="AA50">
        <f t="shared" si="4"/>
        <v>0.219</v>
      </c>
    </row>
    <row r="51" spans="1:27" x14ac:dyDescent="0.25">
      <c r="A51" t="s">
        <v>34</v>
      </c>
      <c r="B51">
        <f t="shared" si="4"/>
        <v>8.8999999999999996E-2</v>
      </c>
      <c r="C51">
        <f t="shared" si="4"/>
        <v>0.192</v>
      </c>
      <c r="D51">
        <f t="shared" si="4"/>
        <v>0.16300000000000001</v>
      </c>
      <c r="E51">
        <f t="shared" si="4"/>
        <v>6.5000000000000002E-2</v>
      </c>
      <c r="F51">
        <f t="shared" si="4"/>
        <v>0.19600000000000001</v>
      </c>
      <c r="G51">
        <f t="shared" si="4"/>
        <v>0.56499999999999995</v>
      </c>
      <c r="H51">
        <f t="shared" si="4"/>
        <v>0.156</v>
      </c>
      <c r="I51">
        <f t="shared" si="4"/>
        <v>9.2999999999999999E-2</v>
      </c>
      <c r="J51">
        <f t="shared" si="4"/>
        <v>9.7000000000000003E-2</v>
      </c>
      <c r="K51">
        <f t="shared" si="4"/>
        <v>1.0999999999999999E-2</v>
      </c>
      <c r="L51">
        <f t="shared" si="4"/>
        <v>6.5000000000000002E-2</v>
      </c>
      <c r="M51">
        <f t="shared" si="4"/>
        <v>2E-3</v>
      </c>
      <c r="N51">
        <f t="shared" si="4"/>
        <v>0</v>
      </c>
      <c r="O51">
        <f t="shared" si="4"/>
        <v>7.4999999999999997E-2</v>
      </c>
      <c r="P51">
        <f t="shared" si="4"/>
        <v>1.6E-2</v>
      </c>
      <c r="Q51">
        <f t="shared" si="4"/>
        <v>3.0000000000000001E-3</v>
      </c>
      <c r="R51">
        <f t="shared" si="4"/>
        <v>0.02</v>
      </c>
      <c r="S51">
        <f t="shared" si="4"/>
        <v>0.105</v>
      </c>
      <c r="T51">
        <f t="shared" si="4"/>
        <v>0.251</v>
      </c>
      <c r="U51">
        <f t="shared" si="4"/>
        <v>0.14599999999999999</v>
      </c>
      <c r="V51">
        <f t="shared" si="4"/>
        <v>8.6999999999999994E-2</v>
      </c>
      <c r="W51">
        <f t="shared" si="4"/>
        <v>4.8000000000000001E-2</v>
      </c>
      <c r="X51">
        <f t="shared" si="4"/>
        <v>0.308</v>
      </c>
      <c r="Y51">
        <f t="shared" si="4"/>
        <v>0.51500000000000001</v>
      </c>
      <c r="Z51">
        <f t="shared" si="4"/>
        <v>0.19800000000000001</v>
      </c>
      <c r="AA51">
        <f t="shared" si="4"/>
        <v>0.26200000000000001</v>
      </c>
    </row>
    <row r="52" spans="1:27" x14ac:dyDescent="0.25">
      <c r="A52" t="s">
        <v>35</v>
      </c>
      <c r="B52">
        <f t="shared" si="4"/>
        <v>0.76</v>
      </c>
      <c r="C52">
        <f t="shared" si="4"/>
        <v>0.63800000000000001</v>
      </c>
      <c r="D52">
        <f t="shared" si="4"/>
        <v>0.91900000000000004</v>
      </c>
      <c r="E52">
        <f t="shared" si="4"/>
        <v>1</v>
      </c>
      <c r="F52">
        <f t="shared" si="4"/>
        <v>0.84</v>
      </c>
      <c r="G52">
        <f t="shared" si="4"/>
        <v>0.96199999999999997</v>
      </c>
      <c r="H52">
        <f t="shared" si="4"/>
        <v>0.74199999999999999</v>
      </c>
      <c r="I52">
        <f t="shared" si="4"/>
        <v>1</v>
      </c>
      <c r="J52">
        <f t="shared" si="4"/>
        <v>0.54300000000000004</v>
      </c>
      <c r="K52">
        <f t="shared" si="4"/>
        <v>0.86299999999999999</v>
      </c>
      <c r="L52">
        <f t="shared" si="4"/>
        <v>1</v>
      </c>
      <c r="M52">
        <f t="shared" si="4"/>
        <v>0.58399999999999996</v>
      </c>
      <c r="N52">
        <f t="shared" si="4"/>
        <v>0.64400000000000002</v>
      </c>
      <c r="O52">
        <f t="shared" si="4"/>
        <v>0.52600000000000002</v>
      </c>
      <c r="P52">
        <f t="shared" si="4"/>
        <v>1</v>
      </c>
      <c r="Q52">
        <f t="shared" si="4"/>
        <v>0.75</v>
      </c>
      <c r="R52">
        <f t="shared" si="4"/>
        <v>0.53800000000000003</v>
      </c>
      <c r="S52">
        <f t="shared" si="4"/>
        <v>0.85899999999999999</v>
      </c>
      <c r="T52">
        <f t="shared" si="4"/>
        <v>0.76500000000000001</v>
      </c>
      <c r="U52">
        <f t="shared" si="4"/>
        <v>0.71699999999999997</v>
      </c>
      <c r="V52">
        <f t="shared" si="4"/>
        <v>0.77500000000000002</v>
      </c>
      <c r="W52">
        <f t="shared" si="4"/>
        <v>1</v>
      </c>
      <c r="X52">
        <f t="shared" si="4"/>
        <v>0.60799999999999998</v>
      </c>
      <c r="Y52">
        <f t="shared" si="4"/>
        <v>0.92600000000000005</v>
      </c>
      <c r="Z52">
        <f t="shared" si="4"/>
        <v>0.39700000000000002</v>
      </c>
      <c r="AA52">
        <f t="shared" si="4"/>
        <v>0.307</v>
      </c>
    </row>
    <row r="53" spans="1:27" x14ac:dyDescent="0.25">
      <c r="A53" t="s">
        <v>36</v>
      </c>
      <c r="B53">
        <f t="shared" si="4"/>
        <v>0.308</v>
      </c>
      <c r="C53">
        <f t="shared" si="4"/>
        <v>0.22</v>
      </c>
      <c r="D53">
        <f t="shared" si="4"/>
        <v>0.43099999999999999</v>
      </c>
      <c r="E53">
        <f t="shared" ref="E53:AA53" si="5">ROUND((E12-E$40)/E$42,3)</f>
        <v>0.44500000000000001</v>
      </c>
      <c r="F53">
        <f t="shared" si="5"/>
        <v>0.39600000000000002</v>
      </c>
      <c r="G53">
        <f t="shared" si="5"/>
        <v>0.12</v>
      </c>
      <c r="H53">
        <f t="shared" si="5"/>
        <v>0.216</v>
      </c>
      <c r="I53">
        <f t="shared" si="5"/>
        <v>0.18</v>
      </c>
      <c r="J53">
        <f t="shared" si="5"/>
        <v>0.223</v>
      </c>
      <c r="K53">
        <f t="shared" si="5"/>
        <v>0.112</v>
      </c>
      <c r="L53">
        <f t="shared" si="5"/>
        <v>6.3E-2</v>
      </c>
      <c r="M53">
        <f t="shared" si="5"/>
        <v>7.0999999999999994E-2</v>
      </c>
      <c r="N53">
        <f t="shared" si="5"/>
        <v>0.05</v>
      </c>
      <c r="O53">
        <f t="shared" si="5"/>
        <v>2E-3</v>
      </c>
      <c r="P53">
        <f t="shared" si="5"/>
        <v>0.10299999999999999</v>
      </c>
      <c r="Q53">
        <f t="shared" si="5"/>
        <v>8.5999999999999993E-2</v>
      </c>
      <c r="R53">
        <f t="shared" si="5"/>
        <v>0.61099999999999999</v>
      </c>
      <c r="S53">
        <f t="shared" si="5"/>
        <v>0.251</v>
      </c>
      <c r="T53">
        <f t="shared" si="5"/>
        <v>0.20699999999999999</v>
      </c>
      <c r="U53">
        <f t="shared" si="5"/>
        <v>0.223</v>
      </c>
      <c r="V53">
        <f t="shared" si="5"/>
        <v>0.21199999999999999</v>
      </c>
      <c r="W53">
        <f t="shared" si="5"/>
        <v>0.12</v>
      </c>
      <c r="X53">
        <f t="shared" si="5"/>
        <v>4.1000000000000002E-2</v>
      </c>
      <c r="Y53">
        <f t="shared" si="5"/>
        <v>0.16600000000000001</v>
      </c>
      <c r="Z53">
        <f t="shared" si="5"/>
        <v>9.6000000000000002E-2</v>
      </c>
      <c r="AA53">
        <f t="shared" si="5"/>
        <v>0.42499999999999999</v>
      </c>
    </row>
    <row r="54" spans="1:27" x14ac:dyDescent="0.25">
      <c r="A54" t="s">
        <v>37</v>
      </c>
      <c r="B54">
        <f t="shared" ref="B54:AA63" si="6">ROUND((B13-B$40)/B$42,3)</f>
        <v>0.35899999999999999</v>
      </c>
      <c r="C54">
        <f t="shared" si="6"/>
        <v>0.29699999999999999</v>
      </c>
      <c r="D54">
        <f t="shared" si="6"/>
        <v>0.36599999999999999</v>
      </c>
      <c r="E54">
        <f t="shared" si="6"/>
        <v>0.47599999999999998</v>
      </c>
      <c r="F54">
        <f t="shared" si="6"/>
        <v>0.252</v>
      </c>
      <c r="G54">
        <f t="shared" si="6"/>
        <v>0.128</v>
      </c>
      <c r="H54">
        <f t="shared" si="6"/>
        <v>0.223</v>
      </c>
      <c r="I54">
        <f t="shared" si="6"/>
        <v>0.32900000000000001</v>
      </c>
      <c r="J54">
        <f t="shared" si="6"/>
        <v>0.55300000000000005</v>
      </c>
      <c r="K54">
        <f t="shared" si="6"/>
        <v>0.32</v>
      </c>
      <c r="L54">
        <f t="shared" si="6"/>
        <v>0.42899999999999999</v>
      </c>
      <c r="M54">
        <f t="shared" si="6"/>
        <v>0.157</v>
      </c>
      <c r="N54">
        <f t="shared" si="6"/>
        <v>0.14199999999999999</v>
      </c>
      <c r="O54">
        <f t="shared" si="6"/>
        <v>1.0999999999999999E-2</v>
      </c>
      <c r="P54">
        <f t="shared" si="6"/>
        <v>0.374</v>
      </c>
      <c r="Q54">
        <f t="shared" si="6"/>
        <v>0.27200000000000002</v>
      </c>
      <c r="R54">
        <f t="shared" si="6"/>
        <v>0.51400000000000001</v>
      </c>
      <c r="S54">
        <f t="shared" si="6"/>
        <v>0.23</v>
      </c>
      <c r="T54">
        <f t="shared" si="6"/>
        <v>0.26300000000000001</v>
      </c>
      <c r="U54">
        <f t="shared" si="6"/>
        <v>0.16800000000000001</v>
      </c>
      <c r="V54">
        <f t="shared" si="6"/>
        <v>0.17199999999999999</v>
      </c>
      <c r="W54">
        <f t="shared" si="6"/>
        <v>9.9000000000000005E-2</v>
      </c>
      <c r="X54">
        <f t="shared" si="6"/>
        <v>0.10100000000000001</v>
      </c>
      <c r="Y54">
        <f t="shared" si="6"/>
        <v>0.22700000000000001</v>
      </c>
      <c r="Z54">
        <f t="shared" si="6"/>
        <v>0.127</v>
      </c>
      <c r="AA54">
        <f t="shared" si="6"/>
        <v>0.42</v>
      </c>
    </row>
    <row r="55" spans="1:27" x14ac:dyDescent="0.25">
      <c r="A55" t="s">
        <v>38</v>
      </c>
      <c r="B55">
        <f t="shared" si="6"/>
        <v>0.17199999999999999</v>
      </c>
      <c r="C55">
        <f t="shared" si="6"/>
        <v>0.121</v>
      </c>
      <c r="D55">
        <f t="shared" si="6"/>
        <v>0.27</v>
      </c>
      <c r="E55">
        <f t="shared" si="6"/>
        <v>0.26300000000000001</v>
      </c>
      <c r="F55">
        <f t="shared" si="6"/>
        <v>0.22</v>
      </c>
      <c r="G55">
        <f t="shared" si="6"/>
        <v>8.3000000000000004E-2</v>
      </c>
      <c r="H55">
        <f t="shared" si="6"/>
        <v>9.9000000000000005E-2</v>
      </c>
      <c r="I55">
        <f t="shared" si="6"/>
        <v>0.13400000000000001</v>
      </c>
      <c r="J55">
        <f t="shared" si="6"/>
        <v>0.42</v>
      </c>
      <c r="K55">
        <f t="shared" si="6"/>
        <v>0.16200000000000001</v>
      </c>
      <c r="L55">
        <f t="shared" si="6"/>
        <v>0.09</v>
      </c>
      <c r="M55">
        <f t="shared" si="6"/>
        <v>0.11700000000000001</v>
      </c>
      <c r="N55">
        <f t="shared" si="6"/>
        <v>0.10100000000000001</v>
      </c>
      <c r="O55">
        <f t="shared" si="6"/>
        <v>5.7000000000000002E-2</v>
      </c>
      <c r="P55">
        <f t="shared" si="6"/>
        <v>0.17</v>
      </c>
      <c r="Q55">
        <f t="shared" si="6"/>
        <v>0.115</v>
      </c>
      <c r="R55">
        <f t="shared" si="6"/>
        <v>0.46300000000000002</v>
      </c>
      <c r="S55">
        <f t="shared" si="6"/>
        <v>0.182</v>
      </c>
      <c r="T55">
        <f t="shared" si="6"/>
        <v>0.23300000000000001</v>
      </c>
      <c r="U55">
        <f t="shared" si="6"/>
        <v>0.154</v>
      </c>
      <c r="V55">
        <f t="shared" si="6"/>
        <v>0.13200000000000001</v>
      </c>
      <c r="W55">
        <f t="shared" si="6"/>
        <v>0.126</v>
      </c>
      <c r="X55">
        <f t="shared" si="6"/>
        <v>7.8E-2</v>
      </c>
      <c r="Y55">
        <f t="shared" si="6"/>
        <v>0.308</v>
      </c>
      <c r="Z55">
        <f t="shared" si="6"/>
        <v>0.20100000000000001</v>
      </c>
      <c r="AA55">
        <f t="shared" si="6"/>
        <v>0.51100000000000001</v>
      </c>
    </row>
    <row r="56" spans="1:27" x14ac:dyDescent="0.25">
      <c r="A56" t="s">
        <v>39</v>
      </c>
      <c r="B56">
        <f t="shared" si="6"/>
        <v>0.312</v>
      </c>
      <c r="C56">
        <f t="shared" si="6"/>
        <v>0.28000000000000003</v>
      </c>
      <c r="D56">
        <f t="shared" si="6"/>
        <v>0.2</v>
      </c>
      <c r="E56">
        <f t="shared" si="6"/>
        <v>0.20699999999999999</v>
      </c>
      <c r="F56">
        <f t="shared" si="6"/>
        <v>0.16600000000000001</v>
      </c>
      <c r="G56">
        <f t="shared" si="6"/>
        <v>0.08</v>
      </c>
      <c r="H56">
        <f t="shared" si="6"/>
        <v>0.29799999999999999</v>
      </c>
      <c r="I56">
        <f t="shared" si="6"/>
        <v>0.16700000000000001</v>
      </c>
      <c r="J56">
        <f t="shared" si="6"/>
        <v>8.8999999999999996E-2</v>
      </c>
      <c r="K56">
        <f t="shared" si="6"/>
        <v>0.16500000000000001</v>
      </c>
      <c r="L56">
        <f t="shared" si="6"/>
        <v>0.17299999999999999</v>
      </c>
      <c r="M56">
        <f t="shared" si="6"/>
        <v>0.06</v>
      </c>
      <c r="N56">
        <f t="shared" si="6"/>
        <v>5.1999999999999998E-2</v>
      </c>
      <c r="O56">
        <f t="shared" si="6"/>
        <v>2.3E-2</v>
      </c>
      <c r="P56">
        <f t="shared" si="6"/>
        <v>0.155</v>
      </c>
      <c r="Q56">
        <f t="shared" si="6"/>
        <v>0.05</v>
      </c>
      <c r="R56">
        <f t="shared" si="6"/>
        <v>0.11700000000000001</v>
      </c>
      <c r="S56">
        <f t="shared" si="6"/>
        <v>0.21199999999999999</v>
      </c>
      <c r="T56">
        <f t="shared" si="6"/>
        <v>0.30299999999999999</v>
      </c>
      <c r="U56">
        <f t="shared" si="6"/>
        <v>7.4999999999999997E-2</v>
      </c>
      <c r="V56">
        <f t="shared" si="6"/>
        <v>8.5000000000000006E-2</v>
      </c>
      <c r="W56">
        <f t="shared" si="6"/>
        <v>3.9E-2</v>
      </c>
      <c r="X56">
        <f t="shared" si="6"/>
        <v>0.05</v>
      </c>
      <c r="Y56">
        <f t="shared" si="6"/>
        <v>0.26600000000000001</v>
      </c>
      <c r="Z56">
        <f t="shared" si="6"/>
        <v>0.11799999999999999</v>
      </c>
      <c r="AA56">
        <f t="shared" si="6"/>
        <v>0.314</v>
      </c>
    </row>
    <row r="57" spans="1:27" x14ac:dyDescent="0.25">
      <c r="A57" t="s">
        <v>40</v>
      </c>
      <c r="B57">
        <f t="shared" si="6"/>
        <v>0.189</v>
      </c>
      <c r="C57">
        <f t="shared" si="6"/>
        <v>0.10100000000000001</v>
      </c>
      <c r="D57">
        <f t="shared" si="6"/>
        <v>0.109</v>
      </c>
      <c r="E57">
        <f t="shared" si="6"/>
        <v>7.4999999999999997E-2</v>
      </c>
      <c r="F57">
        <f t="shared" si="6"/>
        <v>8.7999999999999995E-2</v>
      </c>
      <c r="G57">
        <f t="shared" si="6"/>
        <v>3.5999999999999997E-2</v>
      </c>
      <c r="H57">
        <f t="shared" si="6"/>
        <v>9.2999999999999999E-2</v>
      </c>
      <c r="I57">
        <f t="shared" si="6"/>
        <v>9.4E-2</v>
      </c>
      <c r="J57">
        <f t="shared" si="6"/>
        <v>0.26500000000000001</v>
      </c>
      <c r="K57">
        <f t="shared" si="6"/>
        <v>1.6E-2</v>
      </c>
      <c r="L57">
        <f t="shared" si="6"/>
        <v>2.5000000000000001E-2</v>
      </c>
      <c r="M57">
        <f t="shared" si="6"/>
        <v>0</v>
      </c>
      <c r="N57">
        <f t="shared" si="6"/>
        <v>1E-3</v>
      </c>
      <c r="O57">
        <f t="shared" si="6"/>
        <v>0.02</v>
      </c>
      <c r="P57">
        <f t="shared" si="6"/>
        <v>1.7000000000000001E-2</v>
      </c>
      <c r="Q57">
        <f t="shared" si="6"/>
        <v>8.0000000000000002E-3</v>
      </c>
      <c r="R57">
        <f t="shared" si="6"/>
        <v>0.26300000000000001</v>
      </c>
      <c r="S57">
        <f t="shared" si="6"/>
        <v>6.9000000000000006E-2</v>
      </c>
      <c r="T57">
        <f t="shared" si="6"/>
        <v>9.2999999999999999E-2</v>
      </c>
      <c r="U57">
        <f t="shared" si="6"/>
        <v>1.9E-2</v>
      </c>
      <c r="V57">
        <f t="shared" si="6"/>
        <v>2.1000000000000001E-2</v>
      </c>
      <c r="W57">
        <f t="shared" si="6"/>
        <v>0.10100000000000001</v>
      </c>
      <c r="X57">
        <f t="shared" si="6"/>
        <v>4.1000000000000002E-2</v>
      </c>
      <c r="Y57">
        <f t="shared" si="6"/>
        <v>9.7000000000000003E-2</v>
      </c>
      <c r="Z57">
        <f t="shared" si="6"/>
        <v>0.09</v>
      </c>
      <c r="AA57">
        <f t="shared" si="6"/>
        <v>0.68100000000000005</v>
      </c>
    </row>
    <row r="58" spans="1:27" x14ac:dyDescent="0.25">
      <c r="A58" t="s">
        <v>41</v>
      </c>
      <c r="B58">
        <f t="shared" si="6"/>
        <v>0.186</v>
      </c>
      <c r="C58">
        <f t="shared" si="6"/>
        <v>4.7E-2</v>
      </c>
      <c r="D58">
        <f t="shared" si="6"/>
        <v>0.14899999999999999</v>
      </c>
      <c r="E58">
        <f t="shared" si="6"/>
        <v>8.5999999999999993E-2</v>
      </c>
      <c r="F58">
        <f t="shared" si="6"/>
        <v>0.126</v>
      </c>
      <c r="G58">
        <f t="shared" si="6"/>
        <v>1.6E-2</v>
      </c>
      <c r="H58">
        <f t="shared" si="6"/>
        <v>1.7999999999999999E-2</v>
      </c>
      <c r="I58">
        <f t="shared" si="6"/>
        <v>6.6000000000000003E-2</v>
      </c>
      <c r="J58">
        <f t="shared" si="6"/>
        <v>0.623</v>
      </c>
      <c r="K58">
        <f t="shared" si="6"/>
        <v>0.19900000000000001</v>
      </c>
      <c r="L58">
        <f t="shared" si="6"/>
        <v>0.08</v>
      </c>
      <c r="M58">
        <f t="shared" si="6"/>
        <v>0.21299999999999999</v>
      </c>
      <c r="N58">
        <f t="shared" si="6"/>
        <v>8.5999999999999993E-2</v>
      </c>
      <c r="O58">
        <f t="shared" si="6"/>
        <v>0.12</v>
      </c>
      <c r="P58">
        <f t="shared" si="6"/>
        <v>0.38100000000000001</v>
      </c>
      <c r="Q58">
        <f t="shared" si="6"/>
        <v>0.13800000000000001</v>
      </c>
      <c r="R58">
        <f t="shared" si="6"/>
        <v>0.152</v>
      </c>
      <c r="S58">
        <f t="shared" si="6"/>
        <v>0.12</v>
      </c>
      <c r="T58">
        <f t="shared" si="6"/>
        <v>0</v>
      </c>
      <c r="U58">
        <f t="shared" si="6"/>
        <v>0.16200000000000001</v>
      </c>
      <c r="V58">
        <f t="shared" si="6"/>
        <v>8.7999999999999995E-2</v>
      </c>
      <c r="W58">
        <f t="shared" si="6"/>
        <v>8.5999999999999993E-2</v>
      </c>
      <c r="X58">
        <f t="shared" si="6"/>
        <v>1.9E-2</v>
      </c>
      <c r="Y58">
        <f t="shared" si="6"/>
        <v>4.5999999999999999E-2</v>
      </c>
      <c r="Z58">
        <f t="shared" si="6"/>
        <v>0.06</v>
      </c>
      <c r="AA58">
        <f t="shared" si="6"/>
        <v>0.82099999999999995</v>
      </c>
    </row>
    <row r="59" spans="1:27" x14ac:dyDescent="0.25">
      <c r="A59" t="s">
        <v>42</v>
      </c>
      <c r="B59">
        <f t="shared" si="6"/>
        <v>0.11799999999999999</v>
      </c>
      <c r="C59">
        <f t="shared" si="6"/>
        <v>0.113</v>
      </c>
      <c r="D59">
        <f t="shared" si="6"/>
        <v>0.111</v>
      </c>
      <c r="E59">
        <f t="shared" si="6"/>
        <v>5.8000000000000003E-2</v>
      </c>
      <c r="F59">
        <f t="shared" si="6"/>
        <v>0.104</v>
      </c>
      <c r="G59">
        <f t="shared" si="6"/>
        <v>2E-3</v>
      </c>
      <c r="H59">
        <f t="shared" si="6"/>
        <v>8.6999999999999994E-2</v>
      </c>
      <c r="I59">
        <f t="shared" si="6"/>
        <v>0.05</v>
      </c>
      <c r="J59">
        <f t="shared" si="6"/>
        <v>8.2000000000000003E-2</v>
      </c>
      <c r="K59">
        <f t="shared" si="6"/>
        <v>0.01</v>
      </c>
      <c r="L59">
        <f t="shared" si="6"/>
        <v>3.0000000000000001E-3</v>
      </c>
      <c r="M59">
        <f t="shared" si="6"/>
        <v>1E-3</v>
      </c>
      <c r="N59">
        <f t="shared" si="6"/>
        <v>0</v>
      </c>
      <c r="O59">
        <f t="shared" si="6"/>
        <v>0</v>
      </c>
      <c r="P59">
        <f t="shared" si="6"/>
        <v>1E-3</v>
      </c>
      <c r="Q59">
        <f t="shared" si="6"/>
        <v>1E-3</v>
      </c>
      <c r="R59">
        <f t="shared" si="6"/>
        <v>0.24099999999999999</v>
      </c>
      <c r="S59">
        <f t="shared" si="6"/>
        <v>7.4999999999999997E-2</v>
      </c>
      <c r="T59">
        <f t="shared" si="6"/>
        <v>5.7000000000000002E-2</v>
      </c>
      <c r="U59">
        <f t="shared" si="6"/>
        <v>6.0999999999999999E-2</v>
      </c>
      <c r="V59">
        <f t="shared" si="6"/>
        <v>4.2999999999999997E-2</v>
      </c>
      <c r="W59">
        <f t="shared" si="6"/>
        <v>2.1000000000000001E-2</v>
      </c>
      <c r="X59">
        <f t="shared" si="6"/>
        <v>1.2E-2</v>
      </c>
      <c r="Y59">
        <f t="shared" si="6"/>
        <v>3.1E-2</v>
      </c>
      <c r="Z59">
        <f t="shared" si="6"/>
        <v>2.1000000000000001E-2</v>
      </c>
      <c r="AA59">
        <f t="shared" si="6"/>
        <v>0.38300000000000001</v>
      </c>
    </row>
    <row r="60" spans="1:27" x14ac:dyDescent="0.25">
      <c r="A60" t="s">
        <v>43</v>
      </c>
      <c r="B60">
        <f t="shared" si="6"/>
        <v>9.5000000000000001E-2</v>
      </c>
      <c r="C60">
        <f t="shared" si="6"/>
        <v>8.5000000000000006E-2</v>
      </c>
      <c r="D60">
        <f t="shared" si="6"/>
        <v>7.5999999999999998E-2</v>
      </c>
      <c r="E60">
        <f t="shared" si="6"/>
        <v>7.2999999999999995E-2</v>
      </c>
      <c r="F60">
        <f t="shared" si="6"/>
        <v>0.06</v>
      </c>
      <c r="G60">
        <f t="shared" si="6"/>
        <v>6.3E-2</v>
      </c>
      <c r="H60">
        <f t="shared" si="6"/>
        <v>8.7999999999999995E-2</v>
      </c>
      <c r="I60">
        <f t="shared" si="6"/>
        <v>6.7000000000000004E-2</v>
      </c>
      <c r="J60">
        <f t="shared" si="6"/>
        <v>0.159</v>
      </c>
      <c r="K60">
        <f t="shared" si="6"/>
        <v>6.3E-2</v>
      </c>
      <c r="L60">
        <f t="shared" si="6"/>
        <v>6.6000000000000003E-2</v>
      </c>
      <c r="M60">
        <f t="shared" si="6"/>
        <v>1.9E-2</v>
      </c>
      <c r="N60">
        <f t="shared" si="6"/>
        <v>1.0999999999999999E-2</v>
      </c>
      <c r="O60">
        <f t="shared" si="6"/>
        <v>0</v>
      </c>
      <c r="P60">
        <f t="shared" si="6"/>
        <v>0.13</v>
      </c>
      <c r="Q60">
        <f t="shared" si="6"/>
        <v>4.3999999999999997E-2</v>
      </c>
      <c r="R60">
        <f t="shared" si="6"/>
        <v>0.128</v>
      </c>
      <c r="S60">
        <f t="shared" si="6"/>
        <v>4.5999999999999999E-2</v>
      </c>
      <c r="T60">
        <f t="shared" si="6"/>
        <v>0.157</v>
      </c>
      <c r="U60">
        <f t="shared" si="6"/>
        <v>0</v>
      </c>
      <c r="V60">
        <f t="shared" si="6"/>
        <v>0</v>
      </c>
      <c r="W60">
        <f t="shared" si="6"/>
        <v>0</v>
      </c>
      <c r="X60">
        <f t="shared" si="6"/>
        <v>2E-3</v>
      </c>
      <c r="Y60">
        <f t="shared" si="6"/>
        <v>3.6999999999999998E-2</v>
      </c>
      <c r="Z60">
        <f t="shared" si="6"/>
        <v>1.7999999999999999E-2</v>
      </c>
      <c r="AA60">
        <f t="shared" si="6"/>
        <v>0.307</v>
      </c>
    </row>
    <row r="61" spans="1:27" x14ac:dyDescent="0.25">
      <c r="A61" t="s">
        <v>44</v>
      </c>
      <c r="B61">
        <f t="shared" si="6"/>
        <v>0.26300000000000001</v>
      </c>
      <c r="C61">
        <f t="shared" si="6"/>
        <v>0.28699999999999998</v>
      </c>
      <c r="D61">
        <f t="shared" si="6"/>
        <v>0.221</v>
      </c>
      <c r="E61">
        <f t="shared" si="6"/>
        <v>0.193</v>
      </c>
      <c r="F61">
        <f t="shared" si="6"/>
        <v>0.193</v>
      </c>
      <c r="G61">
        <f t="shared" si="6"/>
        <v>0.191</v>
      </c>
      <c r="H61">
        <f t="shared" si="6"/>
        <v>0.22700000000000001</v>
      </c>
      <c r="I61">
        <f t="shared" si="6"/>
        <v>0.187</v>
      </c>
      <c r="J61">
        <f t="shared" si="6"/>
        <v>0.221</v>
      </c>
      <c r="K61">
        <f t="shared" si="6"/>
        <v>0.13100000000000001</v>
      </c>
      <c r="L61">
        <f t="shared" si="6"/>
        <v>0.129</v>
      </c>
      <c r="M61">
        <f t="shared" si="6"/>
        <v>0.10100000000000001</v>
      </c>
      <c r="N61">
        <f t="shared" si="6"/>
        <v>9.9000000000000005E-2</v>
      </c>
      <c r="O61">
        <f t="shared" si="6"/>
        <v>4.3999999999999997E-2</v>
      </c>
      <c r="P61">
        <f t="shared" si="6"/>
        <v>0.13200000000000001</v>
      </c>
      <c r="Q61">
        <f t="shared" si="6"/>
        <v>6.6000000000000003E-2</v>
      </c>
      <c r="R61">
        <f t="shared" si="6"/>
        <v>0.28999999999999998</v>
      </c>
      <c r="S61">
        <f t="shared" si="6"/>
        <v>0.26600000000000001</v>
      </c>
      <c r="T61">
        <f t="shared" si="6"/>
        <v>0.28499999999999998</v>
      </c>
      <c r="U61">
        <f t="shared" si="6"/>
        <v>0.16800000000000001</v>
      </c>
      <c r="V61">
        <f t="shared" si="6"/>
        <v>0.158</v>
      </c>
      <c r="W61">
        <f t="shared" si="6"/>
        <v>0.03</v>
      </c>
      <c r="X61">
        <f t="shared" si="6"/>
        <v>5.7000000000000002E-2</v>
      </c>
      <c r="Y61">
        <f t="shared" si="6"/>
        <v>0.33</v>
      </c>
      <c r="Z61">
        <f t="shared" si="6"/>
        <v>0.191</v>
      </c>
      <c r="AA61">
        <f t="shared" si="6"/>
        <v>0.443</v>
      </c>
    </row>
    <row r="62" spans="1:27" x14ac:dyDescent="0.25">
      <c r="A62" t="s">
        <v>45</v>
      </c>
      <c r="B62">
        <f t="shared" si="6"/>
        <v>0.374</v>
      </c>
      <c r="C62">
        <f t="shared" si="6"/>
        <v>0.33200000000000002</v>
      </c>
      <c r="D62">
        <f t="shared" si="6"/>
        <v>0.28799999999999998</v>
      </c>
      <c r="E62">
        <f t="shared" si="6"/>
        <v>0.21</v>
      </c>
      <c r="F62">
        <f t="shared" si="6"/>
        <v>0.24199999999999999</v>
      </c>
      <c r="G62">
        <f t="shared" si="6"/>
        <v>0.13900000000000001</v>
      </c>
      <c r="H62">
        <f t="shared" si="6"/>
        <v>0.216</v>
      </c>
      <c r="I62">
        <f t="shared" si="6"/>
        <v>0.13</v>
      </c>
      <c r="J62">
        <f t="shared" si="6"/>
        <v>0.105</v>
      </c>
      <c r="K62">
        <f t="shared" si="6"/>
        <v>0.22500000000000001</v>
      </c>
      <c r="L62">
        <f t="shared" si="6"/>
        <v>0.248</v>
      </c>
      <c r="M62">
        <f t="shared" si="6"/>
        <v>0.112</v>
      </c>
      <c r="N62">
        <f t="shared" si="6"/>
        <v>7.8E-2</v>
      </c>
      <c r="O62">
        <f t="shared" si="6"/>
        <v>0.02</v>
      </c>
      <c r="P62">
        <f t="shared" si="6"/>
        <v>0.21299999999999999</v>
      </c>
      <c r="Q62">
        <f t="shared" si="6"/>
        <v>6.9000000000000006E-2</v>
      </c>
      <c r="R62">
        <f t="shared" si="6"/>
        <v>0.115</v>
      </c>
      <c r="S62">
        <f t="shared" si="6"/>
        <v>0.34200000000000003</v>
      </c>
      <c r="T62">
        <f t="shared" si="6"/>
        <v>0.34599999999999997</v>
      </c>
      <c r="U62">
        <f t="shared" si="6"/>
        <v>0.16800000000000001</v>
      </c>
      <c r="V62">
        <f t="shared" si="6"/>
        <v>0.12</v>
      </c>
      <c r="W62">
        <f t="shared" si="6"/>
        <v>7.8E-2</v>
      </c>
      <c r="X62">
        <f t="shared" si="6"/>
        <v>8.1000000000000003E-2</v>
      </c>
      <c r="Y62">
        <f t="shared" si="6"/>
        <v>0.314</v>
      </c>
      <c r="Z62">
        <f t="shared" si="6"/>
        <v>0.17399999999999999</v>
      </c>
      <c r="AA62">
        <f t="shared" si="6"/>
        <v>0.41899999999999998</v>
      </c>
    </row>
    <row r="63" spans="1:27" x14ac:dyDescent="0.25">
      <c r="A63" t="s">
        <v>46</v>
      </c>
      <c r="B63">
        <f t="shared" si="6"/>
        <v>0.313</v>
      </c>
      <c r="C63">
        <f t="shared" si="6"/>
        <v>0.39700000000000002</v>
      </c>
      <c r="D63">
        <f t="shared" si="6"/>
        <v>0.36399999999999999</v>
      </c>
      <c r="E63">
        <f t="shared" ref="E63:AA63" si="7">ROUND((E22-E$40)/E$42,3)</f>
        <v>0.50600000000000001</v>
      </c>
      <c r="F63">
        <f t="shared" si="7"/>
        <v>0.35099999999999998</v>
      </c>
      <c r="G63">
        <f t="shared" si="7"/>
        <v>0.245</v>
      </c>
      <c r="H63">
        <f t="shared" si="7"/>
        <v>0.22600000000000001</v>
      </c>
      <c r="I63">
        <f t="shared" si="7"/>
        <v>0.182</v>
      </c>
      <c r="J63">
        <f t="shared" si="7"/>
        <v>0.21</v>
      </c>
      <c r="K63">
        <f t="shared" si="7"/>
        <v>8.4000000000000005E-2</v>
      </c>
      <c r="L63">
        <f t="shared" si="7"/>
        <v>0.124</v>
      </c>
      <c r="M63">
        <f t="shared" si="7"/>
        <v>5.0999999999999997E-2</v>
      </c>
      <c r="N63">
        <f t="shared" si="7"/>
        <v>4.8000000000000001E-2</v>
      </c>
      <c r="O63">
        <f t="shared" si="7"/>
        <v>6.5000000000000002E-2</v>
      </c>
      <c r="P63">
        <f t="shared" si="7"/>
        <v>0.05</v>
      </c>
      <c r="Q63">
        <f t="shared" si="7"/>
        <v>0.02</v>
      </c>
      <c r="R63">
        <f t="shared" si="7"/>
        <v>0.19</v>
      </c>
      <c r="S63">
        <f t="shared" si="7"/>
        <v>0.115</v>
      </c>
      <c r="T63">
        <f t="shared" si="7"/>
        <v>0.14399999999999999</v>
      </c>
      <c r="U63">
        <f t="shared" si="7"/>
        <v>0.124</v>
      </c>
      <c r="V63">
        <f t="shared" si="7"/>
        <v>0.14499999999999999</v>
      </c>
      <c r="W63">
        <f t="shared" si="7"/>
        <v>5.8000000000000003E-2</v>
      </c>
      <c r="X63">
        <f t="shared" si="7"/>
        <v>0.13100000000000001</v>
      </c>
      <c r="Y63">
        <f t="shared" si="7"/>
        <v>0.13900000000000001</v>
      </c>
      <c r="Z63">
        <f t="shared" si="7"/>
        <v>7.8E-2</v>
      </c>
      <c r="AA63">
        <f t="shared" si="7"/>
        <v>0.40500000000000003</v>
      </c>
    </row>
    <row r="64" spans="1:27" x14ac:dyDescent="0.25">
      <c r="A64" t="s">
        <v>47</v>
      </c>
      <c r="B64">
        <f t="shared" ref="B64:AA70" si="8">ROUND((B23-B$40)/B$42,3)</f>
        <v>0.35399999999999998</v>
      </c>
      <c r="C64">
        <f t="shared" si="8"/>
        <v>0.48699999999999999</v>
      </c>
      <c r="D64">
        <f t="shared" si="8"/>
        <v>0.29599999999999999</v>
      </c>
      <c r="E64">
        <f t="shared" si="8"/>
        <v>0.23599999999999999</v>
      </c>
      <c r="F64">
        <f t="shared" si="8"/>
        <v>0.22800000000000001</v>
      </c>
      <c r="G64">
        <f t="shared" si="8"/>
        <v>0.09</v>
      </c>
      <c r="H64">
        <f t="shared" si="8"/>
        <v>0.27200000000000002</v>
      </c>
      <c r="I64">
        <f t="shared" si="8"/>
        <v>0.14000000000000001</v>
      </c>
      <c r="J64">
        <f t="shared" si="8"/>
        <v>6.3E-2</v>
      </c>
      <c r="K64">
        <f t="shared" si="8"/>
        <v>6.6000000000000003E-2</v>
      </c>
      <c r="L64">
        <f t="shared" si="8"/>
        <v>4.1000000000000002E-2</v>
      </c>
      <c r="M64">
        <f t="shared" si="8"/>
        <v>2.4E-2</v>
      </c>
      <c r="N64">
        <f t="shared" si="8"/>
        <v>1.6E-2</v>
      </c>
      <c r="O64">
        <f t="shared" si="8"/>
        <v>1.0999999999999999E-2</v>
      </c>
      <c r="P64">
        <f t="shared" si="8"/>
        <v>5.6000000000000001E-2</v>
      </c>
      <c r="Q64">
        <f t="shared" si="8"/>
        <v>1.7999999999999999E-2</v>
      </c>
      <c r="R64">
        <f t="shared" si="8"/>
        <v>0.115</v>
      </c>
      <c r="S64">
        <f t="shared" si="8"/>
        <v>0.16500000000000001</v>
      </c>
      <c r="T64">
        <f t="shared" si="8"/>
        <v>0.19400000000000001</v>
      </c>
      <c r="U64">
        <f t="shared" si="8"/>
        <v>0.16200000000000001</v>
      </c>
      <c r="V64">
        <f t="shared" si="8"/>
        <v>0.11899999999999999</v>
      </c>
      <c r="W64">
        <f t="shared" si="8"/>
        <v>9.5000000000000001E-2</v>
      </c>
      <c r="X64">
        <f t="shared" si="8"/>
        <v>5.1999999999999998E-2</v>
      </c>
      <c r="Y64">
        <f t="shared" si="8"/>
        <v>0.29699999999999999</v>
      </c>
      <c r="Z64">
        <f t="shared" si="8"/>
        <v>0.106</v>
      </c>
      <c r="AA64">
        <f t="shared" si="8"/>
        <v>0.23599999999999999</v>
      </c>
    </row>
    <row r="65" spans="1:27" x14ac:dyDescent="0.25">
      <c r="A65" t="s">
        <v>48</v>
      </c>
      <c r="B65">
        <f t="shared" si="8"/>
        <v>0.36699999999999999</v>
      </c>
      <c r="C65">
        <f t="shared" si="8"/>
        <v>0.22</v>
      </c>
      <c r="D65">
        <f t="shared" si="8"/>
        <v>0.35699999999999998</v>
      </c>
      <c r="E65">
        <f t="shared" si="8"/>
        <v>0.55200000000000005</v>
      </c>
      <c r="F65">
        <f t="shared" si="8"/>
        <v>0.29599999999999999</v>
      </c>
      <c r="G65">
        <f t="shared" si="8"/>
        <v>0.33200000000000002</v>
      </c>
      <c r="H65">
        <f t="shared" si="8"/>
        <v>0.30199999999999999</v>
      </c>
      <c r="I65">
        <f t="shared" si="8"/>
        <v>0.46400000000000002</v>
      </c>
      <c r="J65">
        <f t="shared" si="8"/>
        <v>0.60799999999999998</v>
      </c>
      <c r="K65">
        <f t="shared" si="8"/>
        <v>0.35099999999999998</v>
      </c>
      <c r="L65">
        <f t="shared" si="8"/>
        <v>0.34100000000000003</v>
      </c>
      <c r="M65">
        <f t="shared" si="8"/>
        <v>0.25900000000000001</v>
      </c>
      <c r="N65">
        <f t="shared" si="8"/>
        <v>0.31</v>
      </c>
      <c r="O65">
        <f t="shared" si="8"/>
        <v>0.123</v>
      </c>
      <c r="P65">
        <f t="shared" si="8"/>
        <v>0.38900000000000001</v>
      </c>
      <c r="Q65">
        <f t="shared" si="8"/>
        <v>0.311</v>
      </c>
      <c r="R65">
        <f t="shared" si="8"/>
        <v>0.58599999999999997</v>
      </c>
      <c r="S65">
        <f t="shared" si="8"/>
        <v>0.41499999999999998</v>
      </c>
      <c r="T65">
        <f t="shared" si="8"/>
        <v>0.437</v>
      </c>
      <c r="U65">
        <f t="shared" si="8"/>
        <v>0.23</v>
      </c>
      <c r="V65">
        <f t="shared" si="8"/>
        <v>0.25600000000000001</v>
      </c>
      <c r="W65">
        <f t="shared" si="8"/>
        <v>0.45200000000000001</v>
      </c>
      <c r="X65">
        <f t="shared" si="8"/>
        <v>0.29099999999999998</v>
      </c>
      <c r="Y65">
        <f t="shared" si="8"/>
        <v>0.34100000000000003</v>
      </c>
      <c r="Z65">
        <f t="shared" si="8"/>
        <v>0.29499999999999998</v>
      </c>
      <c r="AA65">
        <f t="shared" si="8"/>
        <v>0.71399999999999997</v>
      </c>
    </row>
    <row r="66" spans="1:27" x14ac:dyDescent="0.25">
      <c r="A66" t="s">
        <v>49</v>
      </c>
      <c r="B66">
        <f t="shared" si="8"/>
        <v>0.19500000000000001</v>
      </c>
      <c r="C66">
        <f t="shared" si="8"/>
        <v>0.115</v>
      </c>
      <c r="D66">
        <f t="shared" si="8"/>
        <v>0.189</v>
      </c>
      <c r="E66">
        <f t="shared" si="8"/>
        <v>0.432</v>
      </c>
      <c r="F66">
        <f t="shared" si="8"/>
        <v>0.183</v>
      </c>
      <c r="G66">
        <f t="shared" si="8"/>
        <v>0.217</v>
      </c>
      <c r="H66">
        <f t="shared" si="8"/>
        <v>0.121</v>
      </c>
      <c r="I66">
        <f t="shared" si="8"/>
        <v>0.313</v>
      </c>
      <c r="J66">
        <f t="shared" si="8"/>
        <v>1</v>
      </c>
      <c r="K66">
        <f t="shared" si="8"/>
        <v>0.151</v>
      </c>
      <c r="L66">
        <f t="shared" si="8"/>
        <v>0.16500000000000001</v>
      </c>
      <c r="M66">
        <f t="shared" si="8"/>
        <v>7.0000000000000007E-2</v>
      </c>
      <c r="N66">
        <f t="shared" si="8"/>
        <v>9.5000000000000001E-2</v>
      </c>
      <c r="O66">
        <f t="shared" si="8"/>
        <v>5.8999999999999997E-2</v>
      </c>
      <c r="P66">
        <f t="shared" si="8"/>
        <v>3.5000000000000003E-2</v>
      </c>
      <c r="Q66">
        <f t="shared" si="8"/>
        <v>4.4999999999999998E-2</v>
      </c>
      <c r="R66">
        <f t="shared" si="8"/>
        <v>1</v>
      </c>
      <c r="S66">
        <f t="shared" si="8"/>
        <v>0.215</v>
      </c>
      <c r="T66">
        <f t="shared" si="8"/>
        <v>0.23</v>
      </c>
      <c r="U66">
        <f t="shared" si="8"/>
        <v>0.17599999999999999</v>
      </c>
      <c r="V66">
        <f t="shared" si="8"/>
        <v>0.29299999999999998</v>
      </c>
      <c r="W66">
        <f t="shared" si="8"/>
        <v>0.31</v>
      </c>
      <c r="X66">
        <f t="shared" si="8"/>
        <v>0.17</v>
      </c>
      <c r="Y66">
        <f t="shared" si="8"/>
        <v>0.24399999999999999</v>
      </c>
      <c r="Z66">
        <f t="shared" si="8"/>
        <v>0.192</v>
      </c>
      <c r="AA66">
        <f t="shared" si="8"/>
        <v>0.626</v>
      </c>
    </row>
    <row r="67" spans="1:27" x14ac:dyDescent="0.25">
      <c r="A67" t="s">
        <v>50</v>
      </c>
      <c r="B67">
        <f t="shared" si="8"/>
        <v>0.13700000000000001</v>
      </c>
      <c r="C67">
        <f t="shared" si="8"/>
        <v>9.9000000000000005E-2</v>
      </c>
      <c r="D67">
        <f t="shared" si="8"/>
        <v>0.15</v>
      </c>
      <c r="E67">
        <f t="shared" si="8"/>
        <v>6.6000000000000003E-2</v>
      </c>
      <c r="F67">
        <f t="shared" si="8"/>
        <v>0.13900000000000001</v>
      </c>
      <c r="G67">
        <f t="shared" si="8"/>
        <v>2.4E-2</v>
      </c>
      <c r="H67">
        <f t="shared" si="8"/>
        <v>0.13700000000000001</v>
      </c>
      <c r="I67">
        <f t="shared" si="8"/>
        <v>8.7999999999999995E-2</v>
      </c>
      <c r="J67">
        <f t="shared" si="8"/>
        <v>0.11799999999999999</v>
      </c>
      <c r="K67">
        <f t="shared" si="8"/>
        <v>3.2000000000000001E-2</v>
      </c>
      <c r="L67">
        <f t="shared" si="8"/>
        <v>0.02</v>
      </c>
      <c r="M67">
        <f t="shared" si="8"/>
        <v>1.2E-2</v>
      </c>
      <c r="N67">
        <f t="shared" si="8"/>
        <v>3.0000000000000001E-3</v>
      </c>
      <c r="O67">
        <f t="shared" si="8"/>
        <v>5.0000000000000001E-3</v>
      </c>
      <c r="P67">
        <f t="shared" si="8"/>
        <v>3.1E-2</v>
      </c>
      <c r="Q67">
        <f t="shared" si="8"/>
        <v>1.0999999999999999E-2</v>
      </c>
      <c r="R67">
        <f t="shared" si="8"/>
        <v>0.14899999999999999</v>
      </c>
      <c r="S67">
        <f t="shared" si="8"/>
        <v>0.126</v>
      </c>
      <c r="T67">
        <f t="shared" si="8"/>
        <v>0.154</v>
      </c>
      <c r="U67">
        <f t="shared" si="8"/>
        <v>0.10299999999999999</v>
      </c>
      <c r="V67">
        <f t="shared" si="8"/>
        <v>7.0000000000000007E-2</v>
      </c>
      <c r="W67">
        <f t="shared" si="8"/>
        <v>2.3E-2</v>
      </c>
      <c r="X67">
        <f t="shared" si="8"/>
        <v>8.8999999999999996E-2</v>
      </c>
      <c r="Y67">
        <f t="shared" si="8"/>
        <v>0.121</v>
      </c>
      <c r="Z67">
        <f t="shared" si="8"/>
        <v>8.5999999999999993E-2</v>
      </c>
      <c r="AA67">
        <f t="shared" si="8"/>
        <v>0.52400000000000002</v>
      </c>
    </row>
    <row r="68" spans="1:27" x14ac:dyDescent="0.25">
      <c r="A68" t="s">
        <v>51</v>
      </c>
      <c r="B68">
        <f t="shared" si="8"/>
        <v>1E-3</v>
      </c>
      <c r="C68">
        <f t="shared" si="8"/>
        <v>0</v>
      </c>
      <c r="D68">
        <f t="shared" si="8"/>
        <v>0</v>
      </c>
      <c r="E68">
        <f t="shared" si="8"/>
        <v>1.6E-2</v>
      </c>
      <c r="F68">
        <f t="shared" si="8"/>
        <v>0</v>
      </c>
      <c r="G68">
        <f t="shared" si="8"/>
        <v>0</v>
      </c>
      <c r="H68">
        <f t="shared" si="8"/>
        <v>2.5000000000000001E-2</v>
      </c>
      <c r="I68">
        <f t="shared" si="8"/>
        <v>2.8000000000000001E-2</v>
      </c>
      <c r="J68">
        <f t="shared" si="8"/>
        <v>0.187</v>
      </c>
      <c r="K68">
        <f t="shared" si="8"/>
        <v>2.4E-2</v>
      </c>
      <c r="L68">
        <f t="shared" si="8"/>
        <v>8.4000000000000005E-2</v>
      </c>
      <c r="M68">
        <f t="shared" si="8"/>
        <v>2E-3</v>
      </c>
      <c r="N68">
        <f t="shared" si="8"/>
        <v>4.0000000000000001E-3</v>
      </c>
      <c r="O68">
        <f t="shared" si="8"/>
        <v>1E-3</v>
      </c>
      <c r="P68">
        <f t="shared" si="8"/>
        <v>6.0000000000000001E-3</v>
      </c>
      <c r="Q68">
        <f t="shared" si="8"/>
        <v>2E-3</v>
      </c>
      <c r="R68">
        <f t="shared" si="8"/>
        <v>0.161</v>
      </c>
      <c r="S68">
        <f t="shared" si="8"/>
        <v>2.1999999999999999E-2</v>
      </c>
      <c r="T68">
        <f t="shared" si="8"/>
        <v>8.9999999999999993E-3</v>
      </c>
      <c r="U68">
        <f t="shared" si="8"/>
        <v>2.1999999999999999E-2</v>
      </c>
      <c r="V68">
        <f t="shared" si="8"/>
        <v>2.5000000000000001E-2</v>
      </c>
      <c r="W68">
        <f t="shared" si="8"/>
        <v>4.3999999999999997E-2</v>
      </c>
      <c r="X68">
        <f t="shared" si="8"/>
        <v>0</v>
      </c>
      <c r="Y68">
        <f t="shared" si="8"/>
        <v>0.02</v>
      </c>
      <c r="Z68">
        <f t="shared" si="8"/>
        <v>1.2999999999999999E-2</v>
      </c>
      <c r="AA68">
        <f t="shared" si="8"/>
        <v>0.33400000000000002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0.753</v>
      </c>
      <c r="F69">
        <f t="shared" si="8"/>
        <v>1</v>
      </c>
      <c r="G69">
        <f t="shared" si="8"/>
        <v>0.249</v>
      </c>
      <c r="H69">
        <f t="shared" si="8"/>
        <v>1</v>
      </c>
      <c r="I69">
        <f t="shared" si="8"/>
        <v>0.42199999999999999</v>
      </c>
      <c r="J69">
        <f t="shared" si="8"/>
        <v>1.2999999999999999E-2</v>
      </c>
      <c r="K69">
        <f t="shared" si="8"/>
        <v>0.17499999999999999</v>
      </c>
      <c r="L69">
        <f t="shared" si="8"/>
        <v>7.6999999999999999E-2</v>
      </c>
      <c r="M69">
        <f t="shared" si="8"/>
        <v>0.11899999999999999</v>
      </c>
      <c r="N69">
        <f t="shared" si="8"/>
        <v>7.9000000000000001E-2</v>
      </c>
      <c r="O69">
        <f t="shared" si="8"/>
        <v>0.158</v>
      </c>
      <c r="P69">
        <f t="shared" si="8"/>
        <v>0.23499999999999999</v>
      </c>
      <c r="Q69">
        <f t="shared" si="8"/>
        <v>6.9000000000000006E-2</v>
      </c>
      <c r="R69">
        <f t="shared" si="8"/>
        <v>8.6999999999999994E-2</v>
      </c>
      <c r="S69">
        <f t="shared" si="8"/>
        <v>0.86899999999999999</v>
      </c>
      <c r="T69">
        <f t="shared" si="8"/>
        <v>1</v>
      </c>
      <c r="U69">
        <f t="shared" si="8"/>
        <v>0.68300000000000005</v>
      </c>
      <c r="V69">
        <f t="shared" si="8"/>
        <v>0.46700000000000003</v>
      </c>
      <c r="W69">
        <f t="shared" si="8"/>
        <v>0.56799999999999995</v>
      </c>
      <c r="X69">
        <f t="shared" si="8"/>
        <v>0.72299999999999998</v>
      </c>
      <c r="Y69">
        <f t="shared" si="8"/>
        <v>1</v>
      </c>
      <c r="Z69">
        <f t="shared" si="8"/>
        <v>0.35</v>
      </c>
      <c r="AA69">
        <f t="shared" si="8"/>
        <v>0.22900000000000001</v>
      </c>
    </row>
    <row r="70" spans="1:27" x14ac:dyDescent="0.25">
      <c r="A70" t="s">
        <v>53</v>
      </c>
      <c r="B70">
        <f>ROUND((B29-B$40)/B$42,3)</f>
        <v>0.63600000000000001</v>
      </c>
      <c r="C70">
        <f t="shared" si="8"/>
        <v>0.58099999999999996</v>
      </c>
      <c r="D70">
        <f t="shared" si="8"/>
        <v>0.503</v>
      </c>
      <c r="E70">
        <f t="shared" si="8"/>
        <v>0.45</v>
      </c>
      <c r="F70">
        <f t="shared" si="8"/>
        <v>0.443</v>
      </c>
      <c r="G70">
        <f t="shared" si="8"/>
        <v>0.254</v>
      </c>
      <c r="H70">
        <f t="shared" si="8"/>
        <v>0.48899999999999999</v>
      </c>
      <c r="I70">
        <f t="shared" si="8"/>
        <v>0.38700000000000001</v>
      </c>
      <c r="J70">
        <f t="shared" si="8"/>
        <v>0.22</v>
      </c>
      <c r="K70">
        <f t="shared" si="8"/>
        <v>0.19</v>
      </c>
      <c r="L70">
        <f t="shared" si="8"/>
        <v>0.223</v>
      </c>
      <c r="M70">
        <f t="shared" si="8"/>
        <v>6.8000000000000005E-2</v>
      </c>
      <c r="N70">
        <f t="shared" si="8"/>
        <v>4.2999999999999997E-2</v>
      </c>
      <c r="O70">
        <f t="shared" si="8"/>
        <v>5.8000000000000003E-2</v>
      </c>
      <c r="P70">
        <f t="shared" si="8"/>
        <v>0.16600000000000001</v>
      </c>
      <c r="Q70">
        <f t="shared" si="8"/>
        <v>7.1999999999999995E-2</v>
      </c>
      <c r="R70">
        <f t="shared" si="8"/>
        <v>0.221</v>
      </c>
      <c r="S70">
        <f t="shared" si="8"/>
        <v>0.39300000000000002</v>
      </c>
      <c r="T70">
        <f t="shared" si="8"/>
        <v>0.39700000000000002</v>
      </c>
      <c r="U70">
        <f t="shared" si="8"/>
        <v>0.20300000000000001</v>
      </c>
      <c r="V70">
        <f t="shared" si="8"/>
        <v>0.14299999999999999</v>
      </c>
      <c r="W70">
        <f t="shared" si="8"/>
        <v>0.104</v>
      </c>
      <c r="X70">
        <f t="shared" si="8"/>
        <v>0.15</v>
      </c>
      <c r="Y70">
        <f t="shared" si="8"/>
        <v>0.434</v>
      </c>
      <c r="Z70">
        <f t="shared" si="8"/>
        <v>0.186</v>
      </c>
      <c r="AA70">
        <f t="shared" si="8"/>
        <v>0.30399999999999999</v>
      </c>
    </row>
    <row r="71" spans="1:27" x14ac:dyDescent="0.25">
      <c r="A71" t="s">
        <v>54</v>
      </c>
      <c r="B71">
        <f t="shared" ref="B71:AA77" si="9">ROUND((B30-B$40)/B$42,3)</f>
        <v>0.17100000000000001</v>
      </c>
      <c r="C71">
        <f t="shared" si="9"/>
        <v>0.17599999999999999</v>
      </c>
      <c r="D71">
        <f t="shared" si="9"/>
        <v>9.4E-2</v>
      </c>
      <c r="E71">
        <f t="shared" si="9"/>
        <v>4.9000000000000002E-2</v>
      </c>
      <c r="F71">
        <f t="shared" si="9"/>
        <v>6.6000000000000003E-2</v>
      </c>
      <c r="G71">
        <f t="shared" si="9"/>
        <v>0.02</v>
      </c>
      <c r="H71">
        <f t="shared" si="9"/>
        <v>0.111</v>
      </c>
      <c r="I71">
        <f t="shared" si="9"/>
        <v>5.1999999999999998E-2</v>
      </c>
      <c r="J71">
        <f t="shared" si="9"/>
        <v>3.4000000000000002E-2</v>
      </c>
      <c r="K71">
        <f t="shared" si="9"/>
        <v>4.8000000000000001E-2</v>
      </c>
      <c r="L71">
        <f t="shared" si="9"/>
        <v>3.7999999999999999E-2</v>
      </c>
      <c r="M71">
        <f t="shared" si="9"/>
        <v>7.0000000000000001E-3</v>
      </c>
      <c r="N71">
        <f t="shared" si="9"/>
        <v>4.0000000000000001E-3</v>
      </c>
      <c r="O71">
        <f t="shared" si="9"/>
        <v>5.0000000000000001E-3</v>
      </c>
      <c r="P71">
        <f t="shared" si="9"/>
        <v>4.2000000000000003E-2</v>
      </c>
      <c r="Q71">
        <f t="shared" si="9"/>
        <v>1.2E-2</v>
      </c>
      <c r="R71">
        <f t="shared" si="9"/>
        <v>7.4999999999999997E-2</v>
      </c>
      <c r="S71">
        <f t="shared" si="9"/>
        <v>0.123</v>
      </c>
      <c r="T71">
        <f t="shared" si="9"/>
        <v>0.13400000000000001</v>
      </c>
      <c r="U71">
        <f t="shared" si="9"/>
        <v>8.4000000000000005E-2</v>
      </c>
      <c r="V71">
        <f t="shared" si="9"/>
        <v>4.8000000000000001E-2</v>
      </c>
      <c r="W71">
        <f t="shared" si="9"/>
        <v>9.1999999999999998E-2</v>
      </c>
      <c r="X71">
        <f t="shared" si="9"/>
        <v>0.05</v>
      </c>
      <c r="Y71">
        <f t="shared" si="9"/>
        <v>8.8999999999999996E-2</v>
      </c>
      <c r="Z71">
        <f t="shared" si="9"/>
        <v>6.7000000000000004E-2</v>
      </c>
      <c r="AA71">
        <f t="shared" si="9"/>
        <v>0.53200000000000003</v>
      </c>
    </row>
    <row r="72" spans="1:27" x14ac:dyDescent="0.25">
      <c r="A72" t="s">
        <v>55</v>
      </c>
      <c r="B72">
        <f t="shared" si="9"/>
        <v>0.151</v>
      </c>
      <c r="C72">
        <f t="shared" si="9"/>
        <v>0.154</v>
      </c>
      <c r="D72">
        <f t="shared" si="9"/>
        <v>0.154</v>
      </c>
      <c r="E72">
        <f t="shared" si="9"/>
        <v>0.13900000000000001</v>
      </c>
      <c r="F72">
        <f t="shared" si="9"/>
        <v>0.112</v>
      </c>
      <c r="G72">
        <f t="shared" si="9"/>
        <v>7.3999999999999996E-2</v>
      </c>
      <c r="H72">
        <f t="shared" si="9"/>
        <v>0.16300000000000001</v>
      </c>
      <c r="I72">
        <f t="shared" si="9"/>
        <v>9.6000000000000002E-2</v>
      </c>
      <c r="J72">
        <f t="shared" si="9"/>
        <v>9.6000000000000002E-2</v>
      </c>
      <c r="K72">
        <f t="shared" si="9"/>
        <v>0.04</v>
      </c>
      <c r="L72">
        <f t="shared" si="9"/>
        <v>8.5999999999999993E-2</v>
      </c>
      <c r="M72">
        <f t="shared" si="9"/>
        <v>0.03</v>
      </c>
      <c r="N72">
        <f t="shared" si="9"/>
        <v>2.1999999999999999E-2</v>
      </c>
      <c r="O72">
        <f t="shared" si="9"/>
        <v>1.2999999999999999E-2</v>
      </c>
      <c r="P72">
        <f t="shared" si="9"/>
        <v>0.127</v>
      </c>
      <c r="Q72">
        <f t="shared" si="9"/>
        <v>4.2000000000000003E-2</v>
      </c>
      <c r="R72">
        <f t="shared" si="9"/>
        <v>0.125</v>
      </c>
      <c r="S72">
        <f t="shared" si="9"/>
        <v>7.1999999999999995E-2</v>
      </c>
      <c r="T72">
        <f t="shared" si="9"/>
        <v>9.1999999999999998E-2</v>
      </c>
      <c r="U72">
        <f t="shared" si="9"/>
        <v>7.4999999999999997E-2</v>
      </c>
      <c r="V72">
        <f t="shared" si="9"/>
        <v>4.8000000000000001E-2</v>
      </c>
      <c r="W72">
        <f t="shared" si="9"/>
        <v>0.02</v>
      </c>
      <c r="X72">
        <f t="shared" si="9"/>
        <v>6.0000000000000001E-3</v>
      </c>
      <c r="Y72">
        <f t="shared" si="9"/>
        <v>0.216</v>
      </c>
      <c r="Z72">
        <f t="shared" si="9"/>
        <v>0.104</v>
      </c>
      <c r="AA72">
        <f t="shared" si="9"/>
        <v>0.34599999999999997</v>
      </c>
    </row>
    <row r="73" spans="1:27" x14ac:dyDescent="0.25">
      <c r="A73" t="s">
        <v>56</v>
      </c>
      <c r="B73">
        <f t="shared" si="9"/>
        <v>0.29799999999999999</v>
      </c>
      <c r="C73">
        <f t="shared" si="9"/>
        <v>0.27900000000000003</v>
      </c>
      <c r="D73">
        <f t="shared" si="9"/>
        <v>0.17299999999999999</v>
      </c>
      <c r="E73">
        <f t="shared" si="9"/>
        <v>0.19700000000000001</v>
      </c>
      <c r="F73">
        <f t="shared" si="9"/>
        <v>0.14799999999999999</v>
      </c>
      <c r="G73">
        <f t="shared" si="9"/>
        <v>0.05</v>
      </c>
      <c r="H73">
        <f t="shared" si="9"/>
        <v>0.24099999999999999</v>
      </c>
      <c r="I73">
        <f t="shared" si="9"/>
        <v>0.152</v>
      </c>
      <c r="J73">
        <f t="shared" si="9"/>
        <v>0.122</v>
      </c>
      <c r="K73">
        <f t="shared" si="9"/>
        <v>0.13500000000000001</v>
      </c>
      <c r="L73">
        <f t="shared" si="9"/>
        <v>0.159</v>
      </c>
      <c r="M73">
        <f t="shared" si="9"/>
        <v>1.2999999999999999E-2</v>
      </c>
      <c r="N73">
        <f t="shared" si="9"/>
        <v>1.9E-2</v>
      </c>
      <c r="O73">
        <f t="shared" si="9"/>
        <v>1.4E-2</v>
      </c>
      <c r="P73">
        <f t="shared" si="9"/>
        <v>0.159</v>
      </c>
      <c r="Q73">
        <f t="shared" si="9"/>
        <v>5.7000000000000002E-2</v>
      </c>
      <c r="R73">
        <f t="shared" si="9"/>
        <v>0.152</v>
      </c>
      <c r="S73">
        <f t="shared" si="9"/>
        <v>0.159</v>
      </c>
      <c r="T73">
        <f t="shared" si="9"/>
        <v>0.21</v>
      </c>
      <c r="U73">
        <f t="shared" si="9"/>
        <v>4.7E-2</v>
      </c>
      <c r="V73">
        <f t="shared" si="9"/>
        <v>5.8000000000000003E-2</v>
      </c>
      <c r="W73">
        <f t="shared" si="9"/>
        <v>4.4999999999999998E-2</v>
      </c>
      <c r="X73">
        <f t="shared" si="9"/>
        <v>1.9E-2</v>
      </c>
      <c r="Y73">
        <f t="shared" si="9"/>
        <v>0.125</v>
      </c>
      <c r="Z73">
        <f t="shared" si="9"/>
        <v>5.8999999999999997E-2</v>
      </c>
      <c r="AA73">
        <f t="shared" si="9"/>
        <v>0.32400000000000001</v>
      </c>
    </row>
    <row r="74" spans="1:27" x14ac:dyDescent="0.25">
      <c r="A74" t="s">
        <v>57</v>
      </c>
      <c r="B74">
        <f t="shared" si="9"/>
        <v>0.04</v>
      </c>
      <c r="C74">
        <f t="shared" si="9"/>
        <v>4.7E-2</v>
      </c>
      <c r="D74">
        <f t="shared" si="9"/>
        <v>0.01</v>
      </c>
      <c r="E74">
        <f t="shared" si="9"/>
        <v>0</v>
      </c>
      <c r="F74">
        <f t="shared" si="9"/>
        <v>1.2E-2</v>
      </c>
      <c r="G74">
        <f t="shared" si="9"/>
        <v>3.9E-2</v>
      </c>
      <c r="H74">
        <f t="shared" si="9"/>
        <v>1.2E-2</v>
      </c>
      <c r="I74">
        <f t="shared" si="9"/>
        <v>7.0000000000000001E-3</v>
      </c>
      <c r="J74">
        <f t="shared" si="9"/>
        <v>5.2999999999999999E-2</v>
      </c>
      <c r="K74">
        <f t="shared" si="9"/>
        <v>1.9E-2</v>
      </c>
      <c r="L74">
        <f t="shared" si="9"/>
        <v>0</v>
      </c>
      <c r="M74">
        <f t="shared" si="9"/>
        <v>1.2999999999999999E-2</v>
      </c>
      <c r="N74">
        <f t="shared" si="9"/>
        <v>0.01</v>
      </c>
      <c r="O74">
        <f t="shared" si="9"/>
        <v>1.4999999999999999E-2</v>
      </c>
      <c r="P74">
        <f t="shared" si="9"/>
        <v>7.0000000000000001E-3</v>
      </c>
      <c r="Q74">
        <f t="shared" si="9"/>
        <v>1E-3</v>
      </c>
      <c r="R74">
        <f t="shared" si="9"/>
        <v>1.7000000000000001E-2</v>
      </c>
      <c r="S74">
        <f t="shared" si="9"/>
        <v>4.5999999999999999E-2</v>
      </c>
      <c r="T74">
        <f t="shared" si="9"/>
        <v>2.4E-2</v>
      </c>
      <c r="U74">
        <f t="shared" si="9"/>
        <v>7.0000000000000001E-3</v>
      </c>
      <c r="V74">
        <f t="shared" si="9"/>
        <v>4.0000000000000001E-3</v>
      </c>
      <c r="W74">
        <f t="shared" si="9"/>
        <v>8.4000000000000005E-2</v>
      </c>
      <c r="X74">
        <f t="shared" si="9"/>
        <v>5.3999999999999999E-2</v>
      </c>
      <c r="Y74">
        <f t="shared" si="9"/>
        <v>7.0000000000000001E-3</v>
      </c>
      <c r="Z74">
        <f t="shared" si="9"/>
        <v>3.0000000000000001E-3</v>
      </c>
      <c r="AA74">
        <f t="shared" si="9"/>
        <v>0.23400000000000001</v>
      </c>
    </row>
    <row r="75" spans="1:27" x14ac:dyDescent="0.25">
      <c r="A75" t="s">
        <v>58</v>
      </c>
      <c r="B75">
        <f t="shared" si="9"/>
        <v>0</v>
      </c>
      <c r="C75">
        <f t="shared" si="9"/>
        <v>1.7000000000000001E-2</v>
      </c>
      <c r="D75">
        <f t="shared" si="9"/>
        <v>5.3999999999999999E-2</v>
      </c>
      <c r="E75">
        <f t="shared" si="9"/>
        <v>3.4000000000000002E-2</v>
      </c>
      <c r="F75">
        <f t="shared" si="9"/>
        <v>4.4999999999999998E-2</v>
      </c>
      <c r="G75">
        <f t="shared" si="9"/>
        <v>6.0000000000000001E-3</v>
      </c>
      <c r="H75">
        <f t="shared" si="9"/>
        <v>0</v>
      </c>
      <c r="I75">
        <f t="shared" si="9"/>
        <v>0</v>
      </c>
      <c r="J75">
        <f t="shared" si="9"/>
        <v>0.03</v>
      </c>
      <c r="K75">
        <f t="shared" si="9"/>
        <v>0</v>
      </c>
      <c r="L75">
        <f>ROUND((L34-L$40)/L$42,3)</f>
        <v>0</v>
      </c>
      <c r="M75">
        <f t="shared" ref="M75:N75" si="10">ROUND((M34-M$40)/M$42,3)</f>
        <v>1E-3</v>
      </c>
      <c r="N75">
        <f t="shared" si="10"/>
        <v>2E-3</v>
      </c>
      <c r="O75">
        <f t="shared" si="9"/>
        <v>2E-3</v>
      </c>
      <c r="P75">
        <f t="shared" si="9"/>
        <v>3.0000000000000001E-3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7.0000000000000001E-3</v>
      </c>
      <c r="U75">
        <f t="shared" si="9"/>
        <v>0.03</v>
      </c>
      <c r="V75">
        <f t="shared" si="9"/>
        <v>2.1999999999999999E-2</v>
      </c>
      <c r="W75">
        <f t="shared" si="9"/>
        <v>2.3E-2</v>
      </c>
      <c r="X75">
        <f t="shared" si="9"/>
        <v>1.2999999999999999E-2</v>
      </c>
      <c r="Y75">
        <f t="shared" si="9"/>
        <v>0</v>
      </c>
      <c r="Z75">
        <f t="shared" si="9"/>
        <v>0</v>
      </c>
      <c r="AA75">
        <f t="shared" si="9"/>
        <v>0.215</v>
      </c>
    </row>
    <row r="76" spans="1:27" x14ac:dyDescent="0.25">
      <c r="A76" t="s">
        <v>59</v>
      </c>
      <c r="B76">
        <f t="shared" si="9"/>
        <v>2.5000000000000001E-2</v>
      </c>
      <c r="C76">
        <f t="shared" si="9"/>
        <v>9.4E-2</v>
      </c>
      <c r="D76">
        <f t="shared" si="9"/>
        <v>0.113</v>
      </c>
      <c r="E76">
        <f t="shared" si="9"/>
        <v>5.0999999999999997E-2</v>
      </c>
      <c r="F76">
        <f t="shared" si="9"/>
        <v>0.113</v>
      </c>
      <c r="G76">
        <f t="shared" si="9"/>
        <v>0.27100000000000002</v>
      </c>
      <c r="H76">
        <f t="shared" si="9"/>
        <v>6.5000000000000002E-2</v>
      </c>
      <c r="I76">
        <f t="shared" si="9"/>
        <v>2.5000000000000001E-2</v>
      </c>
      <c r="J76">
        <f t="shared" si="9"/>
        <v>8.0000000000000002E-3</v>
      </c>
      <c r="K76">
        <f t="shared" si="9"/>
        <v>3.2000000000000001E-2</v>
      </c>
      <c r="L76">
        <f t="shared" si="9"/>
        <v>5.8999999999999997E-2</v>
      </c>
      <c r="M76">
        <f t="shared" si="9"/>
        <v>0.04</v>
      </c>
      <c r="N76">
        <f t="shared" si="9"/>
        <v>0.02</v>
      </c>
      <c r="O76">
        <f t="shared" si="9"/>
        <v>0.05</v>
      </c>
      <c r="P76">
        <f t="shared" si="9"/>
        <v>3.9E-2</v>
      </c>
      <c r="Q76">
        <f t="shared" si="9"/>
        <v>8.9999999999999993E-3</v>
      </c>
      <c r="R76">
        <f t="shared" si="9"/>
        <v>3.1E-2</v>
      </c>
      <c r="S76">
        <f t="shared" si="9"/>
        <v>0.11</v>
      </c>
      <c r="T76">
        <f t="shared" si="9"/>
        <v>0.156</v>
      </c>
      <c r="U76">
        <f t="shared" si="9"/>
        <v>0.219</v>
      </c>
      <c r="V76">
        <f t="shared" si="9"/>
        <v>0.10100000000000001</v>
      </c>
      <c r="W76">
        <f t="shared" si="9"/>
        <v>7.6999999999999999E-2</v>
      </c>
      <c r="X76">
        <f t="shared" si="9"/>
        <v>0.315</v>
      </c>
      <c r="Y76">
        <f t="shared" si="9"/>
        <v>0.223</v>
      </c>
      <c r="Z76">
        <f t="shared" si="9"/>
        <v>6.7000000000000004E-2</v>
      </c>
      <c r="AA76">
        <f t="shared" si="9"/>
        <v>0.182</v>
      </c>
    </row>
    <row r="77" spans="1:27" x14ac:dyDescent="0.25">
      <c r="A77" t="s">
        <v>60</v>
      </c>
      <c r="B77">
        <f t="shared" si="9"/>
        <v>0.04</v>
      </c>
      <c r="C77">
        <f t="shared" si="9"/>
        <v>0.115</v>
      </c>
      <c r="D77">
        <f t="shared" si="9"/>
        <v>0.13900000000000001</v>
      </c>
      <c r="E77">
        <f t="shared" si="9"/>
        <v>0.08</v>
      </c>
      <c r="F77">
        <f t="shared" si="9"/>
        <v>0.152</v>
      </c>
      <c r="G77">
        <f t="shared" si="9"/>
        <v>0.156</v>
      </c>
      <c r="H77">
        <f t="shared" si="9"/>
        <v>6.3E-2</v>
      </c>
      <c r="I77">
        <f t="shared" si="9"/>
        <v>3.2000000000000001E-2</v>
      </c>
      <c r="J77">
        <f t="shared" si="9"/>
        <v>0.05</v>
      </c>
      <c r="K77">
        <f t="shared" si="9"/>
        <v>3.9E-2</v>
      </c>
      <c r="L77">
        <f t="shared" si="9"/>
        <v>0.109</v>
      </c>
      <c r="M77">
        <f t="shared" si="9"/>
        <v>0.03</v>
      </c>
      <c r="N77">
        <f t="shared" si="9"/>
        <v>2.1000000000000001E-2</v>
      </c>
      <c r="O77">
        <f t="shared" si="9"/>
        <v>2.5999999999999999E-2</v>
      </c>
      <c r="P77">
        <f t="shared" si="9"/>
        <v>3.5999999999999997E-2</v>
      </c>
      <c r="Q77">
        <f t="shared" si="9"/>
        <v>1.4999999999999999E-2</v>
      </c>
      <c r="R77">
        <f t="shared" si="9"/>
        <v>0.20699999999999999</v>
      </c>
      <c r="S77">
        <f t="shared" si="9"/>
        <v>1.9E-2</v>
      </c>
      <c r="T77">
        <f t="shared" si="9"/>
        <v>7.1999999999999995E-2</v>
      </c>
      <c r="U77">
        <f t="shared" si="9"/>
        <v>4.2000000000000003E-2</v>
      </c>
      <c r="V77">
        <f t="shared" si="9"/>
        <v>3.2000000000000001E-2</v>
      </c>
      <c r="W77">
        <f t="shared" si="9"/>
        <v>0.14299999999999999</v>
      </c>
      <c r="X77">
        <f t="shared" si="9"/>
        <v>0.105</v>
      </c>
      <c r="Y77">
        <f t="shared" si="9"/>
        <v>0.127</v>
      </c>
      <c r="Z77">
        <f t="shared" si="9"/>
        <v>4.3999999999999997E-2</v>
      </c>
      <c r="AA77">
        <f t="shared" si="9"/>
        <v>0.22600000000000001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2009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55518813</v>
      </c>
      <c r="C2">
        <v>13802756</v>
      </c>
      <c r="D2">
        <v>16132296</v>
      </c>
      <c r="E2">
        <v>3515749</v>
      </c>
      <c r="F2">
        <v>140934</v>
      </c>
      <c r="G2">
        <v>4267249</v>
      </c>
      <c r="H2">
        <v>18804537</v>
      </c>
      <c r="I2">
        <v>24867669</v>
      </c>
      <c r="J2">
        <v>13224</v>
      </c>
      <c r="K2">
        <v>11321911</v>
      </c>
      <c r="L2">
        <v>2559554</v>
      </c>
      <c r="M2">
        <v>3165911</v>
      </c>
      <c r="N2">
        <v>948194</v>
      </c>
      <c r="O2">
        <v>2465457</v>
      </c>
      <c r="P2">
        <v>2557681</v>
      </c>
      <c r="Q2">
        <v>4311395</v>
      </c>
      <c r="R2">
        <v>16857</v>
      </c>
      <c r="S2">
        <v>13233772</v>
      </c>
      <c r="T2">
        <v>2284514</v>
      </c>
      <c r="U2">
        <v>3224456</v>
      </c>
      <c r="V2">
        <v>908115</v>
      </c>
      <c r="W2">
        <v>3767810</v>
      </c>
      <c r="X2">
        <v>3538505</v>
      </c>
      <c r="Y2">
        <v>1570670</v>
      </c>
      <c r="Z2">
        <v>2998566</v>
      </c>
      <c r="AA2">
        <v>19091</v>
      </c>
    </row>
    <row r="3" spans="1:27" x14ac:dyDescent="0.25">
      <c r="A3" t="s">
        <v>27</v>
      </c>
      <c r="B3">
        <v>45178262</v>
      </c>
      <c r="C3">
        <v>19044634</v>
      </c>
      <c r="D3">
        <v>15803213</v>
      </c>
      <c r="E3">
        <v>4349083</v>
      </c>
      <c r="F3">
        <v>158315</v>
      </c>
      <c r="G3">
        <v>908430</v>
      </c>
      <c r="H3">
        <v>14614657</v>
      </c>
      <c r="I3">
        <v>9653564</v>
      </c>
      <c r="J3">
        <v>6605</v>
      </c>
      <c r="K3">
        <v>3484568</v>
      </c>
      <c r="L3">
        <v>1796341</v>
      </c>
      <c r="M3">
        <v>836675</v>
      </c>
      <c r="N3">
        <v>199505</v>
      </c>
      <c r="O3">
        <v>142960</v>
      </c>
      <c r="P3">
        <v>295464</v>
      </c>
      <c r="Q3">
        <v>328966</v>
      </c>
      <c r="R3">
        <v>11134</v>
      </c>
      <c r="S3">
        <v>6823512</v>
      </c>
      <c r="T3">
        <v>3151715</v>
      </c>
      <c r="U3">
        <v>1158521</v>
      </c>
      <c r="V3">
        <v>312333</v>
      </c>
      <c r="W3">
        <v>424924</v>
      </c>
      <c r="X3">
        <v>498382</v>
      </c>
      <c r="Y3">
        <v>608468</v>
      </c>
      <c r="Z3">
        <v>544880</v>
      </c>
      <c r="AA3">
        <v>8955</v>
      </c>
    </row>
    <row r="4" spans="1:27" x14ac:dyDescent="0.25">
      <c r="A4" t="s">
        <v>28</v>
      </c>
      <c r="B4">
        <v>19094738</v>
      </c>
      <c r="C4">
        <v>11219771</v>
      </c>
      <c r="D4">
        <v>2366261</v>
      </c>
      <c r="E4">
        <v>535959</v>
      </c>
      <c r="F4">
        <v>18388</v>
      </c>
      <c r="G4">
        <v>382801</v>
      </c>
      <c r="H4">
        <v>3291428</v>
      </c>
      <c r="I4">
        <v>1213869</v>
      </c>
      <c r="J4">
        <v>3688</v>
      </c>
      <c r="K4">
        <v>641401</v>
      </c>
      <c r="L4">
        <v>339487</v>
      </c>
      <c r="M4">
        <v>27287</v>
      </c>
      <c r="N4">
        <v>9291</v>
      </c>
      <c r="O4" s="4">
        <v>93804.5</v>
      </c>
      <c r="P4">
        <v>27853</v>
      </c>
      <c r="Q4">
        <v>13861</v>
      </c>
      <c r="R4">
        <v>4976</v>
      </c>
      <c r="S4">
        <v>2486984</v>
      </c>
      <c r="T4">
        <v>1393066</v>
      </c>
      <c r="U4">
        <v>176468</v>
      </c>
      <c r="V4">
        <v>46113</v>
      </c>
      <c r="W4">
        <v>14786</v>
      </c>
      <c r="X4">
        <v>10377</v>
      </c>
      <c r="Y4">
        <v>84840</v>
      </c>
      <c r="Z4">
        <v>63509</v>
      </c>
      <c r="AA4">
        <v>7486</v>
      </c>
    </row>
    <row r="5" spans="1:27" x14ac:dyDescent="0.25">
      <c r="A5" t="s">
        <v>29</v>
      </c>
      <c r="B5">
        <v>14607861</v>
      </c>
      <c r="C5">
        <v>4188081</v>
      </c>
      <c r="D5">
        <v>1430137</v>
      </c>
      <c r="E5">
        <v>382302</v>
      </c>
      <c r="F5">
        <v>12072</v>
      </c>
      <c r="G5">
        <v>686990</v>
      </c>
      <c r="H5">
        <v>1688349</v>
      </c>
      <c r="I5">
        <v>759605</v>
      </c>
      <c r="J5">
        <v>4499</v>
      </c>
      <c r="K5">
        <v>469079</v>
      </c>
      <c r="L5">
        <v>101601</v>
      </c>
      <c r="M5">
        <v>51518</v>
      </c>
      <c r="N5">
        <v>22618</v>
      </c>
      <c r="O5">
        <v>20263</v>
      </c>
      <c r="P5">
        <v>54224</v>
      </c>
      <c r="Q5">
        <v>36644</v>
      </c>
      <c r="R5">
        <v>6758</v>
      </c>
      <c r="S5">
        <v>1375174</v>
      </c>
      <c r="T5">
        <v>258188</v>
      </c>
      <c r="U5">
        <v>193914</v>
      </c>
      <c r="V5">
        <v>71465</v>
      </c>
      <c r="W5">
        <v>45398</v>
      </c>
      <c r="X5">
        <v>98654</v>
      </c>
      <c r="Y5">
        <v>94867</v>
      </c>
      <c r="Z5">
        <v>91142</v>
      </c>
      <c r="AA5">
        <v>9607</v>
      </c>
    </row>
    <row r="6" spans="1:27" x14ac:dyDescent="0.25">
      <c r="A6" t="s">
        <v>30</v>
      </c>
      <c r="B6">
        <v>14558985</v>
      </c>
      <c r="C6">
        <v>3679129</v>
      </c>
      <c r="D6">
        <v>3728417</v>
      </c>
      <c r="E6">
        <v>724458</v>
      </c>
      <c r="F6">
        <v>36118</v>
      </c>
      <c r="G6">
        <v>1660717</v>
      </c>
      <c r="H6">
        <v>3125961</v>
      </c>
      <c r="I6">
        <v>1015359</v>
      </c>
      <c r="J6">
        <v>3248</v>
      </c>
      <c r="K6">
        <v>723614</v>
      </c>
      <c r="L6">
        <v>126164</v>
      </c>
      <c r="M6">
        <v>303186</v>
      </c>
      <c r="N6">
        <v>82222</v>
      </c>
      <c r="O6">
        <v>195520</v>
      </c>
      <c r="P6">
        <v>88556</v>
      </c>
      <c r="Q6">
        <v>42449</v>
      </c>
      <c r="R6">
        <v>4793</v>
      </c>
      <c r="S6">
        <v>2065185</v>
      </c>
      <c r="T6">
        <v>746092</v>
      </c>
      <c r="U6">
        <v>346507</v>
      </c>
      <c r="V6">
        <v>101522</v>
      </c>
      <c r="W6">
        <v>25887</v>
      </c>
      <c r="X6">
        <v>190875</v>
      </c>
      <c r="Y6">
        <v>512142</v>
      </c>
      <c r="Z6">
        <v>388649</v>
      </c>
      <c r="AA6">
        <v>7589</v>
      </c>
    </row>
    <row r="7" spans="1:27" x14ac:dyDescent="0.25">
      <c r="A7" t="s">
        <v>31</v>
      </c>
      <c r="B7">
        <v>50684929</v>
      </c>
      <c r="C7">
        <v>18797455</v>
      </c>
      <c r="D7">
        <v>10757450</v>
      </c>
      <c r="E7">
        <v>1871666</v>
      </c>
      <c r="F7">
        <v>113392</v>
      </c>
      <c r="G7">
        <v>4139038</v>
      </c>
      <c r="H7">
        <v>13693094</v>
      </c>
      <c r="I7">
        <v>5745882</v>
      </c>
      <c r="J7">
        <v>4196</v>
      </c>
      <c r="K7">
        <v>2559350</v>
      </c>
      <c r="L7">
        <v>990995</v>
      </c>
      <c r="M7">
        <v>154175</v>
      </c>
      <c r="N7">
        <v>44975</v>
      </c>
      <c r="O7">
        <v>291465</v>
      </c>
      <c r="P7">
        <v>154049</v>
      </c>
      <c r="Q7">
        <v>117675</v>
      </c>
      <c r="R7">
        <v>7639</v>
      </c>
      <c r="S7">
        <v>12224087</v>
      </c>
      <c r="T7">
        <v>3954559</v>
      </c>
      <c r="U7">
        <v>1647741</v>
      </c>
      <c r="V7">
        <v>397529</v>
      </c>
      <c r="W7">
        <v>126496</v>
      </c>
      <c r="X7">
        <v>1444216</v>
      </c>
      <c r="Y7">
        <v>1212666</v>
      </c>
      <c r="Z7">
        <v>862519</v>
      </c>
      <c r="AA7">
        <v>7113</v>
      </c>
    </row>
    <row r="8" spans="1:27" x14ac:dyDescent="0.25">
      <c r="A8" t="s">
        <v>32</v>
      </c>
      <c r="B8">
        <v>28129811</v>
      </c>
      <c r="C8">
        <v>9209327</v>
      </c>
      <c r="D8">
        <v>4721457</v>
      </c>
      <c r="E8">
        <v>1237531</v>
      </c>
      <c r="F8">
        <v>54856</v>
      </c>
      <c r="G8">
        <v>1212570</v>
      </c>
      <c r="H8">
        <v>10934071</v>
      </c>
      <c r="I8">
        <v>6751324</v>
      </c>
      <c r="J8">
        <v>6175</v>
      </c>
      <c r="K8">
        <v>900222</v>
      </c>
      <c r="L8">
        <v>117319</v>
      </c>
      <c r="M8">
        <v>78356</v>
      </c>
      <c r="N8">
        <v>60513</v>
      </c>
      <c r="O8">
        <v>82991</v>
      </c>
      <c r="P8">
        <v>79396</v>
      </c>
      <c r="Q8">
        <v>41373</v>
      </c>
      <c r="R8">
        <v>5211</v>
      </c>
      <c r="S8">
        <v>3589628</v>
      </c>
      <c r="T8">
        <v>1176728</v>
      </c>
      <c r="U8">
        <v>422610</v>
      </c>
      <c r="V8">
        <v>211046</v>
      </c>
      <c r="W8">
        <v>333572</v>
      </c>
      <c r="X8">
        <v>523489</v>
      </c>
      <c r="Y8">
        <v>419828</v>
      </c>
      <c r="Z8">
        <v>357986</v>
      </c>
      <c r="AA8">
        <v>8527</v>
      </c>
    </row>
    <row r="9" spans="1:27" x14ac:dyDescent="0.25">
      <c r="A9" t="s">
        <v>33</v>
      </c>
      <c r="B9">
        <v>18957578</v>
      </c>
      <c r="C9">
        <v>9726106</v>
      </c>
      <c r="D9">
        <v>5037592</v>
      </c>
      <c r="E9">
        <v>721206</v>
      </c>
      <c r="F9">
        <v>54774</v>
      </c>
      <c r="G9">
        <v>2323372</v>
      </c>
      <c r="H9">
        <v>6539056</v>
      </c>
      <c r="I9">
        <v>2623616</v>
      </c>
      <c r="J9">
        <v>4012</v>
      </c>
      <c r="K9">
        <v>754053</v>
      </c>
      <c r="L9">
        <v>219961</v>
      </c>
      <c r="M9">
        <v>52936</v>
      </c>
      <c r="N9">
        <v>9508</v>
      </c>
      <c r="O9">
        <v>88111</v>
      </c>
      <c r="P9">
        <v>44202</v>
      </c>
      <c r="Q9">
        <v>18631</v>
      </c>
      <c r="R9">
        <v>4215</v>
      </c>
      <c r="S9">
        <v>2536985</v>
      </c>
      <c r="T9">
        <v>1379168</v>
      </c>
      <c r="U9">
        <v>501938</v>
      </c>
      <c r="V9">
        <v>99961</v>
      </c>
      <c r="W9">
        <v>306627</v>
      </c>
      <c r="X9">
        <v>751564</v>
      </c>
      <c r="Y9">
        <v>462257</v>
      </c>
      <c r="Z9">
        <v>280746</v>
      </c>
      <c r="AA9">
        <v>6073</v>
      </c>
    </row>
    <row r="10" spans="1:27" x14ac:dyDescent="0.25">
      <c r="A10" t="s">
        <v>34</v>
      </c>
      <c r="B10">
        <v>16091074</v>
      </c>
      <c r="C10">
        <v>9605263</v>
      </c>
      <c r="D10">
        <v>4481516</v>
      </c>
      <c r="E10">
        <v>708315</v>
      </c>
      <c r="F10">
        <v>49554</v>
      </c>
      <c r="G10">
        <v>2528765</v>
      </c>
      <c r="H10">
        <v>6278163</v>
      </c>
      <c r="I10">
        <v>2603165</v>
      </c>
      <c r="J10">
        <v>4146</v>
      </c>
      <c r="K10">
        <v>158257</v>
      </c>
      <c r="L10">
        <v>91635</v>
      </c>
      <c r="M10">
        <v>38780</v>
      </c>
      <c r="N10">
        <v>9267</v>
      </c>
      <c r="O10">
        <v>54137</v>
      </c>
      <c r="P10">
        <v>128288</v>
      </c>
      <c r="Q10">
        <v>59434</v>
      </c>
      <c r="R10">
        <v>4633</v>
      </c>
      <c r="S10">
        <v>1853314</v>
      </c>
      <c r="T10">
        <v>1152976</v>
      </c>
      <c r="U10">
        <v>512274</v>
      </c>
      <c r="V10">
        <v>85549</v>
      </c>
      <c r="W10">
        <v>179051</v>
      </c>
      <c r="X10">
        <v>1258461</v>
      </c>
      <c r="Y10">
        <v>494613</v>
      </c>
      <c r="Z10">
        <v>251837</v>
      </c>
      <c r="AA10">
        <v>5092</v>
      </c>
    </row>
    <row r="11" spans="1:27" x14ac:dyDescent="0.25">
      <c r="A11" t="s">
        <v>35</v>
      </c>
      <c r="B11">
        <v>65507311</v>
      </c>
      <c r="C11">
        <v>17210211</v>
      </c>
      <c r="D11">
        <v>15088129</v>
      </c>
      <c r="E11">
        <v>4411108</v>
      </c>
      <c r="F11">
        <v>141330</v>
      </c>
      <c r="G11">
        <v>4607384</v>
      </c>
      <c r="H11">
        <v>29280400</v>
      </c>
      <c r="I11">
        <v>36202282</v>
      </c>
      <c r="J11">
        <v>12364</v>
      </c>
      <c r="K11">
        <v>9544505</v>
      </c>
      <c r="L11">
        <v>1623945</v>
      </c>
      <c r="M11">
        <v>1350228</v>
      </c>
      <c r="N11">
        <v>816958</v>
      </c>
      <c r="O11">
        <v>1909503</v>
      </c>
      <c r="P11">
        <v>2030010</v>
      </c>
      <c r="Q11">
        <v>4384327</v>
      </c>
      <c r="R11">
        <v>21598</v>
      </c>
      <c r="S11">
        <v>11068900</v>
      </c>
      <c r="T11">
        <v>2017075</v>
      </c>
      <c r="U11">
        <v>2010480</v>
      </c>
      <c r="V11">
        <v>783483</v>
      </c>
      <c r="W11">
        <v>3499060</v>
      </c>
      <c r="X11">
        <v>2301839</v>
      </c>
      <c r="Y11">
        <v>1264855</v>
      </c>
      <c r="Z11">
        <v>1927263</v>
      </c>
      <c r="AA11">
        <v>15237</v>
      </c>
    </row>
    <row r="12" spans="1:27" x14ac:dyDescent="0.25">
      <c r="A12" t="s">
        <v>36</v>
      </c>
      <c r="B12">
        <v>31881820</v>
      </c>
      <c r="C12">
        <v>8034524</v>
      </c>
      <c r="D12">
        <v>12278452</v>
      </c>
      <c r="E12">
        <v>3134874</v>
      </c>
      <c r="F12">
        <v>117444</v>
      </c>
      <c r="G12">
        <v>652270</v>
      </c>
      <c r="H12">
        <v>11140311</v>
      </c>
      <c r="I12">
        <v>7678990</v>
      </c>
      <c r="J12">
        <v>6893</v>
      </c>
      <c r="K12">
        <v>1376203</v>
      </c>
      <c r="L12">
        <v>165429</v>
      </c>
      <c r="M12">
        <v>240711</v>
      </c>
      <c r="N12">
        <v>83280</v>
      </c>
      <c r="O12">
        <v>28822</v>
      </c>
      <c r="P12">
        <v>235306</v>
      </c>
      <c r="Q12">
        <v>295330</v>
      </c>
      <c r="R12">
        <v>12551</v>
      </c>
      <c r="S12">
        <v>5252036</v>
      </c>
      <c r="T12">
        <v>1591906</v>
      </c>
      <c r="U12">
        <v>1258871</v>
      </c>
      <c r="V12">
        <v>354725</v>
      </c>
      <c r="W12">
        <v>98668</v>
      </c>
      <c r="X12">
        <v>321742</v>
      </c>
      <c r="Y12">
        <v>415709</v>
      </c>
      <c r="Z12">
        <v>508578</v>
      </c>
      <c r="AA12">
        <v>12234</v>
      </c>
    </row>
    <row r="13" spans="1:27" x14ac:dyDescent="0.25">
      <c r="A13" t="s">
        <v>37</v>
      </c>
      <c r="B13">
        <v>36664544</v>
      </c>
      <c r="C13">
        <v>7603676</v>
      </c>
      <c r="D13">
        <v>6266383</v>
      </c>
      <c r="E13">
        <v>1411386</v>
      </c>
      <c r="F13">
        <v>54088</v>
      </c>
      <c r="G13">
        <v>615589</v>
      </c>
      <c r="H13">
        <v>13143763</v>
      </c>
      <c r="I13">
        <v>13949554</v>
      </c>
      <c r="J13">
        <v>10613</v>
      </c>
      <c r="K13">
        <v>4623424</v>
      </c>
      <c r="L13">
        <v>1056297</v>
      </c>
      <c r="M13">
        <v>401848</v>
      </c>
      <c r="N13">
        <v>121014</v>
      </c>
      <c r="O13">
        <v>66724</v>
      </c>
      <c r="P13">
        <v>730466</v>
      </c>
      <c r="Q13">
        <v>792242</v>
      </c>
      <c r="R13">
        <v>10846</v>
      </c>
      <c r="S13">
        <v>3689561</v>
      </c>
      <c r="T13">
        <v>781509</v>
      </c>
      <c r="U13">
        <v>675690</v>
      </c>
      <c r="V13">
        <v>164729</v>
      </c>
      <c r="W13">
        <v>44061</v>
      </c>
      <c r="X13">
        <v>635002</v>
      </c>
      <c r="Y13">
        <v>535699</v>
      </c>
      <c r="Z13">
        <v>554713</v>
      </c>
      <c r="AA13">
        <v>10355</v>
      </c>
    </row>
    <row r="14" spans="1:27" x14ac:dyDescent="0.25">
      <c r="A14" t="s">
        <v>38</v>
      </c>
      <c r="B14">
        <v>19116402</v>
      </c>
      <c r="C14">
        <v>5021010</v>
      </c>
      <c r="D14">
        <v>4232164</v>
      </c>
      <c r="E14">
        <v>900728</v>
      </c>
      <c r="F14">
        <v>40556</v>
      </c>
      <c r="G14">
        <v>362491</v>
      </c>
      <c r="H14">
        <v>6519721</v>
      </c>
      <c r="I14">
        <v>5911842</v>
      </c>
      <c r="J14">
        <v>9068</v>
      </c>
      <c r="K14">
        <v>2196106</v>
      </c>
      <c r="L14">
        <v>454706</v>
      </c>
      <c r="M14">
        <v>453564</v>
      </c>
      <c r="N14">
        <v>170624</v>
      </c>
      <c r="O14">
        <v>205906</v>
      </c>
      <c r="P14">
        <v>570602</v>
      </c>
      <c r="Q14">
        <v>535342</v>
      </c>
      <c r="R14">
        <v>9382</v>
      </c>
      <c r="S14">
        <v>3339661</v>
      </c>
      <c r="T14">
        <v>817517</v>
      </c>
      <c r="U14">
        <v>590012</v>
      </c>
      <c r="V14">
        <v>149774</v>
      </c>
      <c r="W14">
        <v>367030</v>
      </c>
      <c r="X14">
        <v>394127</v>
      </c>
      <c r="Y14">
        <v>594365</v>
      </c>
      <c r="Z14">
        <v>647858</v>
      </c>
      <c r="AA14">
        <v>10900</v>
      </c>
    </row>
    <row r="15" spans="1:27" x14ac:dyDescent="0.25">
      <c r="A15" t="s">
        <v>39</v>
      </c>
      <c r="B15">
        <v>36794249</v>
      </c>
      <c r="C15">
        <v>10974055</v>
      </c>
      <c r="D15">
        <v>4776596</v>
      </c>
      <c r="E15">
        <v>1259514</v>
      </c>
      <c r="F15">
        <v>44531</v>
      </c>
      <c r="G15">
        <v>807915</v>
      </c>
      <c r="H15">
        <v>11803324</v>
      </c>
      <c r="I15">
        <v>4833797</v>
      </c>
      <c r="J15">
        <v>4095</v>
      </c>
      <c r="K15">
        <v>3028884</v>
      </c>
      <c r="L15">
        <v>1052760</v>
      </c>
      <c r="M15">
        <v>423497</v>
      </c>
      <c r="N15">
        <v>146029</v>
      </c>
      <c r="O15">
        <v>64480</v>
      </c>
      <c r="P15">
        <v>401613</v>
      </c>
      <c r="Q15">
        <v>186945</v>
      </c>
      <c r="R15">
        <v>4655</v>
      </c>
      <c r="S15">
        <v>4774831</v>
      </c>
      <c r="T15">
        <v>1710941</v>
      </c>
      <c r="U15">
        <v>569507</v>
      </c>
      <c r="V15">
        <v>178348</v>
      </c>
      <c r="W15">
        <v>195541</v>
      </c>
      <c r="X15">
        <v>228592</v>
      </c>
      <c r="Y15">
        <v>574390</v>
      </c>
      <c r="Z15">
        <v>412172</v>
      </c>
      <c r="AA15">
        <v>7176</v>
      </c>
    </row>
    <row r="16" spans="1:27" x14ac:dyDescent="0.25">
      <c r="A16" t="s">
        <v>40</v>
      </c>
      <c r="B16">
        <v>22368364</v>
      </c>
      <c r="C16">
        <v>4800467</v>
      </c>
      <c r="D16">
        <v>4235903</v>
      </c>
      <c r="E16">
        <v>738450</v>
      </c>
      <c r="F16">
        <v>33372</v>
      </c>
      <c r="G16">
        <v>510697</v>
      </c>
      <c r="H16">
        <v>6482762</v>
      </c>
      <c r="I16">
        <v>4175460</v>
      </c>
      <c r="J16">
        <v>6441</v>
      </c>
      <c r="K16">
        <v>296906</v>
      </c>
      <c r="L16">
        <v>28795</v>
      </c>
      <c r="M16">
        <v>49977</v>
      </c>
      <c r="N16">
        <v>9443</v>
      </c>
      <c r="O16">
        <v>55260</v>
      </c>
      <c r="P16">
        <v>35497</v>
      </c>
      <c r="Q16">
        <v>24408</v>
      </c>
      <c r="R16">
        <v>6876</v>
      </c>
      <c r="S16">
        <v>1557734</v>
      </c>
      <c r="T16">
        <v>236702</v>
      </c>
      <c r="U16">
        <v>173341</v>
      </c>
      <c r="V16">
        <v>46516</v>
      </c>
      <c r="W16">
        <v>195627</v>
      </c>
      <c r="X16">
        <v>248054</v>
      </c>
      <c r="Y16">
        <v>219958</v>
      </c>
      <c r="Z16">
        <v>305879</v>
      </c>
      <c r="AA16">
        <v>13906</v>
      </c>
    </row>
    <row r="17" spans="1:27" x14ac:dyDescent="0.25">
      <c r="A17" t="s">
        <v>41</v>
      </c>
      <c r="B17">
        <v>19457049</v>
      </c>
      <c r="C17">
        <v>1353425</v>
      </c>
      <c r="D17">
        <v>4756227</v>
      </c>
      <c r="E17">
        <v>674043</v>
      </c>
      <c r="F17">
        <v>45573</v>
      </c>
      <c r="G17">
        <v>390408</v>
      </c>
      <c r="H17">
        <v>4013036</v>
      </c>
      <c r="I17">
        <v>3585701</v>
      </c>
      <c r="J17">
        <v>8935</v>
      </c>
      <c r="K17">
        <v>2102936</v>
      </c>
      <c r="L17">
        <v>414716</v>
      </c>
      <c r="M17">
        <v>256962</v>
      </c>
      <c r="N17">
        <v>42361</v>
      </c>
      <c r="O17">
        <v>355720</v>
      </c>
      <c r="P17">
        <v>219980</v>
      </c>
      <c r="Q17">
        <v>151579</v>
      </c>
      <c r="R17">
        <v>6891</v>
      </c>
      <c r="S17">
        <v>2068604</v>
      </c>
      <c r="T17">
        <v>325200</v>
      </c>
      <c r="U17">
        <v>416287</v>
      </c>
      <c r="V17">
        <v>60872</v>
      </c>
      <c r="W17">
        <v>155169</v>
      </c>
      <c r="X17">
        <v>200260</v>
      </c>
      <c r="Y17">
        <v>141624</v>
      </c>
      <c r="Z17">
        <v>243908</v>
      </c>
      <c r="AA17">
        <v>17222</v>
      </c>
    </row>
    <row r="18" spans="1:27" x14ac:dyDescent="0.25">
      <c r="A18" t="s">
        <v>42</v>
      </c>
      <c r="B18">
        <v>14839854</v>
      </c>
      <c r="C18">
        <v>2795854</v>
      </c>
      <c r="D18">
        <v>3266146</v>
      </c>
      <c r="E18">
        <v>483371</v>
      </c>
      <c r="F18">
        <v>31845</v>
      </c>
      <c r="G18">
        <v>338029</v>
      </c>
      <c r="H18">
        <v>4636258</v>
      </c>
      <c r="I18">
        <v>1686391</v>
      </c>
      <c r="J18">
        <v>3637</v>
      </c>
      <c r="K18">
        <v>384964</v>
      </c>
      <c r="L18">
        <v>208720</v>
      </c>
      <c r="M18">
        <v>771</v>
      </c>
      <c r="N18">
        <v>120</v>
      </c>
      <c r="O18" s="4">
        <v>12447.5</v>
      </c>
      <c r="P18">
        <v>57857</v>
      </c>
      <c r="Q18">
        <v>32896</v>
      </c>
      <c r="R18">
        <v>5686</v>
      </c>
      <c r="S18">
        <v>1737627</v>
      </c>
      <c r="T18">
        <v>446303</v>
      </c>
      <c r="U18">
        <v>321958</v>
      </c>
      <c r="V18">
        <v>51267</v>
      </c>
      <c r="W18">
        <v>125056</v>
      </c>
      <c r="X18">
        <v>59028</v>
      </c>
      <c r="Y18">
        <v>198376</v>
      </c>
      <c r="Z18">
        <v>126338</v>
      </c>
      <c r="AA18">
        <v>6369</v>
      </c>
    </row>
    <row r="19" spans="1:27" x14ac:dyDescent="0.25">
      <c r="A19" t="s">
        <v>43</v>
      </c>
      <c r="B19">
        <v>17616668</v>
      </c>
      <c r="C19">
        <v>3714256</v>
      </c>
      <c r="D19">
        <v>3740061</v>
      </c>
      <c r="E19">
        <v>1180395</v>
      </c>
      <c r="F19">
        <v>31377</v>
      </c>
      <c r="G19">
        <v>423038</v>
      </c>
      <c r="H19">
        <v>4043052</v>
      </c>
      <c r="I19">
        <v>1936555</v>
      </c>
      <c r="J19">
        <v>4790</v>
      </c>
      <c r="K19">
        <v>971881</v>
      </c>
      <c r="L19">
        <v>278899</v>
      </c>
      <c r="M19">
        <v>523185</v>
      </c>
      <c r="N19">
        <v>177428</v>
      </c>
      <c r="O19">
        <v>82060</v>
      </c>
      <c r="P19">
        <v>85068</v>
      </c>
      <c r="Q19">
        <v>41857</v>
      </c>
      <c r="R19">
        <v>4920</v>
      </c>
      <c r="S19">
        <v>1612954</v>
      </c>
      <c r="T19">
        <v>542714</v>
      </c>
      <c r="U19">
        <v>218655</v>
      </c>
      <c r="V19">
        <v>73167</v>
      </c>
      <c r="W19">
        <v>29914</v>
      </c>
      <c r="X19">
        <v>93756</v>
      </c>
      <c r="Y19">
        <v>120848</v>
      </c>
      <c r="Z19">
        <v>130861</v>
      </c>
      <c r="AA19">
        <v>10829</v>
      </c>
    </row>
    <row r="20" spans="1:27" x14ac:dyDescent="0.25">
      <c r="A20" t="s">
        <v>44</v>
      </c>
      <c r="B20">
        <v>30579809</v>
      </c>
      <c r="C20">
        <v>9514292</v>
      </c>
      <c r="D20">
        <v>6444221</v>
      </c>
      <c r="E20">
        <v>1404279</v>
      </c>
      <c r="F20">
        <v>63634</v>
      </c>
      <c r="G20">
        <v>1429306</v>
      </c>
      <c r="H20">
        <v>11511482</v>
      </c>
      <c r="I20">
        <v>6196443</v>
      </c>
      <c r="J20">
        <v>5383</v>
      </c>
      <c r="K20">
        <v>1816767</v>
      </c>
      <c r="L20">
        <v>380280</v>
      </c>
      <c r="M20">
        <v>323454</v>
      </c>
      <c r="N20">
        <v>99945</v>
      </c>
      <c r="O20">
        <v>201149</v>
      </c>
      <c r="P20">
        <v>311694</v>
      </c>
      <c r="Q20">
        <v>303195</v>
      </c>
      <c r="R20">
        <v>9727</v>
      </c>
      <c r="S20">
        <v>5841760</v>
      </c>
      <c r="T20">
        <v>1862660</v>
      </c>
      <c r="U20">
        <v>761358</v>
      </c>
      <c r="V20">
        <v>222030</v>
      </c>
      <c r="W20">
        <v>151287</v>
      </c>
      <c r="X20">
        <v>409519</v>
      </c>
      <c r="Y20">
        <v>605470</v>
      </c>
      <c r="Z20">
        <v>494150</v>
      </c>
      <c r="AA20">
        <v>8161</v>
      </c>
    </row>
    <row r="21" spans="1:27" x14ac:dyDescent="0.25">
      <c r="A21" t="s">
        <v>45</v>
      </c>
      <c r="B21">
        <v>39297812</v>
      </c>
      <c r="C21">
        <v>11499042</v>
      </c>
      <c r="D21">
        <v>5301942</v>
      </c>
      <c r="E21">
        <v>959550</v>
      </c>
      <c r="F21">
        <v>55490</v>
      </c>
      <c r="G21">
        <v>904042</v>
      </c>
      <c r="H21">
        <v>10833296</v>
      </c>
      <c r="I21">
        <v>4395575</v>
      </c>
      <c r="J21">
        <v>4057</v>
      </c>
      <c r="K21">
        <v>2705144</v>
      </c>
      <c r="L21">
        <v>470841</v>
      </c>
      <c r="M21">
        <v>170614</v>
      </c>
      <c r="N21">
        <v>28143</v>
      </c>
      <c r="O21">
        <v>85385</v>
      </c>
      <c r="P21">
        <v>542450</v>
      </c>
      <c r="Q21">
        <v>267410</v>
      </c>
      <c r="R21">
        <v>4930</v>
      </c>
      <c r="S21">
        <v>5635702</v>
      </c>
      <c r="T21">
        <v>1175035</v>
      </c>
      <c r="U21">
        <v>598301</v>
      </c>
      <c r="V21">
        <v>129635</v>
      </c>
      <c r="W21">
        <v>29537</v>
      </c>
      <c r="X21">
        <v>281329</v>
      </c>
      <c r="Y21">
        <v>553928</v>
      </c>
      <c r="Z21">
        <v>466283</v>
      </c>
      <c r="AA21">
        <v>8418</v>
      </c>
    </row>
    <row r="22" spans="1:27" x14ac:dyDescent="0.25">
      <c r="A22" t="s">
        <v>46</v>
      </c>
      <c r="B22">
        <v>35809934</v>
      </c>
      <c r="C22">
        <v>12476064</v>
      </c>
      <c r="D22">
        <v>8245815</v>
      </c>
      <c r="E22">
        <v>2714541</v>
      </c>
      <c r="F22">
        <v>86708</v>
      </c>
      <c r="G22">
        <v>1371012</v>
      </c>
      <c r="H22">
        <v>10413878</v>
      </c>
      <c r="I22">
        <v>5413695</v>
      </c>
      <c r="J22">
        <v>5199</v>
      </c>
      <c r="K22">
        <v>1595030</v>
      </c>
      <c r="L22">
        <v>777549</v>
      </c>
      <c r="M22">
        <v>175346</v>
      </c>
      <c r="N22">
        <v>67768</v>
      </c>
      <c r="O22">
        <v>63541</v>
      </c>
      <c r="P22">
        <v>96127</v>
      </c>
      <c r="Q22">
        <v>50325</v>
      </c>
      <c r="R22">
        <v>5235</v>
      </c>
      <c r="S22">
        <v>3545252</v>
      </c>
      <c r="T22">
        <v>1636538</v>
      </c>
      <c r="U22">
        <v>405767</v>
      </c>
      <c r="V22">
        <v>205571</v>
      </c>
      <c r="W22">
        <v>211699</v>
      </c>
      <c r="X22">
        <v>449954</v>
      </c>
      <c r="Y22">
        <v>255725</v>
      </c>
      <c r="Z22">
        <v>285403</v>
      </c>
      <c r="AA22">
        <v>11161</v>
      </c>
    </row>
    <row r="23" spans="1:27" x14ac:dyDescent="0.25">
      <c r="A23" t="s">
        <v>47</v>
      </c>
      <c r="B23">
        <v>50984814</v>
      </c>
      <c r="C23">
        <v>14708999</v>
      </c>
      <c r="D23">
        <v>11046449</v>
      </c>
      <c r="E23">
        <v>2645001</v>
      </c>
      <c r="F23">
        <v>94157</v>
      </c>
      <c r="G23">
        <v>1118276</v>
      </c>
      <c r="H23">
        <v>13579547</v>
      </c>
      <c r="I23">
        <v>4798171</v>
      </c>
      <c r="J23">
        <v>3533</v>
      </c>
      <c r="K23">
        <v>1057445</v>
      </c>
      <c r="L23">
        <v>228844</v>
      </c>
      <c r="M23">
        <v>283408</v>
      </c>
      <c r="N23">
        <v>89981</v>
      </c>
      <c r="O23">
        <v>86204</v>
      </c>
      <c r="P23">
        <v>109866</v>
      </c>
      <c r="Q23">
        <v>62151</v>
      </c>
      <c r="R23">
        <v>5657</v>
      </c>
      <c r="S23">
        <v>3440221</v>
      </c>
      <c r="T23">
        <v>924170</v>
      </c>
      <c r="U23">
        <v>692820</v>
      </c>
      <c r="V23">
        <v>211893</v>
      </c>
      <c r="W23">
        <v>184571</v>
      </c>
      <c r="X23">
        <v>302999</v>
      </c>
      <c r="Y23">
        <v>283346</v>
      </c>
      <c r="Z23">
        <v>242842</v>
      </c>
      <c r="AA23">
        <v>8571</v>
      </c>
    </row>
    <row r="24" spans="1:27" x14ac:dyDescent="0.25">
      <c r="A24" t="s">
        <v>48</v>
      </c>
      <c r="B24">
        <v>34532618</v>
      </c>
      <c r="C24">
        <v>6973860</v>
      </c>
      <c r="D24">
        <v>7936878</v>
      </c>
      <c r="E24">
        <v>2635135</v>
      </c>
      <c r="F24">
        <v>70372</v>
      </c>
      <c r="G24">
        <v>1427584</v>
      </c>
      <c r="H24">
        <v>12536013</v>
      </c>
      <c r="I24">
        <v>11267970</v>
      </c>
      <c r="J24">
        <v>8988</v>
      </c>
      <c r="K24">
        <v>4812128</v>
      </c>
      <c r="L24">
        <v>1001966</v>
      </c>
      <c r="M24">
        <v>402961</v>
      </c>
      <c r="N24">
        <v>188043</v>
      </c>
      <c r="O24">
        <v>329360</v>
      </c>
      <c r="P24">
        <v>472624</v>
      </c>
      <c r="Q24">
        <v>712692</v>
      </c>
      <c r="R24">
        <v>15079</v>
      </c>
      <c r="S24">
        <v>7590690</v>
      </c>
      <c r="T24">
        <v>964403</v>
      </c>
      <c r="U24">
        <v>1066460</v>
      </c>
      <c r="V24">
        <v>227770</v>
      </c>
      <c r="W24">
        <v>1508732</v>
      </c>
      <c r="X24">
        <v>1004217</v>
      </c>
      <c r="Y24">
        <v>538169</v>
      </c>
      <c r="Z24">
        <v>720908</v>
      </c>
      <c r="AA24">
        <v>13396</v>
      </c>
    </row>
    <row r="25" spans="1:27" x14ac:dyDescent="0.25">
      <c r="A25" t="s">
        <v>49</v>
      </c>
      <c r="B25">
        <v>20874653</v>
      </c>
      <c r="C25">
        <v>3280378</v>
      </c>
      <c r="D25">
        <v>2695448</v>
      </c>
      <c r="E25">
        <v>1246312</v>
      </c>
      <c r="F25">
        <v>28251</v>
      </c>
      <c r="G25">
        <v>636043</v>
      </c>
      <c r="H25">
        <v>7173887</v>
      </c>
      <c r="I25">
        <v>10322849</v>
      </c>
      <c r="J25">
        <v>14389</v>
      </c>
      <c r="K25">
        <v>1890883</v>
      </c>
      <c r="L25">
        <v>317892</v>
      </c>
      <c r="M25">
        <v>250463</v>
      </c>
      <c r="N25">
        <v>189161</v>
      </c>
      <c r="O25">
        <v>154075</v>
      </c>
      <c r="P25">
        <v>196288</v>
      </c>
      <c r="Q25">
        <v>409948</v>
      </c>
      <c r="R25">
        <v>20885</v>
      </c>
      <c r="S25">
        <v>3282707</v>
      </c>
      <c r="T25">
        <v>610452</v>
      </c>
      <c r="U25">
        <v>322033</v>
      </c>
      <c r="V25">
        <v>177039</v>
      </c>
      <c r="W25">
        <v>961079</v>
      </c>
      <c r="X25">
        <v>495604</v>
      </c>
      <c r="Y25">
        <v>180699</v>
      </c>
      <c r="Z25">
        <v>336151</v>
      </c>
      <c r="AA25">
        <v>18603</v>
      </c>
    </row>
    <row r="26" spans="1:27" x14ac:dyDescent="0.25">
      <c r="A26" t="s">
        <v>50</v>
      </c>
      <c r="B26">
        <v>19528254</v>
      </c>
      <c r="C26">
        <v>5153886</v>
      </c>
      <c r="D26">
        <v>3610330</v>
      </c>
      <c r="E26">
        <v>568513</v>
      </c>
      <c r="F26">
        <v>35343</v>
      </c>
      <c r="G26">
        <v>235559</v>
      </c>
      <c r="H26">
        <v>6850780</v>
      </c>
      <c r="I26">
        <v>3057481</v>
      </c>
      <c r="J26">
        <v>4463</v>
      </c>
      <c r="K26">
        <v>757451</v>
      </c>
      <c r="L26">
        <v>206367</v>
      </c>
      <c r="M26">
        <v>47837</v>
      </c>
      <c r="N26">
        <v>12171</v>
      </c>
      <c r="O26">
        <v>11255</v>
      </c>
      <c r="P26">
        <v>47262</v>
      </c>
      <c r="Q26">
        <v>30376</v>
      </c>
      <c r="R26">
        <v>6427</v>
      </c>
      <c r="S26">
        <v>2727169</v>
      </c>
      <c r="T26">
        <v>736000</v>
      </c>
      <c r="U26">
        <v>216600</v>
      </c>
      <c r="V26">
        <v>41801</v>
      </c>
      <c r="W26">
        <v>57739</v>
      </c>
      <c r="X26">
        <v>315280</v>
      </c>
      <c r="Y26">
        <v>209609</v>
      </c>
      <c r="Z26">
        <v>180846</v>
      </c>
      <c r="AA26">
        <v>8628</v>
      </c>
    </row>
    <row r="27" spans="1:27" x14ac:dyDescent="0.25">
      <c r="A27" t="s">
        <v>51</v>
      </c>
      <c r="B27">
        <v>5588371</v>
      </c>
      <c r="C27">
        <v>1756737</v>
      </c>
      <c r="D27">
        <v>1063090</v>
      </c>
      <c r="E27">
        <v>327455</v>
      </c>
      <c r="F27">
        <v>10191</v>
      </c>
      <c r="G27">
        <v>177911</v>
      </c>
      <c r="H27">
        <v>1833940</v>
      </c>
      <c r="I27">
        <v>970735</v>
      </c>
      <c r="J27">
        <v>5293</v>
      </c>
      <c r="K27">
        <v>145643</v>
      </c>
      <c r="L27">
        <v>6875</v>
      </c>
      <c r="M27" s="4">
        <v>105606.5</v>
      </c>
      <c r="N27" s="4">
        <v>49953.5</v>
      </c>
      <c r="O27">
        <v>9295</v>
      </c>
      <c r="P27">
        <v>32208</v>
      </c>
      <c r="Q27">
        <v>15986</v>
      </c>
      <c r="R27">
        <v>4963</v>
      </c>
      <c r="S27">
        <v>575328</v>
      </c>
      <c r="T27">
        <v>171557</v>
      </c>
      <c r="U27">
        <v>76503</v>
      </c>
      <c r="V27">
        <v>30761</v>
      </c>
      <c r="W27" s="4">
        <v>106085.5</v>
      </c>
      <c r="X27">
        <v>38759</v>
      </c>
      <c r="Y27">
        <v>47620</v>
      </c>
      <c r="Z27">
        <v>35571</v>
      </c>
      <c r="AA27">
        <v>7470</v>
      </c>
    </row>
    <row r="28" spans="1:27" x14ac:dyDescent="0.25">
      <c r="A28" t="s">
        <v>52</v>
      </c>
      <c r="B28">
        <v>103381204</v>
      </c>
      <c r="C28">
        <v>29897218</v>
      </c>
      <c r="D28">
        <v>23845130</v>
      </c>
      <c r="E28">
        <v>4840637</v>
      </c>
      <c r="F28">
        <v>247352</v>
      </c>
      <c r="G28">
        <v>1646030</v>
      </c>
      <c r="H28">
        <v>37712236</v>
      </c>
      <c r="I28">
        <v>12317053</v>
      </c>
      <c r="J28">
        <v>3266</v>
      </c>
      <c r="K28">
        <v>2102887</v>
      </c>
      <c r="L28">
        <v>629813</v>
      </c>
      <c r="M28">
        <v>463647</v>
      </c>
      <c r="N28">
        <v>140583</v>
      </c>
      <c r="O28">
        <v>415593</v>
      </c>
      <c r="P28">
        <v>291466</v>
      </c>
      <c r="Q28">
        <v>150847</v>
      </c>
      <c r="R28">
        <v>5175</v>
      </c>
      <c r="S28">
        <v>13444880</v>
      </c>
      <c r="T28">
        <v>4041505</v>
      </c>
      <c r="U28">
        <v>2583994</v>
      </c>
      <c r="V28">
        <v>702736</v>
      </c>
      <c r="W28">
        <v>2041975</v>
      </c>
      <c r="X28">
        <v>2860230</v>
      </c>
      <c r="Y28">
        <v>1571541</v>
      </c>
      <c r="Z28">
        <v>1122808</v>
      </c>
      <c r="AA28">
        <v>7145</v>
      </c>
    </row>
    <row r="29" spans="1:27" x14ac:dyDescent="0.25">
      <c r="A29" t="s">
        <v>53</v>
      </c>
      <c r="B29">
        <v>67368222</v>
      </c>
      <c r="C29">
        <v>12710635</v>
      </c>
      <c r="D29">
        <v>14627130</v>
      </c>
      <c r="E29">
        <v>3079240</v>
      </c>
      <c r="F29">
        <v>138783</v>
      </c>
      <c r="G29">
        <v>1858602</v>
      </c>
      <c r="H29">
        <v>25475937</v>
      </c>
      <c r="I29">
        <v>12392530</v>
      </c>
      <c r="J29">
        <v>4864</v>
      </c>
      <c r="K29">
        <v>2681189</v>
      </c>
      <c r="L29">
        <v>846321</v>
      </c>
      <c r="M29">
        <v>375398</v>
      </c>
      <c r="N29">
        <v>109858</v>
      </c>
      <c r="O29">
        <v>426626</v>
      </c>
      <c r="P29">
        <v>578600</v>
      </c>
      <c r="Q29">
        <v>340274</v>
      </c>
      <c r="R29">
        <v>5881</v>
      </c>
      <c r="S29">
        <v>5229804</v>
      </c>
      <c r="T29">
        <v>899009</v>
      </c>
      <c r="U29">
        <v>680110</v>
      </c>
      <c r="V29">
        <v>160519</v>
      </c>
      <c r="W29">
        <v>180125</v>
      </c>
      <c r="X29">
        <v>673660</v>
      </c>
      <c r="Y29">
        <v>532270</v>
      </c>
      <c r="Z29">
        <v>466287</v>
      </c>
      <c r="AA29">
        <v>8760</v>
      </c>
    </row>
    <row r="30" spans="1:27" x14ac:dyDescent="0.25">
      <c r="A30" t="s">
        <v>54</v>
      </c>
      <c r="B30">
        <v>23612575</v>
      </c>
      <c r="C30">
        <v>5582849</v>
      </c>
      <c r="D30">
        <v>6416302</v>
      </c>
      <c r="E30">
        <v>1020412</v>
      </c>
      <c r="F30">
        <v>56601</v>
      </c>
      <c r="G30">
        <v>562906</v>
      </c>
      <c r="H30">
        <v>7604542</v>
      </c>
      <c r="I30">
        <v>2658602</v>
      </c>
      <c r="J30">
        <v>3496</v>
      </c>
      <c r="K30">
        <v>886120</v>
      </c>
      <c r="L30">
        <v>188050</v>
      </c>
      <c r="M30">
        <v>168760</v>
      </c>
      <c r="N30">
        <v>32884</v>
      </c>
      <c r="O30">
        <v>25607</v>
      </c>
      <c r="P30">
        <v>196923</v>
      </c>
      <c r="Q30">
        <v>91427</v>
      </c>
      <c r="R30">
        <v>4643</v>
      </c>
      <c r="S30">
        <v>2769634</v>
      </c>
      <c r="T30">
        <v>633255</v>
      </c>
      <c r="U30">
        <v>413856</v>
      </c>
      <c r="V30">
        <v>72522</v>
      </c>
      <c r="W30">
        <v>204153</v>
      </c>
      <c r="X30">
        <v>341827</v>
      </c>
      <c r="Y30">
        <v>286824</v>
      </c>
      <c r="Z30">
        <v>297474</v>
      </c>
      <c r="AA30">
        <v>10371</v>
      </c>
    </row>
    <row r="31" spans="1:27" x14ac:dyDescent="0.25">
      <c r="A31" t="s">
        <v>55</v>
      </c>
      <c r="B31">
        <v>23198209</v>
      </c>
      <c r="C31">
        <v>8595788</v>
      </c>
      <c r="D31">
        <v>6304291</v>
      </c>
      <c r="E31">
        <v>1456619</v>
      </c>
      <c r="F31">
        <v>51811</v>
      </c>
      <c r="G31">
        <v>276511</v>
      </c>
      <c r="H31">
        <v>7825416</v>
      </c>
      <c r="I31">
        <v>2806540</v>
      </c>
      <c r="J31">
        <v>3586</v>
      </c>
      <c r="K31">
        <v>724237</v>
      </c>
      <c r="L31">
        <v>346620</v>
      </c>
      <c r="M31">
        <v>225524</v>
      </c>
      <c r="N31">
        <v>85111</v>
      </c>
      <c r="O31">
        <v>31304</v>
      </c>
      <c r="P31">
        <v>198144</v>
      </c>
      <c r="Q31">
        <v>116979</v>
      </c>
      <c r="R31">
        <v>5904</v>
      </c>
      <c r="S31">
        <v>2832397</v>
      </c>
      <c r="T31">
        <v>1581280</v>
      </c>
      <c r="U31">
        <v>577775</v>
      </c>
      <c r="V31">
        <v>170516</v>
      </c>
      <c r="W31">
        <v>178709</v>
      </c>
      <c r="X31">
        <v>106891</v>
      </c>
      <c r="Y31">
        <v>314401</v>
      </c>
      <c r="Z31">
        <v>250267</v>
      </c>
      <c r="AA31">
        <v>7960</v>
      </c>
    </row>
    <row r="32" spans="1:27" x14ac:dyDescent="0.25">
      <c r="A32" t="s">
        <v>56</v>
      </c>
      <c r="B32">
        <v>48831620</v>
      </c>
      <c r="C32">
        <v>14486036</v>
      </c>
      <c r="D32">
        <v>4534926</v>
      </c>
      <c r="E32">
        <v>1374229</v>
      </c>
      <c r="F32">
        <v>43302</v>
      </c>
      <c r="G32">
        <v>287267</v>
      </c>
      <c r="H32">
        <v>12021163</v>
      </c>
      <c r="I32">
        <v>4507051</v>
      </c>
      <c r="J32">
        <v>3749</v>
      </c>
      <c r="K32">
        <v>2214633</v>
      </c>
      <c r="L32">
        <v>356407</v>
      </c>
      <c r="M32">
        <v>240889</v>
      </c>
      <c r="N32">
        <v>58371</v>
      </c>
      <c r="O32">
        <v>15400</v>
      </c>
      <c r="P32">
        <v>182271</v>
      </c>
      <c r="Q32">
        <v>96185</v>
      </c>
      <c r="R32">
        <v>5277</v>
      </c>
      <c r="S32">
        <v>3639014</v>
      </c>
      <c r="T32">
        <v>1105295</v>
      </c>
      <c r="U32">
        <v>547924</v>
      </c>
      <c r="V32">
        <v>219083</v>
      </c>
      <c r="W32">
        <v>100368</v>
      </c>
      <c r="X32">
        <v>83050</v>
      </c>
      <c r="Y32">
        <v>330144</v>
      </c>
      <c r="Z32">
        <v>270725</v>
      </c>
      <c r="AA32">
        <v>8200</v>
      </c>
    </row>
    <row r="33" spans="1:27" x14ac:dyDescent="0.25">
      <c r="A33" t="s">
        <v>57</v>
      </c>
      <c r="B33">
        <v>9879780</v>
      </c>
      <c r="C33">
        <v>3062633</v>
      </c>
      <c r="D33">
        <v>1648932</v>
      </c>
      <c r="E33">
        <v>304436</v>
      </c>
      <c r="F33">
        <v>16133</v>
      </c>
      <c r="G33">
        <v>690426</v>
      </c>
      <c r="H33">
        <v>2246797</v>
      </c>
      <c r="I33">
        <v>786193</v>
      </c>
      <c r="J33">
        <v>3499</v>
      </c>
      <c r="K33">
        <v>408198</v>
      </c>
      <c r="L33">
        <v>68364</v>
      </c>
      <c r="M33">
        <v>112138</v>
      </c>
      <c r="N33">
        <v>21948</v>
      </c>
      <c r="O33">
        <v>66045</v>
      </c>
      <c r="P33">
        <v>50861</v>
      </c>
      <c r="Q33">
        <v>27056</v>
      </c>
      <c r="R33">
        <v>5320</v>
      </c>
      <c r="S33">
        <v>1284925</v>
      </c>
      <c r="T33">
        <v>337517</v>
      </c>
      <c r="U33">
        <v>230787</v>
      </c>
      <c r="V33">
        <v>39477</v>
      </c>
      <c r="W33">
        <v>108048</v>
      </c>
      <c r="X33">
        <v>298310</v>
      </c>
      <c r="Y33">
        <v>132237</v>
      </c>
      <c r="Z33">
        <v>68459</v>
      </c>
      <c r="AA33">
        <v>5177</v>
      </c>
    </row>
    <row r="34" spans="1:27" x14ac:dyDescent="0.25">
      <c r="A34" t="s">
        <v>58</v>
      </c>
      <c r="B34">
        <v>6051612</v>
      </c>
      <c r="C34">
        <v>3320236</v>
      </c>
      <c r="D34">
        <v>1280578</v>
      </c>
      <c r="E34">
        <v>206271</v>
      </c>
      <c r="F34">
        <v>13010</v>
      </c>
      <c r="G34">
        <v>408502</v>
      </c>
      <c r="H34">
        <v>1480810</v>
      </c>
      <c r="I34">
        <v>416222</v>
      </c>
      <c r="J34">
        <v>2811</v>
      </c>
      <c r="K34">
        <v>79282</v>
      </c>
      <c r="L34">
        <v>33829</v>
      </c>
      <c r="M34">
        <v>15432</v>
      </c>
      <c r="N34">
        <v>5201</v>
      </c>
      <c r="O34">
        <v>15230</v>
      </c>
      <c r="P34">
        <v>13820</v>
      </c>
      <c r="Q34">
        <v>4949</v>
      </c>
      <c r="R34">
        <v>3581</v>
      </c>
      <c r="S34">
        <v>775276</v>
      </c>
      <c r="T34">
        <v>498624</v>
      </c>
      <c r="U34">
        <v>143979</v>
      </c>
      <c r="V34">
        <v>26060</v>
      </c>
      <c r="W34">
        <v>56842</v>
      </c>
      <c r="X34">
        <v>146899</v>
      </c>
      <c r="Y34">
        <v>47137</v>
      </c>
      <c r="Z34">
        <v>26483</v>
      </c>
      <c r="AA34">
        <v>5618</v>
      </c>
    </row>
    <row r="35" spans="1:27" x14ac:dyDescent="0.25">
      <c r="A35" t="s">
        <v>59</v>
      </c>
      <c r="B35">
        <v>9472318</v>
      </c>
      <c r="C35">
        <v>5127755</v>
      </c>
      <c r="D35">
        <v>4194356</v>
      </c>
      <c r="E35">
        <v>573942</v>
      </c>
      <c r="F35">
        <v>42781</v>
      </c>
      <c r="G35">
        <v>1159148</v>
      </c>
      <c r="H35">
        <v>4429737</v>
      </c>
      <c r="I35">
        <v>1426133</v>
      </c>
      <c r="J35">
        <v>3219</v>
      </c>
      <c r="K35">
        <v>651230</v>
      </c>
      <c r="L35">
        <v>338227</v>
      </c>
      <c r="M35">
        <v>116314</v>
      </c>
      <c r="N35">
        <v>23222</v>
      </c>
      <c r="O35">
        <v>95216</v>
      </c>
      <c r="P35">
        <v>104726</v>
      </c>
      <c r="Q35">
        <v>56599</v>
      </c>
      <c r="R35">
        <v>5404</v>
      </c>
      <c r="S35">
        <v>1762092</v>
      </c>
      <c r="T35">
        <v>767600</v>
      </c>
      <c r="U35">
        <v>771729</v>
      </c>
      <c r="V35">
        <v>115428</v>
      </c>
      <c r="W35">
        <v>136886</v>
      </c>
      <c r="X35">
        <v>1050078</v>
      </c>
      <c r="Y35">
        <v>550096</v>
      </c>
      <c r="Z35">
        <v>308434</v>
      </c>
      <c r="AA35">
        <v>5607</v>
      </c>
    </row>
    <row r="36" spans="1:27" x14ac:dyDescent="0.25">
      <c r="A36" t="s">
        <v>60</v>
      </c>
      <c r="B36">
        <v>10362574</v>
      </c>
      <c r="C36">
        <v>5303828</v>
      </c>
      <c r="D36">
        <v>3447266</v>
      </c>
      <c r="E36">
        <v>567920</v>
      </c>
      <c r="F36">
        <v>33356</v>
      </c>
      <c r="G36">
        <v>812313</v>
      </c>
      <c r="H36">
        <v>5055666</v>
      </c>
      <c r="I36">
        <v>1660783</v>
      </c>
      <c r="J36">
        <v>3285</v>
      </c>
      <c r="K36">
        <v>572785</v>
      </c>
      <c r="L36">
        <v>162226</v>
      </c>
      <c r="M36">
        <v>126781</v>
      </c>
      <c r="N36">
        <v>46340</v>
      </c>
      <c r="O36">
        <v>152220</v>
      </c>
      <c r="P36">
        <v>65255</v>
      </c>
      <c r="Q36">
        <v>48110</v>
      </c>
      <c r="R36">
        <v>7373</v>
      </c>
      <c r="S36">
        <v>1126092</v>
      </c>
      <c r="T36">
        <v>313069</v>
      </c>
      <c r="U36">
        <v>185798</v>
      </c>
      <c r="V36">
        <v>52380</v>
      </c>
      <c r="W36">
        <v>383364</v>
      </c>
      <c r="X36">
        <v>425339</v>
      </c>
      <c r="Y36">
        <v>198371</v>
      </c>
      <c r="Z36">
        <v>123416</v>
      </c>
      <c r="AA36">
        <v>6221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5588371</v>
      </c>
      <c r="C40">
        <f t="shared" ref="C40:AA40" si="0">MIN(C2:C36)</f>
        <v>1353425</v>
      </c>
      <c r="D40">
        <f t="shared" si="0"/>
        <v>1063090</v>
      </c>
      <c r="E40">
        <f t="shared" si="0"/>
        <v>206271</v>
      </c>
      <c r="F40">
        <f t="shared" si="0"/>
        <v>10191</v>
      </c>
      <c r="G40">
        <f t="shared" si="0"/>
        <v>177911</v>
      </c>
      <c r="H40">
        <f t="shared" si="0"/>
        <v>1480810</v>
      </c>
      <c r="I40">
        <f t="shared" si="0"/>
        <v>416222</v>
      </c>
      <c r="J40">
        <f t="shared" si="0"/>
        <v>2811</v>
      </c>
      <c r="K40">
        <f t="shared" si="0"/>
        <v>79282</v>
      </c>
      <c r="L40">
        <f t="shared" si="0"/>
        <v>6875</v>
      </c>
      <c r="M40">
        <f t="shared" si="0"/>
        <v>771</v>
      </c>
      <c r="N40">
        <f t="shared" si="0"/>
        <v>120</v>
      </c>
      <c r="O40">
        <f t="shared" si="0"/>
        <v>9295</v>
      </c>
      <c r="P40">
        <f t="shared" si="0"/>
        <v>13820</v>
      </c>
      <c r="Q40">
        <f t="shared" si="0"/>
        <v>4949</v>
      </c>
      <c r="R40">
        <f t="shared" si="0"/>
        <v>3581</v>
      </c>
      <c r="S40">
        <f t="shared" si="0"/>
        <v>575328</v>
      </c>
      <c r="T40">
        <f t="shared" si="0"/>
        <v>171557</v>
      </c>
      <c r="U40">
        <f t="shared" si="0"/>
        <v>76503</v>
      </c>
      <c r="V40">
        <f t="shared" si="0"/>
        <v>26060</v>
      </c>
      <c r="W40">
        <f t="shared" si="0"/>
        <v>14786</v>
      </c>
      <c r="X40">
        <f t="shared" si="0"/>
        <v>10377</v>
      </c>
      <c r="Y40">
        <f t="shared" si="0"/>
        <v>47137</v>
      </c>
      <c r="Z40">
        <f t="shared" si="0"/>
        <v>26483</v>
      </c>
      <c r="AA40">
        <f t="shared" si="0"/>
        <v>5092</v>
      </c>
    </row>
    <row r="41" spans="1:27" x14ac:dyDescent="0.25">
      <c r="A41" t="s">
        <v>66</v>
      </c>
      <c r="B41">
        <f>MAX(B2:B36)</f>
        <v>103381204</v>
      </c>
      <c r="C41">
        <f t="shared" ref="C41:AA41" si="1">MAX(C2:C36)</f>
        <v>29897218</v>
      </c>
      <c r="D41">
        <f t="shared" si="1"/>
        <v>23845130</v>
      </c>
      <c r="E41">
        <f t="shared" si="1"/>
        <v>4840637</v>
      </c>
      <c r="F41">
        <f t="shared" si="1"/>
        <v>247352</v>
      </c>
      <c r="G41">
        <f t="shared" si="1"/>
        <v>4607384</v>
      </c>
      <c r="H41">
        <f t="shared" si="1"/>
        <v>37712236</v>
      </c>
      <c r="I41">
        <f t="shared" si="1"/>
        <v>36202282</v>
      </c>
      <c r="J41">
        <f t="shared" si="1"/>
        <v>14389</v>
      </c>
      <c r="K41">
        <f t="shared" si="1"/>
        <v>11321911</v>
      </c>
      <c r="L41">
        <f t="shared" si="1"/>
        <v>2559554</v>
      </c>
      <c r="M41">
        <f t="shared" si="1"/>
        <v>3165911</v>
      </c>
      <c r="N41">
        <f t="shared" si="1"/>
        <v>948194</v>
      </c>
      <c r="O41">
        <f t="shared" si="1"/>
        <v>2465457</v>
      </c>
      <c r="P41">
        <f t="shared" si="1"/>
        <v>2557681</v>
      </c>
      <c r="Q41">
        <f t="shared" si="1"/>
        <v>4384327</v>
      </c>
      <c r="R41">
        <f t="shared" si="1"/>
        <v>21598</v>
      </c>
      <c r="S41">
        <f t="shared" si="1"/>
        <v>13444880</v>
      </c>
      <c r="T41">
        <f t="shared" si="1"/>
        <v>4041505</v>
      </c>
      <c r="U41">
        <f t="shared" si="1"/>
        <v>3224456</v>
      </c>
      <c r="V41">
        <f t="shared" si="1"/>
        <v>908115</v>
      </c>
      <c r="W41">
        <f t="shared" si="1"/>
        <v>3767810</v>
      </c>
      <c r="X41">
        <f t="shared" si="1"/>
        <v>3538505</v>
      </c>
      <c r="Y41">
        <f t="shared" si="1"/>
        <v>1571541</v>
      </c>
      <c r="Z41">
        <f t="shared" si="1"/>
        <v>2998566</v>
      </c>
      <c r="AA41">
        <f t="shared" si="1"/>
        <v>19091</v>
      </c>
    </row>
    <row r="42" spans="1:27" x14ac:dyDescent="0.25">
      <c r="A42" t="s">
        <v>67</v>
      </c>
      <c r="B42">
        <f>B41-B40</f>
        <v>97792833</v>
      </c>
      <c r="C42">
        <f>C41-C40</f>
        <v>28543793</v>
      </c>
      <c r="D42">
        <f t="shared" ref="D42:AA42" si="2">D41-D40</f>
        <v>22782040</v>
      </c>
      <c r="E42">
        <f t="shared" si="2"/>
        <v>4634366</v>
      </c>
      <c r="F42">
        <f t="shared" si="2"/>
        <v>237161</v>
      </c>
      <c r="G42">
        <f t="shared" si="2"/>
        <v>4429473</v>
      </c>
      <c r="H42">
        <f t="shared" si="2"/>
        <v>36231426</v>
      </c>
      <c r="I42">
        <f t="shared" si="2"/>
        <v>35786060</v>
      </c>
      <c r="J42">
        <f t="shared" si="2"/>
        <v>11578</v>
      </c>
      <c r="K42">
        <f t="shared" si="2"/>
        <v>11242629</v>
      </c>
      <c r="L42">
        <f t="shared" si="2"/>
        <v>2552679</v>
      </c>
      <c r="M42">
        <f t="shared" si="2"/>
        <v>3165140</v>
      </c>
      <c r="N42">
        <f t="shared" si="2"/>
        <v>948074</v>
      </c>
      <c r="O42">
        <f t="shared" si="2"/>
        <v>2456162</v>
      </c>
      <c r="P42">
        <f t="shared" si="2"/>
        <v>2543861</v>
      </c>
      <c r="Q42">
        <f t="shared" si="2"/>
        <v>4379378</v>
      </c>
      <c r="R42">
        <f t="shared" si="2"/>
        <v>18017</v>
      </c>
      <c r="S42">
        <f t="shared" si="2"/>
        <v>12869552</v>
      </c>
      <c r="T42">
        <f t="shared" si="2"/>
        <v>3869948</v>
      </c>
      <c r="U42">
        <f t="shared" si="2"/>
        <v>3147953</v>
      </c>
      <c r="V42">
        <f t="shared" si="2"/>
        <v>882055</v>
      </c>
      <c r="W42">
        <f t="shared" si="2"/>
        <v>3753024</v>
      </c>
      <c r="X42">
        <f t="shared" si="2"/>
        <v>3528128</v>
      </c>
      <c r="Y42">
        <f t="shared" si="2"/>
        <v>1524404</v>
      </c>
      <c r="Z42">
        <f t="shared" si="2"/>
        <v>2972083</v>
      </c>
      <c r="AA42">
        <f t="shared" si="2"/>
        <v>13999</v>
      </c>
    </row>
    <row r="43" spans="1:27" x14ac:dyDescent="0.25">
      <c r="A43" t="s">
        <v>26</v>
      </c>
      <c r="B43">
        <f>ROUND((B2-B$40)/B$42,3)</f>
        <v>0.51100000000000001</v>
      </c>
      <c r="C43">
        <f t="shared" ref="C43:AA43" si="3">ROUND((C2-C$40)/C$42,3)</f>
        <v>0.436</v>
      </c>
      <c r="D43">
        <f t="shared" si="3"/>
        <v>0.66100000000000003</v>
      </c>
      <c r="E43">
        <f t="shared" si="3"/>
        <v>0.71399999999999997</v>
      </c>
      <c r="F43">
        <f t="shared" si="3"/>
        <v>0.55100000000000005</v>
      </c>
      <c r="G43">
        <f t="shared" si="3"/>
        <v>0.92300000000000004</v>
      </c>
      <c r="H43">
        <f t="shared" si="3"/>
        <v>0.47799999999999998</v>
      </c>
      <c r="I43">
        <f t="shared" si="3"/>
        <v>0.68300000000000005</v>
      </c>
      <c r="J43">
        <f t="shared" si="3"/>
        <v>0.89900000000000002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1</v>
      </c>
      <c r="O43">
        <f t="shared" si="3"/>
        <v>1</v>
      </c>
      <c r="P43">
        <f t="shared" si="3"/>
        <v>1</v>
      </c>
      <c r="Q43">
        <f t="shared" si="3"/>
        <v>0.98299999999999998</v>
      </c>
      <c r="R43">
        <f t="shared" si="3"/>
        <v>0.73699999999999999</v>
      </c>
      <c r="S43">
        <f t="shared" si="3"/>
        <v>0.98399999999999999</v>
      </c>
      <c r="T43">
        <f t="shared" si="3"/>
        <v>0.54600000000000004</v>
      </c>
      <c r="U43">
        <f t="shared" si="3"/>
        <v>1</v>
      </c>
      <c r="V43">
        <f t="shared" si="3"/>
        <v>1</v>
      </c>
      <c r="W43">
        <f t="shared" si="3"/>
        <v>1</v>
      </c>
      <c r="X43">
        <f t="shared" si="3"/>
        <v>1</v>
      </c>
      <c r="Y43">
        <f t="shared" si="3"/>
        <v>0.999</v>
      </c>
      <c r="Z43">
        <f t="shared" si="3"/>
        <v>1</v>
      </c>
      <c r="AA43">
        <f t="shared" si="3"/>
        <v>1</v>
      </c>
    </row>
    <row r="44" spans="1:27" x14ac:dyDescent="0.25">
      <c r="A44" t="s">
        <v>27</v>
      </c>
      <c r="B44">
        <f t="shared" ref="B44:AA53" si="4">ROUND((B3-B$40)/B$42,3)</f>
        <v>0.40500000000000003</v>
      </c>
      <c r="C44">
        <f t="shared" si="4"/>
        <v>0.62</v>
      </c>
      <c r="D44">
        <f t="shared" si="4"/>
        <v>0.64700000000000002</v>
      </c>
      <c r="E44">
        <f t="shared" si="4"/>
        <v>0.89400000000000002</v>
      </c>
      <c r="F44">
        <f t="shared" si="4"/>
        <v>0.625</v>
      </c>
      <c r="G44">
        <f t="shared" si="4"/>
        <v>0.16500000000000001</v>
      </c>
      <c r="H44">
        <f t="shared" si="4"/>
        <v>0.36199999999999999</v>
      </c>
      <c r="I44">
        <f t="shared" si="4"/>
        <v>0.25800000000000001</v>
      </c>
      <c r="J44">
        <f t="shared" si="4"/>
        <v>0.32800000000000001</v>
      </c>
      <c r="K44">
        <f t="shared" si="4"/>
        <v>0.30299999999999999</v>
      </c>
      <c r="L44">
        <f t="shared" si="4"/>
        <v>0.70099999999999996</v>
      </c>
      <c r="M44">
        <f t="shared" si="4"/>
        <v>0.26400000000000001</v>
      </c>
      <c r="N44">
        <f t="shared" si="4"/>
        <v>0.21</v>
      </c>
      <c r="O44">
        <f t="shared" si="4"/>
        <v>5.3999999999999999E-2</v>
      </c>
      <c r="P44">
        <f t="shared" si="4"/>
        <v>0.111</v>
      </c>
      <c r="Q44">
        <f t="shared" si="4"/>
        <v>7.3999999999999996E-2</v>
      </c>
      <c r="R44">
        <f t="shared" si="4"/>
        <v>0.41899999999999998</v>
      </c>
      <c r="S44">
        <f t="shared" si="4"/>
        <v>0.48599999999999999</v>
      </c>
      <c r="T44">
        <f t="shared" si="4"/>
        <v>0.77</v>
      </c>
      <c r="U44">
        <f t="shared" si="4"/>
        <v>0.34399999999999997</v>
      </c>
      <c r="V44">
        <f t="shared" si="4"/>
        <v>0.32500000000000001</v>
      </c>
      <c r="W44">
        <f t="shared" si="4"/>
        <v>0.109</v>
      </c>
      <c r="X44">
        <f t="shared" si="4"/>
        <v>0.13800000000000001</v>
      </c>
      <c r="Y44">
        <f t="shared" si="4"/>
        <v>0.36799999999999999</v>
      </c>
      <c r="Z44">
        <f t="shared" si="4"/>
        <v>0.17399999999999999</v>
      </c>
      <c r="AA44">
        <f t="shared" si="4"/>
        <v>0.27600000000000002</v>
      </c>
    </row>
    <row r="45" spans="1:27" x14ac:dyDescent="0.25">
      <c r="A45" t="s">
        <v>28</v>
      </c>
      <c r="B45">
        <f t="shared" si="4"/>
        <v>0.13800000000000001</v>
      </c>
      <c r="C45">
        <f t="shared" si="4"/>
        <v>0.34599999999999997</v>
      </c>
      <c r="D45">
        <f t="shared" si="4"/>
        <v>5.7000000000000002E-2</v>
      </c>
      <c r="E45">
        <f t="shared" si="4"/>
        <v>7.0999999999999994E-2</v>
      </c>
      <c r="F45">
        <f t="shared" si="4"/>
        <v>3.5000000000000003E-2</v>
      </c>
      <c r="G45">
        <f t="shared" si="4"/>
        <v>4.5999999999999999E-2</v>
      </c>
      <c r="H45">
        <f t="shared" si="4"/>
        <v>0.05</v>
      </c>
      <c r="I45">
        <f t="shared" si="4"/>
        <v>2.1999999999999999E-2</v>
      </c>
      <c r="J45">
        <f t="shared" si="4"/>
        <v>7.5999999999999998E-2</v>
      </c>
      <c r="K45">
        <f t="shared" si="4"/>
        <v>0.05</v>
      </c>
      <c r="L45">
        <f t="shared" si="4"/>
        <v>0.13</v>
      </c>
      <c r="M45">
        <f t="shared" si="4"/>
        <v>8.0000000000000002E-3</v>
      </c>
      <c r="N45">
        <f t="shared" si="4"/>
        <v>0.01</v>
      </c>
      <c r="O45">
        <f t="shared" si="4"/>
        <v>3.4000000000000002E-2</v>
      </c>
      <c r="P45">
        <f t="shared" si="4"/>
        <v>6.0000000000000001E-3</v>
      </c>
      <c r="Q45">
        <f t="shared" si="4"/>
        <v>2E-3</v>
      </c>
      <c r="R45">
        <f t="shared" si="4"/>
        <v>7.6999999999999999E-2</v>
      </c>
      <c r="S45">
        <f t="shared" si="4"/>
        <v>0.14899999999999999</v>
      </c>
      <c r="T45">
        <f t="shared" si="4"/>
        <v>0.316</v>
      </c>
      <c r="U45">
        <f t="shared" si="4"/>
        <v>3.2000000000000001E-2</v>
      </c>
      <c r="V45">
        <f t="shared" si="4"/>
        <v>2.3E-2</v>
      </c>
      <c r="W45">
        <f t="shared" si="4"/>
        <v>0</v>
      </c>
      <c r="X45">
        <f t="shared" si="4"/>
        <v>0</v>
      </c>
      <c r="Y45">
        <f t="shared" si="4"/>
        <v>2.5000000000000001E-2</v>
      </c>
      <c r="Z45">
        <f t="shared" si="4"/>
        <v>1.2E-2</v>
      </c>
      <c r="AA45">
        <f t="shared" si="4"/>
        <v>0.17100000000000001</v>
      </c>
    </row>
    <row r="46" spans="1:27" x14ac:dyDescent="0.25">
      <c r="A46" t="s">
        <v>29</v>
      </c>
      <c r="B46">
        <f t="shared" si="4"/>
        <v>9.1999999999999998E-2</v>
      </c>
      <c r="C46">
        <f t="shared" si="4"/>
        <v>9.9000000000000005E-2</v>
      </c>
      <c r="D46">
        <f t="shared" si="4"/>
        <v>1.6E-2</v>
      </c>
      <c r="E46">
        <f t="shared" si="4"/>
        <v>3.7999999999999999E-2</v>
      </c>
      <c r="F46">
        <f t="shared" si="4"/>
        <v>8.0000000000000002E-3</v>
      </c>
      <c r="G46">
        <f t="shared" si="4"/>
        <v>0.115</v>
      </c>
      <c r="H46">
        <f t="shared" si="4"/>
        <v>6.0000000000000001E-3</v>
      </c>
      <c r="I46">
        <f t="shared" si="4"/>
        <v>0.01</v>
      </c>
      <c r="J46">
        <f t="shared" si="4"/>
        <v>0.14599999999999999</v>
      </c>
      <c r="K46">
        <f t="shared" si="4"/>
        <v>3.5000000000000003E-2</v>
      </c>
      <c r="L46">
        <f t="shared" si="4"/>
        <v>3.6999999999999998E-2</v>
      </c>
      <c r="M46">
        <f t="shared" si="4"/>
        <v>1.6E-2</v>
      </c>
      <c r="N46">
        <f t="shared" si="4"/>
        <v>2.4E-2</v>
      </c>
      <c r="O46">
        <f t="shared" si="4"/>
        <v>4.0000000000000001E-3</v>
      </c>
      <c r="P46">
        <f t="shared" si="4"/>
        <v>1.6E-2</v>
      </c>
      <c r="Q46">
        <f t="shared" si="4"/>
        <v>7.0000000000000001E-3</v>
      </c>
      <c r="R46">
        <f t="shared" si="4"/>
        <v>0.17599999999999999</v>
      </c>
      <c r="S46">
        <f t="shared" si="4"/>
        <v>6.2E-2</v>
      </c>
      <c r="T46">
        <f t="shared" si="4"/>
        <v>2.1999999999999999E-2</v>
      </c>
      <c r="U46">
        <f t="shared" si="4"/>
        <v>3.6999999999999998E-2</v>
      </c>
      <c r="V46">
        <f t="shared" si="4"/>
        <v>5.0999999999999997E-2</v>
      </c>
      <c r="W46">
        <f t="shared" si="4"/>
        <v>8.0000000000000002E-3</v>
      </c>
      <c r="X46">
        <f t="shared" si="4"/>
        <v>2.5000000000000001E-2</v>
      </c>
      <c r="Y46">
        <f t="shared" si="4"/>
        <v>3.1E-2</v>
      </c>
      <c r="Z46">
        <f t="shared" si="4"/>
        <v>2.1999999999999999E-2</v>
      </c>
      <c r="AA46">
        <f t="shared" si="4"/>
        <v>0.32300000000000001</v>
      </c>
    </row>
    <row r="47" spans="1:27" x14ac:dyDescent="0.25">
      <c r="A47" t="s">
        <v>30</v>
      </c>
      <c r="B47">
        <f t="shared" si="4"/>
        <v>9.1999999999999998E-2</v>
      </c>
      <c r="C47">
        <f t="shared" si="4"/>
        <v>8.1000000000000003E-2</v>
      </c>
      <c r="D47">
        <f t="shared" si="4"/>
        <v>0.11700000000000001</v>
      </c>
      <c r="E47">
        <f t="shared" si="4"/>
        <v>0.112</v>
      </c>
      <c r="F47">
        <f t="shared" si="4"/>
        <v>0.109</v>
      </c>
      <c r="G47">
        <f t="shared" si="4"/>
        <v>0.33500000000000002</v>
      </c>
      <c r="H47">
        <f t="shared" si="4"/>
        <v>4.4999999999999998E-2</v>
      </c>
      <c r="I47">
        <f t="shared" si="4"/>
        <v>1.7000000000000001E-2</v>
      </c>
      <c r="J47">
        <f t="shared" si="4"/>
        <v>3.7999999999999999E-2</v>
      </c>
      <c r="K47">
        <f t="shared" si="4"/>
        <v>5.7000000000000002E-2</v>
      </c>
      <c r="L47">
        <f t="shared" si="4"/>
        <v>4.7E-2</v>
      </c>
      <c r="M47">
        <f t="shared" si="4"/>
        <v>9.6000000000000002E-2</v>
      </c>
      <c r="N47">
        <f t="shared" si="4"/>
        <v>8.6999999999999994E-2</v>
      </c>
      <c r="O47">
        <f t="shared" si="4"/>
        <v>7.5999999999999998E-2</v>
      </c>
      <c r="P47">
        <f t="shared" si="4"/>
        <v>2.9000000000000001E-2</v>
      </c>
      <c r="Q47">
        <f t="shared" si="4"/>
        <v>8.9999999999999993E-3</v>
      </c>
      <c r="R47">
        <f t="shared" si="4"/>
        <v>6.7000000000000004E-2</v>
      </c>
      <c r="S47">
        <f t="shared" si="4"/>
        <v>0.11600000000000001</v>
      </c>
      <c r="T47">
        <f t="shared" si="4"/>
        <v>0.14799999999999999</v>
      </c>
      <c r="U47">
        <f t="shared" si="4"/>
        <v>8.5999999999999993E-2</v>
      </c>
      <c r="V47">
        <f t="shared" si="4"/>
        <v>8.5999999999999993E-2</v>
      </c>
      <c r="W47">
        <f t="shared" si="4"/>
        <v>3.0000000000000001E-3</v>
      </c>
      <c r="X47">
        <f t="shared" si="4"/>
        <v>5.0999999999999997E-2</v>
      </c>
      <c r="Y47">
        <f t="shared" si="4"/>
        <v>0.30499999999999999</v>
      </c>
      <c r="Z47">
        <f t="shared" si="4"/>
        <v>0.122</v>
      </c>
      <c r="AA47">
        <f t="shared" si="4"/>
        <v>0.17799999999999999</v>
      </c>
    </row>
    <row r="48" spans="1:27" x14ac:dyDescent="0.25">
      <c r="A48" t="s">
        <v>31</v>
      </c>
      <c r="B48">
        <f t="shared" si="4"/>
        <v>0.46100000000000002</v>
      </c>
      <c r="C48">
        <f t="shared" si="4"/>
        <v>0.61099999999999999</v>
      </c>
      <c r="D48">
        <f t="shared" si="4"/>
        <v>0.42599999999999999</v>
      </c>
      <c r="E48">
        <f t="shared" si="4"/>
        <v>0.35899999999999999</v>
      </c>
      <c r="F48">
        <f t="shared" si="4"/>
        <v>0.435</v>
      </c>
      <c r="G48">
        <f t="shared" si="4"/>
        <v>0.89400000000000002</v>
      </c>
      <c r="H48">
        <f t="shared" si="4"/>
        <v>0.33700000000000002</v>
      </c>
      <c r="I48">
        <f t="shared" si="4"/>
        <v>0.14899999999999999</v>
      </c>
      <c r="J48">
        <f t="shared" si="4"/>
        <v>0.12</v>
      </c>
      <c r="K48">
        <f t="shared" si="4"/>
        <v>0.221</v>
      </c>
      <c r="L48">
        <f t="shared" si="4"/>
        <v>0.38600000000000001</v>
      </c>
      <c r="M48">
        <f t="shared" si="4"/>
        <v>4.8000000000000001E-2</v>
      </c>
      <c r="N48">
        <f t="shared" si="4"/>
        <v>4.7E-2</v>
      </c>
      <c r="O48">
        <f t="shared" si="4"/>
        <v>0.115</v>
      </c>
      <c r="P48">
        <f t="shared" si="4"/>
        <v>5.5E-2</v>
      </c>
      <c r="Q48">
        <f t="shared" si="4"/>
        <v>2.5999999999999999E-2</v>
      </c>
      <c r="R48">
        <f t="shared" si="4"/>
        <v>0.22500000000000001</v>
      </c>
      <c r="S48">
        <f t="shared" si="4"/>
        <v>0.90500000000000003</v>
      </c>
      <c r="T48">
        <f t="shared" si="4"/>
        <v>0.97799999999999998</v>
      </c>
      <c r="U48">
        <f t="shared" si="4"/>
        <v>0.499</v>
      </c>
      <c r="V48">
        <f t="shared" si="4"/>
        <v>0.42099999999999999</v>
      </c>
      <c r="W48">
        <f t="shared" si="4"/>
        <v>0.03</v>
      </c>
      <c r="X48">
        <f t="shared" si="4"/>
        <v>0.40600000000000003</v>
      </c>
      <c r="Y48">
        <f t="shared" si="4"/>
        <v>0.76500000000000001</v>
      </c>
      <c r="Z48">
        <f t="shared" si="4"/>
        <v>0.28100000000000003</v>
      </c>
      <c r="AA48">
        <f t="shared" si="4"/>
        <v>0.14399999999999999</v>
      </c>
    </row>
    <row r="49" spans="1:27" x14ac:dyDescent="0.25">
      <c r="A49" t="s">
        <v>32</v>
      </c>
      <c r="B49">
        <f t="shared" si="4"/>
        <v>0.23100000000000001</v>
      </c>
      <c r="C49">
        <f t="shared" si="4"/>
        <v>0.27500000000000002</v>
      </c>
      <c r="D49">
        <f t="shared" si="4"/>
        <v>0.161</v>
      </c>
      <c r="E49">
        <f t="shared" si="4"/>
        <v>0.223</v>
      </c>
      <c r="F49">
        <f t="shared" si="4"/>
        <v>0.188</v>
      </c>
      <c r="G49">
        <f t="shared" si="4"/>
        <v>0.23400000000000001</v>
      </c>
      <c r="H49">
        <f t="shared" si="4"/>
        <v>0.26100000000000001</v>
      </c>
      <c r="I49">
        <f t="shared" si="4"/>
        <v>0.17699999999999999</v>
      </c>
      <c r="J49">
        <f t="shared" si="4"/>
        <v>0.29099999999999998</v>
      </c>
      <c r="K49">
        <f t="shared" si="4"/>
        <v>7.2999999999999995E-2</v>
      </c>
      <c r="L49">
        <f t="shared" si="4"/>
        <v>4.2999999999999997E-2</v>
      </c>
      <c r="M49">
        <f t="shared" si="4"/>
        <v>2.5000000000000001E-2</v>
      </c>
      <c r="N49">
        <f t="shared" si="4"/>
        <v>6.4000000000000001E-2</v>
      </c>
      <c r="O49">
        <f t="shared" si="4"/>
        <v>0.03</v>
      </c>
      <c r="P49">
        <f t="shared" si="4"/>
        <v>2.5999999999999999E-2</v>
      </c>
      <c r="Q49">
        <f t="shared" si="4"/>
        <v>8.0000000000000002E-3</v>
      </c>
      <c r="R49">
        <f t="shared" si="4"/>
        <v>0.09</v>
      </c>
      <c r="S49">
        <f t="shared" si="4"/>
        <v>0.23400000000000001</v>
      </c>
      <c r="T49">
        <f t="shared" si="4"/>
        <v>0.26</v>
      </c>
      <c r="U49">
        <f t="shared" si="4"/>
        <v>0.11</v>
      </c>
      <c r="V49">
        <f t="shared" si="4"/>
        <v>0.21</v>
      </c>
      <c r="W49">
        <f t="shared" si="4"/>
        <v>8.5000000000000006E-2</v>
      </c>
      <c r="X49">
        <f t="shared" si="4"/>
        <v>0.14499999999999999</v>
      </c>
      <c r="Y49">
        <f t="shared" si="4"/>
        <v>0.24399999999999999</v>
      </c>
      <c r="Z49">
        <f t="shared" si="4"/>
        <v>0.112</v>
      </c>
      <c r="AA49">
        <f t="shared" si="4"/>
        <v>0.245</v>
      </c>
    </row>
    <row r="50" spans="1:27" x14ac:dyDescent="0.25">
      <c r="A50" t="s">
        <v>33</v>
      </c>
      <c r="B50">
        <f t="shared" si="4"/>
        <v>0.13700000000000001</v>
      </c>
      <c r="C50">
        <f t="shared" si="4"/>
        <v>0.29299999999999998</v>
      </c>
      <c r="D50">
        <f t="shared" si="4"/>
        <v>0.17399999999999999</v>
      </c>
      <c r="E50">
        <f t="shared" si="4"/>
        <v>0.111</v>
      </c>
      <c r="F50">
        <f t="shared" si="4"/>
        <v>0.188</v>
      </c>
      <c r="G50">
        <f t="shared" si="4"/>
        <v>0.48399999999999999</v>
      </c>
      <c r="H50">
        <f t="shared" si="4"/>
        <v>0.14000000000000001</v>
      </c>
      <c r="I50">
        <f t="shared" si="4"/>
        <v>6.2E-2</v>
      </c>
      <c r="J50">
        <f t="shared" si="4"/>
        <v>0.104</v>
      </c>
      <c r="K50">
        <f t="shared" si="4"/>
        <v>0.06</v>
      </c>
      <c r="L50">
        <f t="shared" si="4"/>
        <v>8.3000000000000004E-2</v>
      </c>
      <c r="M50">
        <f t="shared" si="4"/>
        <v>1.6E-2</v>
      </c>
      <c r="N50">
        <f t="shared" si="4"/>
        <v>0.01</v>
      </c>
      <c r="O50">
        <f t="shared" si="4"/>
        <v>3.2000000000000001E-2</v>
      </c>
      <c r="P50">
        <f t="shared" si="4"/>
        <v>1.2E-2</v>
      </c>
      <c r="Q50">
        <f t="shared" si="4"/>
        <v>3.0000000000000001E-3</v>
      </c>
      <c r="R50">
        <f t="shared" si="4"/>
        <v>3.5000000000000003E-2</v>
      </c>
      <c r="S50">
        <f t="shared" si="4"/>
        <v>0.152</v>
      </c>
      <c r="T50">
        <f t="shared" si="4"/>
        <v>0.312</v>
      </c>
      <c r="U50">
        <f t="shared" si="4"/>
        <v>0.13500000000000001</v>
      </c>
      <c r="V50">
        <f t="shared" si="4"/>
        <v>8.4000000000000005E-2</v>
      </c>
      <c r="W50">
        <f t="shared" si="4"/>
        <v>7.8E-2</v>
      </c>
      <c r="X50">
        <f t="shared" si="4"/>
        <v>0.21</v>
      </c>
      <c r="Y50">
        <f t="shared" si="4"/>
        <v>0.27200000000000002</v>
      </c>
      <c r="Z50">
        <f t="shared" si="4"/>
        <v>8.5999999999999993E-2</v>
      </c>
      <c r="AA50">
        <f t="shared" si="4"/>
        <v>7.0000000000000007E-2</v>
      </c>
    </row>
    <row r="51" spans="1:27" x14ac:dyDescent="0.25">
      <c r="A51" t="s">
        <v>34</v>
      </c>
      <c r="B51">
        <f t="shared" si="4"/>
        <v>0.107</v>
      </c>
      <c r="C51">
        <f t="shared" si="4"/>
        <v>0.28899999999999998</v>
      </c>
      <c r="D51">
        <f t="shared" si="4"/>
        <v>0.15</v>
      </c>
      <c r="E51">
        <f t="shared" si="4"/>
        <v>0.108</v>
      </c>
      <c r="F51">
        <f t="shared" si="4"/>
        <v>0.16600000000000001</v>
      </c>
      <c r="G51">
        <f t="shared" si="4"/>
        <v>0.53100000000000003</v>
      </c>
      <c r="H51">
        <f t="shared" si="4"/>
        <v>0.13200000000000001</v>
      </c>
      <c r="I51">
        <f t="shared" si="4"/>
        <v>6.0999999999999999E-2</v>
      </c>
      <c r="J51">
        <f t="shared" si="4"/>
        <v>0.115</v>
      </c>
      <c r="K51">
        <f t="shared" si="4"/>
        <v>7.0000000000000001E-3</v>
      </c>
      <c r="L51">
        <f t="shared" si="4"/>
        <v>3.3000000000000002E-2</v>
      </c>
      <c r="M51">
        <f t="shared" si="4"/>
        <v>1.2E-2</v>
      </c>
      <c r="N51">
        <f t="shared" si="4"/>
        <v>0.01</v>
      </c>
      <c r="O51">
        <f t="shared" si="4"/>
        <v>1.7999999999999999E-2</v>
      </c>
      <c r="P51">
        <f t="shared" si="4"/>
        <v>4.4999999999999998E-2</v>
      </c>
      <c r="Q51">
        <f t="shared" si="4"/>
        <v>1.2E-2</v>
      </c>
      <c r="R51">
        <f t="shared" si="4"/>
        <v>5.8000000000000003E-2</v>
      </c>
      <c r="S51">
        <f t="shared" si="4"/>
        <v>9.9000000000000005E-2</v>
      </c>
      <c r="T51">
        <f t="shared" si="4"/>
        <v>0.254</v>
      </c>
      <c r="U51">
        <f t="shared" si="4"/>
        <v>0.13800000000000001</v>
      </c>
      <c r="V51">
        <f t="shared" si="4"/>
        <v>6.7000000000000004E-2</v>
      </c>
      <c r="W51">
        <f t="shared" si="4"/>
        <v>4.3999999999999997E-2</v>
      </c>
      <c r="X51">
        <f t="shared" si="4"/>
        <v>0.35399999999999998</v>
      </c>
      <c r="Y51">
        <f t="shared" si="4"/>
        <v>0.29399999999999998</v>
      </c>
      <c r="Z51">
        <f t="shared" si="4"/>
        <v>7.5999999999999998E-2</v>
      </c>
      <c r="AA51">
        <f t="shared" si="4"/>
        <v>0</v>
      </c>
    </row>
    <row r="52" spans="1:27" x14ac:dyDescent="0.25">
      <c r="A52" t="s">
        <v>35</v>
      </c>
      <c r="B52">
        <f t="shared" si="4"/>
        <v>0.61299999999999999</v>
      </c>
      <c r="C52">
        <f t="shared" si="4"/>
        <v>0.55600000000000005</v>
      </c>
      <c r="D52">
        <f t="shared" si="4"/>
        <v>0.61599999999999999</v>
      </c>
      <c r="E52">
        <f t="shared" si="4"/>
        <v>0.90700000000000003</v>
      </c>
      <c r="F52">
        <f t="shared" si="4"/>
        <v>0.55300000000000005</v>
      </c>
      <c r="G52">
        <f t="shared" si="4"/>
        <v>1</v>
      </c>
      <c r="H52">
        <f t="shared" si="4"/>
        <v>0.76700000000000002</v>
      </c>
      <c r="I52">
        <f t="shared" si="4"/>
        <v>1</v>
      </c>
      <c r="J52">
        <f t="shared" si="4"/>
        <v>0.82499999999999996</v>
      </c>
      <c r="K52">
        <f t="shared" si="4"/>
        <v>0.84199999999999997</v>
      </c>
      <c r="L52">
        <f t="shared" si="4"/>
        <v>0.63300000000000001</v>
      </c>
      <c r="M52">
        <f t="shared" si="4"/>
        <v>0.42599999999999999</v>
      </c>
      <c r="N52">
        <f t="shared" si="4"/>
        <v>0.86199999999999999</v>
      </c>
      <c r="O52">
        <f t="shared" si="4"/>
        <v>0.77400000000000002</v>
      </c>
      <c r="P52">
        <f t="shared" si="4"/>
        <v>0.79300000000000004</v>
      </c>
      <c r="Q52">
        <f t="shared" si="4"/>
        <v>1</v>
      </c>
      <c r="R52">
        <f t="shared" si="4"/>
        <v>1</v>
      </c>
      <c r="S52">
        <f t="shared" si="4"/>
        <v>0.81499999999999995</v>
      </c>
      <c r="T52">
        <f t="shared" si="4"/>
        <v>0.47699999999999998</v>
      </c>
      <c r="U52">
        <f t="shared" si="4"/>
        <v>0.61399999999999999</v>
      </c>
      <c r="V52">
        <f t="shared" si="4"/>
        <v>0.85899999999999999</v>
      </c>
      <c r="W52">
        <f t="shared" si="4"/>
        <v>0.92800000000000005</v>
      </c>
      <c r="X52">
        <f t="shared" si="4"/>
        <v>0.64900000000000002</v>
      </c>
      <c r="Y52">
        <f t="shared" si="4"/>
        <v>0.79900000000000004</v>
      </c>
      <c r="Z52">
        <f t="shared" si="4"/>
        <v>0.64</v>
      </c>
      <c r="AA52">
        <f t="shared" si="4"/>
        <v>0.72499999999999998</v>
      </c>
    </row>
    <row r="53" spans="1:27" x14ac:dyDescent="0.25">
      <c r="A53" t="s">
        <v>36</v>
      </c>
      <c r="B53">
        <f t="shared" si="4"/>
        <v>0.26900000000000002</v>
      </c>
      <c r="C53">
        <f t="shared" si="4"/>
        <v>0.23400000000000001</v>
      </c>
      <c r="D53">
        <f t="shared" si="4"/>
        <v>0.49199999999999999</v>
      </c>
      <c r="E53">
        <f t="shared" ref="E53:AA53" si="5">ROUND((E12-E$40)/E$42,3)</f>
        <v>0.63200000000000001</v>
      </c>
      <c r="F53">
        <f t="shared" si="5"/>
        <v>0.45200000000000001</v>
      </c>
      <c r="G53">
        <f t="shared" si="5"/>
        <v>0.107</v>
      </c>
      <c r="H53">
        <f t="shared" si="5"/>
        <v>0.26700000000000002</v>
      </c>
      <c r="I53">
        <f t="shared" si="5"/>
        <v>0.20300000000000001</v>
      </c>
      <c r="J53">
        <f t="shared" si="5"/>
        <v>0.35299999999999998</v>
      </c>
      <c r="K53">
        <f t="shared" si="5"/>
        <v>0.115</v>
      </c>
      <c r="L53">
        <f t="shared" si="5"/>
        <v>6.2E-2</v>
      </c>
      <c r="M53">
        <f t="shared" si="5"/>
        <v>7.5999999999999998E-2</v>
      </c>
      <c r="N53">
        <f t="shared" si="5"/>
        <v>8.7999999999999995E-2</v>
      </c>
      <c r="O53">
        <f t="shared" si="5"/>
        <v>8.0000000000000002E-3</v>
      </c>
      <c r="P53">
        <f t="shared" si="5"/>
        <v>8.6999999999999994E-2</v>
      </c>
      <c r="Q53">
        <f t="shared" si="5"/>
        <v>6.6000000000000003E-2</v>
      </c>
      <c r="R53">
        <f t="shared" si="5"/>
        <v>0.498</v>
      </c>
      <c r="S53">
        <f t="shared" si="5"/>
        <v>0.36299999999999999</v>
      </c>
      <c r="T53">
        <f t="shared" si="5"/>
        <v>0.36699999999999999</v>
      </c>
      <c r="U53">
        <f t="shared" si="5"/>
        <v>0.376</v>
      </c>
      <c r="V53">
        <f t="shared" si="5"/>
        <v>0.373</v>
      </c>
      <c r="W53">
        <f t="shared" si="5"/>
        <v>2.1999999999999999E-2</v>
      </c>
      <c r="X53">
        <f t="shared" si="5"/>
        <v>8.7999999999999995E-2</v>
      </c>
      <c r="Y53">
        <f t="shared" si="5"/>
        <v>0.24199999999999999</v>
      </c>
      <c r="Z53">
        <f t="shared" si="5"/>
        <v>0.16200000000000001</v>
      </c>
      <c r="AA53">
        <f t="shared" si="5"/>
        <v>0.51</v>
      </c>
    </row>
    <row r="54" spans="1:27" x14ac:dyDescent="0.25">
      <c r="A54" t="s">
        <v>37</v>
      </c>
      <c r="B54">
        <f t="shared" ref="B54:AA63" si="6">ROUND((B13-B$40)/B$42,3)</f>
        <v>0.318</v>
      </c>
      <c r="C54">
        <f t="shared" si="6"/>
        <v>0.219</v>
      </c>
      <c r="D54">
        <f t="shared" si="6"/>
        <v>0.22800000000000001</v>
      </c>
      <c r="E54">
        <f t="shared" si="6"/>
        <v>0.26</v>
      </c>
      <c r="F54">
        <f t="shared" si="6"/>
        <v>0.185</v>
      </c>
      <c r="G54">
        <f t="shared" si="6"/>
        <v>9.9000000000000005E-2</v>
      </c>
      <c r="H54">
        <f t="shared" si="6"/>
        <v>0.32200000000000001</v>
      </c>
      <c r="I54">
        <f t="shared" si="6"/>
        <v>0.378</v>
      </c>
      <c r="J54">
        <f t="shared" si="6"/>
        <v>0.67400000000000004</v>
      </c>
      <c r="K54">
        <f t="shared" si="6"/>
        <v>0.40400000000000003</v>
      </c>
      <c r="L54">
        <f t="shared" si="6"/>
        <v>0.41099999999999998</v>
      </c>
      <c r="M54">
        <f t="shared" si="6"/>
        <v>0.127</v>
      </c>
      <c r="N54">
        <f t="shared" si="6"/>
        <v>0.128</v>
      </c>
      <c r="O54">
        <f t="shared" si="6"/>
        <v>2.3E-2</v>
      </c>
      <c r="P54">
        <f t="shared" si="6"/>
        <v>0.28199999999999997</v>
      </c>
      <c r="Q54">
        <f t="shared" si="6"/>
        <v>0.18</v>
      </c>
      <c r="R54">
        <f t="shared" si="6"/>
        <v>0.40300000000000002</v>
      </c>
      <c r="S54">
        <f t="shared" si="6"/>
        <v>0.24199999999999999</v>
      </c>
      <c r="T54">
        <f t="shared" si="6"/>
        <v>0.158</v>
      </c>
      <c r="U54">
        <f t="shared" si="6"/>
        <v>0.19</v>
      </c>
      <c r="V54">
        <f t="shared" si="6"/>
        <v>0.157</v>
      </c>
      <c r="W54">
        <f t="shared" si="6"/>
        <v>8.0000000000000002E-3</v>
      </c>
      <c r="X54">
        <f t="shared" si="6"/>
        <v>0.17699999999999999</v>
      </c>
      <c r="Y54">
        <f t="shared" si="6"/>
        <v>0.32</v>
      </c>
      <c r="Z54">
        <f t="shared" si="6"/>
        <v>0.17799999999999999</v>
      </c>
      <c r="AA54">
        <f t="shared" si="6"/>
        <v>0.376</v>
      </c>
    </row>
    <row r="55" spans="1:27" x14ac:dyDescent="0.25">
      <c r="A55" t="s">
        <v>38</v>
      </c>
      <c r="B55">
        <f t="shared" si="6"/>
        <v>0.13800000000000001</v>
      </c>
      <c r="C55">
        <f t="shared" si="6"/>
        <v>0.128</v>
      </c>
      <c r="D55">
        <f t="shared" si="6"/>
        <v>0.13900000000000001</v>
      </c>
      <c r="E55">
        <f t="shared" si="6"/>
        <v>0.15</v>
      </c>
      <c r="F55">
        <f t="shared" si="6"/>
        <v>0.128</v>
      </c>
      <c r="G55">
        <f t="shared" si="6"/>
        <v>4.2000000000000003E-2</v>
      </c>
      <c r="H55">
        <f t="shared" si="6"/>
        <v>0.13900000000000001</v>
      </c>
      <c r="I55">
        <f t="shared" si="6"/>
        <v>0.154</v>
      </c>
      <c r="J55">
        <f t="shared" si="6"/>
        <v>0.54</v>
      </c>
      <c r="K55">
        <f t="shared" si="6"/>
        <v>0.188</v>
      </c>
      <c r="L55">
        <f t="shared" si="6"/>
        <v>0.17499999999999999</v>
      </c>
      <c r="M55">
        <f t="shared" si="6"/>
        <v>0.14299999999999999</v>
      </c>
      <c r="N55">
        <f t="shared" si="6"/>
        <v>0.18</v>
      </c>
      <c r="O55">
        <f t="shared" si="6"/>
        <v>0.08</v>
      </c>
      <c r="P55">
        <f t="shared" si="6"/>
        <v>0.219</v>
      </c>
      <c r="Q55">
        <f t="shared" si="6"/>
        <v>0.121</v>
      </c>
      <c r="R55">
        <f t="shared" si="6"/>
        <v>0.32200000000000001</v>
      </c>
      <c r="S55">
        <f t="shared" si="6"/>
        <v>0.215</v>
      </c>
      <c r="T55">
        <f t="shared" si="6"/>
        <v>0.16700000000000001</v>
      </c>
      <c r="U55">
        <f t="shared" si="6"/>
        <v>0.16300000000000001</v>
      </c>
      <c r="V55">
        <f t="shared" si="6"/>
        <v>0.14000000000000001</v>
      </c>
      <c r="W55">
        <f t="shared" si="6"/>
        <v>9.4E-2</v>
      </c>
      <c r="X55">
        <f t="shared" si="6"/>
        <v>0.109</v>
      </c>
      <c r="Y55">
        <f t="shared" si="6"/>
        <v>0.35899999999999999</v>
      </c>
      <c r="Z55">
        <f t="shared" si="6"/>
        <v>0.20899999999999999</v>
      </c>
      <c r="AA55">
        <f t="shared" si="6"/>
        <v>0.41499999999999998</v>
      </c>
    </row>
    <row r="56" spans="1:27" x14ac:dyDescent="0.25">
      <c r="A56" t="s">
        <v>39</v>
      </c>
      <c r="B56">
        <f t="shared" si="6"/>
        <v>0.31900000000000001</v>
      </c>
      <c r="C56">
        <f t="shared" si="6"/>
        <v>0.33700000000000002</v>
      </c>
      <c r="D56">
        <f t="shared" si="6"/>
        <v>0.16300000000000001</v>
      </c>
      <c r="E56">
        <f t="shared" si="6"/>
        <v>0.22700000000000001</v>
      </c>
      <c r="F56">
        <f t="shared" si="6"/>
        <v>0.14499999999999999</v>
      </c>
      <c r="G56">
        <f t="shared" si="6"/>
        <v>0.14199999999999999</v>
      </c>
      <c r="H56">
        <f t="shared" si="6"/>
        <v>0.28499999999999998</v>
      </c>
      <c r="I56">
        <f t="shared" si="6"/>
        <v>0.123</v>
      </c>
      <c r="J56">
        <f t="shared" si="6"/>
        <v>0.111</v>
      </c>
      <c r="K56">
        <f t="shared" si="6"/>
        <v>0.26200000000000001</v>
      </c>
      <c r="L56">
        <f t="shared" si="6"/>
        <v>0.41</v>
      </c>
      <c r="M56">
        <f t="shared" si="6"/>
        <v>0.13400000000000001</v>
      </c>
      <c r="N56">
        <f t="shared" si="6"/>
        <v>0.154</v>
      </c>
      <c r="O56">
        <f t="shared" si="6"/>
        <v>2.1999999999999999E-2</v>
      </c>
      <c r="P56">
        <f t="shared" si="6"/>
        <v>0.152</v>
      </c>
      <c r="Q56">
        <f t="shared" si="6"/>
        <v>4.2000000000000003E-2</v>
      </c>
      <c r="R56">
        <f t="shared" si="6"/>
        <v>0.06</v>
      </c>
      <c r="S56">
        <f t="shared" si="6"/>
        <v>0.32600000000000001</v>
      </c>
      <c r="T56">
        <f t="shared" si="6"/>
        <v>0.39800000000000002</v>
      </c>
      <c r="U56">
        <f t="shared" si="6"/>
        <v>0.157</v>
      </c>
      <c r="V56">
        <f t="shared" si="6"/>
        <v>0.17299999999999999</v>
      </c>
      <c r="W56">
        <f t="shared" si="6"/>
        <v>4.8000000000000001E-2</v>
      </c>
      <c r="X56">
        <f t="shared" si="6"/>
        <v>6.2E-2</v>
      </c>
      <c r="Y56">
        <f t="shared" si="6"/>
        <v>0.34599999999999997</v>
      </c>
      <c r="Z56">
        <f t="shared" si="6"/>
        <v>0.13</v>
      </c>
      <c r="AA56">
        <f t="shared" si="6"/>
        <v>0.14899999999999999</v>
      </c>
    </row>
    <row r="57" spans="1:27" x14ac:dyDescent="0.25">
      <c r="A57" t="s">
        <v>40</v>
      </c>
      <c r="B57">
        <f t="shared" si="6"/>
        <v>0.17199999999999999</v>
      </c>
      <c r="C57">
        <f t="shared" si="6"/>
        <v>0.121</v>
      </c>
      <c r="D57">
        <f t="shared" si="6"/>
        <v>0.13900000000000001</v>
      </c>
      <c r="E57">
        <f t="shared" si="6"/>
        <v>0.115</v>
      </c>
      <c r="F57">
        <f t="shared" si="6"/>
        <v>9.8000000000000004E-2</v>
      </c>
      <c r="G57">
        <f t="shared" si="6"/>
        <v>7.4999999999999997E-2</v>
      </c>
      <c r="H57">
        <f t="shared" si="6"/>
        <v>0.13800000000000001</v>
      </c>
      <c r="I57">
        <f t="shared" si="6"/>
        <v>0.105</v>
      </c>
      <c r="J57">
        <f t="shared" si="6"/>
        <v>0.314</v>
      </c>
      <c r="K57">
        <f t="shared" si="6"/>
        <v>1.9E-2</v>
      </c>
      <c r="L57">
        <f t="shared" si="6"/>
        <v>8.9999999999999993E-3</v>
      </c>
      <c r="M57">
        <f t="shared" si="6"/>
        <v>1.6E-2</v>
      </c>
      <c r="N57">
        <f t="shared" si="6"/>
        <v>0.01</v>
      </c>
      <c r="O57">
        <f t="shared" si="6"/>
        <v>1.9E-2</v>
      </c>
      <c r="P57">
        <f t="shared" si="6"/>
        <v>8.9999999999999993E-3</v>
      </c>
      <c r="Q57">
        <f t="shared" si="6"/>
        <v>4.0000000000000001E-3</v>
      </c>
      <c r="R57">
        <f t="shared" si="6"/>
        <v>0.183</v>
      </c>
      <c r="S57">
        <f t="shared" si="6"/>
        <v>7.5999999999999998E-2</v>
      </c>
      <c r="T57">
        <f t="shared" si="6"/>
        <v>1.7000000000000001E-2</v>
      </c>
      <c r="U57">
        <f t="shared" si="6"/>
        <v>3.1E-2</v>
      </c>
      <c r="V57">
        <f t="shared" si="6"/>
        <v>2.3E-2</v>
      </c>
      <c r="W57">
        <f t="shared" si="6"/>
        <v>4.8000000000000001E-2</v>
      </c>
      <c r="X57">
        <f t="shared" si="6"/>
        <v>6.7000000000000004E-2</v>
      </c>
      <c r="Y57">
        <f t="shared" si="6"/>
        <v>0.113</v>
      </c>
      <c r="Z57">
        <f t="shared" si="6"/>
        <v>9.4E-2</v>
      </c>
      <c r="AA57">
        <f t="shared" si="6"/>
        <v>0.63</v>
      </c>
    </row>
    <row r="58" spans="1:27" x14ac:dyDescent="0.25">
      <c r="A58" t="s">
        <v>41</v>
      </c>
      <c r="B58">
        <f t="shared" si="6"/>
        <v>0.14199999999999999</v>
      </c>
      <c r="C58">
        <f t="shared" si="6"/>
        <v>0</v>
      </c>
      <c r="D58">
        <f t="shared" si="6"/>
        <v>0.16200000000000001</v>
      </c>
      <c r="E58">
        <f t="shared" si="6"/>
        <v>0.10100000000000001</v>
      </c>
      <c r="F58">
        <f t="shared" si="6"/>
        <v>0.14899999999999999</v>
      </c>
      <c r="G58">
        <f t="shared" si="6"/>
        <v>4.8000000000000001E-2</v>
      </c>
      <c r="H58">
        <f t="shared" si="6"/>
        <v>7.0000000000000007E-2</v>
      </c>
      <c r="I58">
        <f t="shared" si="6"/>
        <v>8.8999999999999996E-2</v>
      </c>
      <c r="J58">
        <f t="shared" si="6"/>
        <v>0.52900000000000003</v>
      </c>
      <c r="K58">
        <f t="shared" si="6"/>
        <v>0.18</v>
      </c>
      <c r="L58">
        <f t="shared" si="6"/>
        <v>0.16</v>
      </c>
      <c r="M58">
        <f t="shared" si="6"/>
        <v>8.1000000000000003E-2</v>
      </c>
      <c r="N58">
        <f t="shared" si="6"/>
        <v>4.4999999999999998E-2</v>
      </c>
      <c r="O58">
        <f t="shared" si="6"/>
        <v>0.14099999999999999</v>
      </c>
      <c r="P58">
        <f t="shared" si="6"/>
        <v>8.1000000000000003E-2</v>
      </c>
      <c r="Q58">
        <f t="shared" si="6"/>
        <v>3.3000000000000002E-2</v>
      </c>
      <c r="R58">
        <f t="shared" si="6"/>
        <v>0.184</v>
      </c>
      <c r="S58">
        <f t="shared" si="6"/>
        <v>0.11600000000000001</v>
      </c>
      <c r="T58">
        <f t="shared" si="6"/>
        <v>0.04</v>
      </c>
      <c r="U58">
        <f t="shared" si="6"/>
        <v>0.108</v>
      </c>
      <c r="V58">
        <f t="shared" si="6"/>
        <v>3.9E-2</v>
      </c>
      <c r="W58">
        <f t="shared" si="6"/>
        <v>3.6999999999999998E-2</v>
      </c>
      <c r="X58">
        <f t="shared" si="6"/>
        <v>5.3999999999999999E-2</v>
      </c>
      <c r="Y58">
        <f t="shared" si="6"/>
        <v>6.2E-2</v>
      </c>
      <c r="Z58">
        <f t="shared" si="6"/>
        <v>7.2999999999999995E-2</v>
      </c>
      <c r="AA58">
        <f t="shared" si="6"/>
        <v>0.86599999999999999</v>
      </c>
    </row>
    <row r="59" spans="1:27" x14ac:dyDescent="0.25">
      <c r="A59" t="s">
        <v>42</v>
      </c>
      <c r="B59">
        <f t="shared" si="6"/>
        <v>9.5000000000000001E-2</v>
      </c>
      <c r="C59">
        <f t="shared" si="6"/>
        <v>5.0999999999999997E-2</v>
      </c>
      <c r="D59">
        <f t="shared" si="6"/>
        <v>9.7000000000000003E-2</v>
      </c>
      <c r="E59">
        <f t="shared" si="6"/>
        <v>0.06</v>
      </c>
      <c r="F59">
        <f t="shared" si="6"/>
        <v>9.0999999999999998E-2</v>
      </c>
      <c r="G59">
        <f t="shared" si="6"/>
        <v>3.5999999999999997E-2</v>
      </c>
      <c r="H59">
        <f t="shared" si="6"/>
        <v>8.6999999999999994E-2</v>
      </c>
      <c r="I59">
        <f t="shared" si="6"/>
        <v>3.5000000000000003E-2</v>
      </c>
      <c r="J59">
        <f t="shared" si="6"/>
        <v>7.0999999999999994E-2</v>
      </c>
      <c r="K59">
        <f t="shared" si="6"/>
        <v>2.7E-2</v>
      </c>
      <c r="L59">
        <f t="shared" si="6"/>
        <v>7.9000000000000001E-2</v>
      </c>
      <c r="M59">
        <f t="shared" si="6"/>
        <v>0</v>
      </c>
      <c r="N59">
        <f t="shared" si="6"/>
        <v>0</v>
      </c>
      <c r="O59">
        <f t="shared" si="6"/>
        <v>1E-3</v>
      </c>
      <c r="P59">
        <f t="shared" si="6"/>
        <v>1.7000000000000001E-2</v>
      </c>
      <c r="Q59">
        <f t="shared" si="6"/>
        <v>6.0000000000000001E-3</v>
      </c>
      <c r="R59">
        <f t="shared" si="6"/>
        <v>0.11700000000000001</v>
      </c>
      <c r="S59">
        <f t="shared" si="6"/>
        <v>0.09</v>
      </c>
      <c r="T59">
        <f t="shared" si="6"/>
        <v>7.0999999999999994E-2</v>
      </c>
      <c r="U59">
        <f t="shared" si="6"/>
        <v>7.8E-2</v>
      </c>
      <c r="V59">
        <f t="shared" si="6"/>
        <v>2.9000000000000001E-2</v>
      </c>
      <c r="W59">
        <f t="shared" si="6"/>
        <v>2.9000000000000001E-2</v>
      </c>
      <c r="X59">
        <f t="shared" si="6"/>
        <v>1.4E-2</v>
      </c>
      <c r="Y59">
        <f t="shared" si="6"/>
        <v>9.9000000000000005E-2</v>
      </c>
      <c r="Z59">
        <f t="shared" si="6"/>
        <v>3.4000000000000002E-2</v>
      </c>
      <c r="AA59">
        <f t="shared" si="6"/>
        <v>9.0999999999999998E-2</v>
      </c>
    </row>
    <row r="60" spans="1:27" x14ac:dyDescent="0.25">
      <c r="A60" t="s">
        <v>43</v>
      </c>
      <c r="B60">
        <f t="shared" si="6"/>
        <v>0.123</v>
      </c>
      <c r="C60">
        <f t="shared" si="6"/>
        <v>8.3000000000000004E-2</v>
      </c>
      <c r="D60">
        <f t="shared" si="6"/>
        <v>0.11799999999999999</v>
      </c>
      <c r="E60">
        <f t="shared" si="6"/>
        <v>0.21</v>
      </c>
      <c r="F60">
        <f t="shared" si="6"/>
        <v>8.8999999999999996E-2</v>
      </c>
      <c r="G60">
        <f t="shared" si="6"/>
        <v>5.5E-2</v>
      </c>
      <c r="H60">
        <f t="shared" si="6"/>
        <v>7.0999999999999994E-2</v>
      </c>
      <c r="I60">
        <f t="shared" si="6"/>
        <v>4.2000000000000003E-2</v>
      </c>
      <c r="J60">
        <f t="shared" si="6"/>
        <v>0.17100000000000001</v>
      </c>
      <c r="K60">
        <f t="shared" si="6"/>
        <v>7.9000000000000001E-2</v>
      </c>
      <c r="L60">
        <f t="shared" si="6"/>
        <v>0.107</v>
      </c>
      <c r="M60">
        <f t="shared" si="6"/>
        <v>0.16500000000000001</v>
      </c>
      <c r="N60">
        <f t="shared" si="6"/>
        <v>0.187</v>
      </c>
      <c r="O60">
        <f t="shared" si="6"/>
        <v>0.03</v>
      </c>
      <c r="P60">
        <f t="shared" si="6"/>
        <v>2.8000000000000001E-2</v>
      </c>
      <c r="Q60">
        <f t="shared" si="6"/>
        <v>8.0000000000000002E-3</v>
      </c>
      <c r="R60">
        <f t="shared" si="6"/>
        <v>7.3999999999999996E-2</v>
      </c>
      <c r="S60">
        <f t="shared" si="6"/>
        <v>8.1000000000000003E-2</v>
      </c>
      <c r="T60">
        <f t="shared" si="6"/>
        <v>9.6000000000000002E-2</v>
      </c>
      <c r="U60">
        <f t="shared" si="6"/>
        <v>4.4999999999999998E-2</v>
      </c>
      <c r="V60">
        <f t="shared" si="6"/>
        <v>5.2999999999999999E-2</v>
      </c>
      <c r="W60">
        <f t="shared" si="6"/>
        <v>4.0000000000000001E-3</v>
      </c>
      <c r="X60">
        <f t="shared" si="6"/>
        <v>2.4E-2</v>
      </c>
      <c r="Y60">
        <f t="shared" si="6"/>
        <v>4.8000000000000001E-2</v>
      </c>
      <c r="Z60">
        <f t="shared" si="6"/>
        <v>3.5000000000000003E-2</v>
      </c>
      <c r="AA60">
        <f t="shared" si="6"/>
        <v>0.41</v>
      </c>
    </row>
    <row r="61" spans="1:27" x14ac:dyDescent="0.25">
      <c r="A61" t="s">
        <v>44</v>
      </c>
      <c r="B61">
        <f t="shared" si="6"/>
        <v>0.25600000000000001</v>
      </c>
      <c r="C61">
        <f t="shared" si="6"/>
        <v>0.28599999999999998</v>
      </c>
      <c r="D61">
        <f t="shared" si="6"/>
        <v>0.23599999999999999</v>
      </c>
      <c r="E61">
        <f t="shared" si="6"/>
        <v>0.25900000000000001</v>
      </c>
      <c r="F61">
        <f t="shared" si="6"/>
        <v>0.22500000000000001</v>
      </c>
      <c r="G61">
        <f t="shared" si="6"/>
        <v>0.28299999999999997</v>
      </c>
      <c r="H61">
        <f t="shared" si="6"/>
        <v>0.27700000000000002</v>
      </c>
      <c r="I61">
        <f t="shared" si="6"/>
        <v>0.16200000000000001</v>
      </c>
      <c r="J61">
        <f t="shared" si="6"/>
        <v>0.222</v>
      </c>
      <c r="K61">
        <f t="shared" si="6"/>
        <v>0.155</v>
      </c>
      <c r="L61">
        <f t="shared" si="6"/>
        <v>0.14599999999999999</v>
      </c>
      <c r="M61">
        <f t="shared" si="6"/>
        <v>0.10199999999999999</v>
      </c>
      <c r="N61">
        <f t="shared" si="6"/>
        <v>0.105</v>
      </c>
      <c r="O61">
        <f t="shared" si="6"/>
        <v>7.8E-2</v>
      </c>
      <c r="P61">
        <f t="shared" si="6"/>
        <v>0.11700000000000001</v>
      </c>
      <c r="Q61">
        <f t="shared" si="6"/>
        <v>6.8000000000000005E-2</v>
      </c>
      <c r="R61">
        <f t="shared" si="6"/>
        <v>0.34100000000000003</v>
      </c>
      <c r="S61">
        <f t="shared" si="6"/>
        <v>0.40899999999999997</v>
      </c>
      <c r="T61">
        <f t="shared" si="6"/>
        <v>0.437</v>
      </c>
      <c r="U61">
        <f t="shared" si="6"/>
        <v>0.218</v>
      </c>
      <c r="V61">
        <f t="shared" si="6"/>
        <v>0.222</v>
      </c>
      <c r="W61">
        <f t="shared" si="6"/>
        <v>3.5999999999999997E-2</v>
      </c>
      <c r="X61">
        <f t="shared" si="6"/>
        <v>0.113</v>
      </c>
      <c r="Y61">
        <f t="shared" si="6"/>
        <v>0.36599999999999999</v>
      </c>
      <c r="Z61">
        <f t="shared" si="6"/>
        <v>0.157</v>
      </c>
      <c r="AA61">
        <f t="shared" si="6"/>
        <v>0.219</v>
      </c>
    </row>
    <row r="62" spans="1:27" x14ac:dyDescent="0.25">
      <c r="A62" t="s">
        <v>45</v>
      </c>
      <c r="B62">
        <f t="shared" si="6"/>
        <v>0.34499999999999997</v>
      </c>
      <c r="C62">
        <f t="shared" si="6"/>
        <v>0.35499999999999998</v>
      </c>
      <c r="D62">
        <f t="shared" si="6"/>
        <v>0.186</v>
      </c>
      <c r="E62">
        <f t="shared" si="6"/>
        <v>0.16300000000000001</v>
      </c>
      <c r="F62">
        <f t="shared" si="6"/>
        <v>0.191</v>
      </c>
      <c r="G62">
        <f t="shared" si="6"/>
        <v>0.16400000000000001</v>
      </c>
      <c r="H62">
        <f t="shared" si="6"/>
        <v>0.25800000000000001</v>
      </c>
      <c r="I62">
        <f t="shared" si="6"/>
        <v>0.111</v>
      </c>
      <c r="J62">
        <f t="shared" si="6"/>
        <v>0.108</v>
      </c>
      <c r="K62">
        <f t="shared" si="6"/>
        <v>0.23400000000000001</v>
      </c>
      <c r="L62">
        <f t="shared" si="6"/>
        <v>0.182</v>
      </c>
      <c r="M62">
        <f t="shared" si="6"/>
        <v>5.3999999999999999E-2</v>
      </c>
      <c r="N62">
        <f t="shared" si="6"/>
        <v>0.03</v>
      </c>
      <c r="O62">
        <f t="shared" si="6"/>
        <v>3.1E-2</v>
      </c>
      <c r="P62">
        <f t="shared" si="6"/>
        <v>0.20799999999999999</v>
      </c>
      <c r="Q62">
        <f t="shared" si="6"/>
        <v>0.06</v>
      </c>
      <c r="R62">
        <f t="shared" si="6"/>
        <v>7.4999999999999997E-2</v>
      </c>
      <c r="S62">
        <f t="shared" si="6"/>
        <v>0.39300000000000002</v>
      </c>
      <c r="T62">
        <f t="shared" si="6"/>
        <v>0.25900000000000001</v>
      </c>
      <c r="U62">
        <f t="shared" si="6"/>
        <v>0.16600000000000001</v>
      </c>
      <c r="V62">
        <f t="shared" si="6"/>
        <v>0.11700000000000001</v>
      </c>
      <c r="W62">
        <f t="shared" si="6"/>
        <v>4.0000000000000001E-3</v>
      </c>
      <c r="X62">
        <f t="shared" si="6"/>
        <v>7.6999999999999999E-2</v>
      </c>
      <c r="Y62">
        <f t="shared" si="6"/>
        <v>0.33200000000000002</v>
      </c>
      <c r="Z62">
        <f t="shared" si="6"/>
        <v>0.14799999999999999</v>
      </c>
      <c r="AA62">
        <f t="shared" si="6"/>
        <v>0.23799999999999999</v>
      </c>
    </row>
    <row r="63" spans="1:27" x14ac:dyDescent="0.25">
      <c r="A63" t="s">
        <v>46</v>
      </c>
      <c r="B63">
        <f t="shared" si="6"/>
        <v>0.309</v>
      </c>
      <c r="C63">
        <f t="shared" si="6"/>
        <v>0.39</v>
      </c>
      <c r="D63">
        <f t="shared" si="6"/>
        <v>0.315</v>
      </c>
      <c r="E63">
        <f t="shared" ref="E63:AA63" si="7">ROUND((E22-E$40)/E$42,3)</f>
        <v>0.54100000000000004</v>
      </c>
      <c r="F63">
        <f t="shared" si="7"/>
        <v>0.32300000000000001</v>
      </c>
      <c r="G63">
        <f t="shared" si="7"/>
        <v>0.26900000000000002</v>
      </c>
      <c r="H63">
        <f t="shared" si="7"/>
        <v>0.247</v>
      </c>
      <c r="I63">
        <f t="shared" si="7"/>
        <v>0.14000000000000001</v>
      </c>
      <c r="J63">
        <f t="shared" si="7"/>
        <v>0.20599999999999999</v>
      </c>
      <c r="K63">
        <f t="shared" si="7"/>
        <v>0.13500000000000001</v>
      </c>
      <c r="L63">
        <f t="shared" si="7"/>
        <v>0.30199999999999999</v>
      </c>
      <c r="M63">
        <f t="shared" si="7"/>
        <v>5.5E-2</v>
      </c>
      <c r="N63">
        <f t="shared" si="7"/>
        <v>7.0999999999999994E-2</v>
      </c>
      <c r="O63">
        <f t="shared" si="7"/>
        <v>2.1999999999999999E-2</v>
      </c>
      <c r="P63">
        <f t="shared" si="7"/>
        <v>3.2000000000000001E-2</v>
      </c>
      <c r="Q63">
        <f t="shared" si="7"/>
        <v>0.01</v>
      </c>
      <c r="R63">
        <f t="shared" si="7"/>
        <v>9.1999999999999998E-2</v>
      </c>
      <c r="S63">
        <f t="shared" si="7"/>
        <v>0.23100000000000001</v>
      </c>
      <c r="T63">
        <f t="shared" si="7"/>
        <v>0.379</v>
      </c>
      <c r="U63">
        <f t="shared" si="7"/>
        <v>0.105</v>
      </c>
      <c r="V63">
        <f t="shared" si="7"/>
        <v>0.20399999999999999</v>
      </c>
      <c r="W63">
        <f t="shared" si="7"/>
        <v>5.1999999999999998E-2</v>
      </c>
      <c r="X63">
        <f t="shared" si="7"/>
        <v>0.125</v>
      </c>
      <c r="Y63">
        <f t="shared" si="7"/>
        <v>0.13700000000000001</v>
      </c>
      <c r="Z63">
        <f t="shared" si="7"/>
        <v>8.6999999999999994E-2</v>
      </c>
      <c r="AA63">
        <f t="shared" si="7"/>
        <v>0.434</v>
      </c>
    </row>
    <row r="64" spans="1:27" x14ac:dyDescent="0.25">
      <c r="A64" t="s">
        <v>47</v>
      </c>
      <c r="B64">
        <f t="shared" ref="B64:AA70" si="8">ROUND((B23-B$40)/B$42,3)</f>
        <v>0.46400000000000002</v>
      </c>
      <c r="C64">
        <f t="shared" si="8"/>
        <v>0.46800000000000003</v>
      </c>
      <c r="D64">
        <f t="shared" si="8"/>
        <v>0.438</v>
      </c>
      <c r="E64">
        <f t="shared" si="8"/>
        <v>0.52600000000000002</v>
      </c>
      <c r="F64">
        <f t="shared" si="8"/>
        <v>0.35399999999999998</v>
      </c>
      <c r="G64">
        <f t="shared" si="8"/>
        <v>0.21199999999999999</v>
      </c>
      <c r="H64">
        <f t="shared" si="8"/>
        <v>0.33400000000000002</v>
      </c>
      <c r="I64">
        <f t="shared" si="8"/>
        <v>0.122</v>
      </c>
      <c r="J64">
        <f t="shared" si="8"/>
        <v>6.2E-2</v>
      </c>
      <c r="K64">
        <f t="shared" si="8"/>
        <v>8.6999999999999994E-2</v>
      </c>
      <c r="L64">
        <f t="shared" si="8"/>
        <v>8.6999999999999994E-2</v>
      </c>
      <c r="M64">
        <f t="shared" si="8"/>
        <v>8.8999999999999996E-2</v>
      </c>
      <c r="N64">
        <f t="shared" si="8"/>
        <v>9.5000000000000001E-2</v>
      </c>
      <c r="O64">
        <f t="shared" si="8"/>
        <v>3.1E-2</v>
      </c>
      <c r="P64">
        <f t="shared" si="8"/>
        <v>3.7999999999999999E-2</v>
      </c>
      <c r="Q64">
        <f t="shared" si="8"/>
        <v>1.2999999999999999E-2</v>
      </c>
      <c r="R64">
        <f t="shared" si="8"/>
        <v>0.115</v>
      </c>
      <c r="S64">
        <f t="shared" si="8"/>
        <v>0.223</v>
      </c>
      <c r="T64">
        <f t="shared" si="8"/>
        <v>0.19400000000000001</v>
      </c>
      <c r="U64">
        <f t="shared" si="8"/>
        <v>0.19600000000000001</v>
      </c>
      <c r="V64">
        <f t="shared" si="8"/>
        <v>0.21099999999999999</v>
      </c>
      <c r="W64">
        <f t="shared" si="8"/>
        <v>4.4999999999999998E-2</v>
      </c>
      <c r="X64">
        <f t="shared" si="8"/>
        <v>8.3000000000000004E-2</v>
      </c>
      <c r="Y64">
        <f t="shared" si="8"/>
        <v>0.155</v>
      </c>
      <c r="Z64">
        <f t="shared" si="8"/>
        <v>7.2999999999999995E-2</v>
      </c>
      <c r="AA64">
        <f t="shared" si="8"/>
        <v>0.249</v>
      </c>
    </row>
    <row r="65" spans="1:27" x14ac:dyDescent="0.25">
      <c r="A65" t="s">
        <v>48</v>
      </c>
      <c r="B65">
        <f t="shared" si="8"/>
        <v>0.29599999999999999</v>
      </c>
      <c r="C65">
        <f t="shared" si="8"/>
        <v>0.19700000000000001</v>
      </c>
      <c r="D65">
        <f t="shared" si="8"/>
        <v>0.30199999999999999</v>
      </c>
      <c r="E65">
        <f t="shared" si="8"/>
        <v>0.52400000000000002</v>
      </c>
      <c r="F65">
        <f t="shared" si="8"/>
        <v>0.254</v>
      </c>
      <c r="G65">
        <f t="shared" si="8"/>
        <v>0.28199999999999997</v>
      </c>
      <c r="H65">
        <f t="shared" si="8"/>
        <v>0.30499999999999999</v>
      </c>
      <c r="I65">
        <f t="shared" si="8"/>
        <v>0.30299999999999999</v>
      </c>
      <c r="J65">
        <f t="shared" si="8"/>
        <v>0.53400000000000003</v>
      </c>
      <c r="K65">
        <f t="shared" si="8"/>
        <v>0.42099999999999999</v>
      </c>
      <c r="L65">
        <f t="shared" si="8"/>
        <v>0.39</v>
      </c>
      <c r="M65">
        <f t="shared" si="8"/>
        <v>0.127</v>
      </c>
      <c r="N65">
        <f t="shared" si="8"/>
        <v>0.19800000000000001</v>
      </c>
      <c r="O65">
        <f t="shared" si="8"/>
        <v>0.13</v>
      </c>
      <c r="P65">
        <f t="shared" si="8"/>
        <v>0.18</v>
      </c>
      <c r="Q65">
        <f t="shared" si="8"/>
        <v>0.16200000000000001</v>
      </c>
      <c r="R65">
        <f t="shared" si="8"/>
        <v>0.63800000000000001</v>
      </c>
      <c r="S65">
        <f t="shared" si="8"/>
        <v>0.54500000000000004</v>
      </c>
      <c r="T65">
        <f t="shared" si="8"/>
        <v>0.20499999999999999</v>
      </c>
      <c r="U65">
        <f t="shared" si="8"/>
        <v>0.314</v>
      </c>
      <c r="V65">
        <f t="shared" si="8"/>
        <v>0.22900000000000001</v>
      </c>
      <c r="W65">
        <f t="shared" si="8"/>
        <v>0.39800000000000002</v>
      </c>
      <c r="X65">
        <f t="shared" si="8"/>
        <v>0.28199999999999997</v>
      </c>
      <c r="Y65">
        <f t="shared" si="8"/>
        <v>0.32200000000000001</v>
      </c>
      <c r="Z65">
        <f t="shared" si="8"/>
        <v>0.23400000000000001</v>
      </c>
      <c r="AA65">
        <f t="shared" si="8"/>
        <v>0.59299999999999997</v>
      </c>
    </row>
    <row r="66" spans="1:27" x14ac:dyDescent="0.25">
      <c r="A66" t="s">
        <v>49</v>
      </c>
      <c r="B66">
        <f t="shared" si="8"/>
        <v>0.156</v>
      </c>
      <c r="C66">
        <f t="shared" si="8"/>
        <v>6.8000000000000005E-2</v>
      </c>
      <c r="D66">
        <f t="shared" si="8"/>
        <v>7.1999999999999995E-2</v>
      </c>
      <c r="E66">
        <f t="shared" si="8"/>
        <v>0.224</v>
      </c>
      <c r="F66">
        <f t="shared" si="8"/>
        <v>7.5999999999999998E-2</v>
      </c>
      <c r="G66">
        <f t="shared" si="8"/>
        <v>0.10299999999999999</v>
      </c>
      <c r="H66">
        <f t="shared" si="8"/>
        <v>0.157</v>
      </c>
      <c r="I66">
        <f t="shared" si="8"/>
        <v>0.27700000000000002</v>
      </c>
      <c r="J66">
        <f t="shared" si="8"/>
        <v>1</v>
      </c>
      <c r="K66">
        <f t="shared" si="8"/>
        <v>0.161</v>
      </c>
      <c r="L66">
        <f t="shared" si="8"/>
        <v>0.122</v>
      </c>
      <c r="M66">
        <f t="shared" si="8"/>
        <v>7.9000000000000001E-2</v>
      </c>
      <c r="N66">
        <f t="shared" si="8"/>
        <v>0.19900000000000001</v>
      </c>
      <c r="O66">
        <f t="shared" si="8"/>
        <v>5.8999999999999997E-2</v>
      </c>
      <c r="P66">
        <f t="shared" si="8"/>
        <v>7.1999999999999995E-2</v>
      </c>
      <c r="Q66">
        <f t="shared" si="8"/>
        <v>9.1999999999999998E-2</v>
      </c>
      <c r="R66">
        <f t="shared" si="8"/>
        <v>0.96</v>
      </c>
      <c r="S66">
        <f t="shared" si="8"/>
        <v>0.21</v>
      </c>
      <c r="T66">
        <f t="shared" si="8"/>
        <v>0.113</v>
      </c>
      <c r="U66">
        <f t="shared" si="8"/>
        <v>7.8E-2</v>
      </c>
      <c r="V66">
        <f t="shared" si="8"/>
        <v>0.17100000000000001</v>
      </c>
      <c r="W66">
        <f t="shared" si="8"/>
        <v>0.252</v>
      </c>
      <c r="X66">
        <f t="shared" si="8"/>
        <v>0.13800000000000001</v>
      </c>
      <c r="Y66">
        <f t="shared" si="8"/>
        <v>8.7999999999999995E-2</v>
      </c>
      <c r="Z66">
        <f t="shared" si="8"/>
        <v>0.104</v>
      </c>
      <c r="AA66">
        <f t="shared" si="8"/>
        <v>0.96499999999999997</v>
      </c>
    </row>
    <row r="67" spans="1:27" x14ac:dyDescent="0.25">
      <c r="A67" t="s">
        <v>50</v>
      </c>
      <c r="B67">
        <f t="shared" si="8"/>
        <v>0.14299999999999999</v>
      </c>
      <c r="C67">
        <f t="shared" si="8"/>
        <v>0.13300000000000001</v>
      </c>
      <c r="D67">
        <f t="shared" si="8"/>
        <v>0.112</v>
      </c>
      <c r="E67">
        <f t="shared" si="8"/>
        <v>7.8E-2</v>
      </c>
      <c r="F67">
        <f t="shared" si="8"/>
        <v>0.106</v>
      </c>
      <c r="G67">
        <f t="shared" si="8"/>
        <v>1.2999999999999999E-2</v>
      </c>
      <c r="H67">
        <f t="shared" si="8"/>
        <v>0.14799999999999999</v>
      </c>
      <c r="I67">
        <f t="shared" si="8"/>
        <v>7.3999999999999996E-2</v>
      </c>
      <c r="J67">
        <f t="shared" si="8"/>
        <v>0.14299999999999999</v>
      </c>
      <c r="K67">
        <f t="shared" si="8"/>
        <v>0.06</v>
      </c>
      <c r="L67">
        <f t="shared" si="8"/>
        <v>7.8E-2</v>
      </c>
      <c r="M67">
        <f t="shared" si="8"/>
        <v>1.4999999999999999E-2</v>
      </c>
      <c r="N67">
        <f t="shared" si="8"/>
        <v>1.2999999999999999E-2</v>
      </c>
      <c r="O67">
        <f t="shared" si="8"/>
        <v>1E-3</v>
      </c>
      <c r="P67">
        <f t="shared" si="8"/>
        <v>1.2999999999999999E-2</v>
      </c>
      <c r="Q67">
        <f t="shared" si="8"/>
        <v>6.0000000000000001E-3</v>
      </c>
      <c r="R67">
        <f t="shared" si="8"/>
        <v>0.158</v>
      </c>
      <c r="S67">
        <f t="shared" si="8"/>
        <v>0.16700000000000001</v>
      </c>
      <c r="T67">
        <f t="shared" si="8"/>
        <v>0.14599999999999999</v>
      </c>
      <c r="U67">
        <f t="shared" si="8"/>
        <v>4.4999999999999998E-2</v>
      </c>
      <c r="V67">
        <f t="shared" si="8"/>
        <v>1.7999999999999999E-2</v>
      </c>
      <c r="W67">
        <f t="shared" si="8"/>
        <v>1.0999999999999999E-2</v>
      </c>
      <c r="X67">
        <f t="shared" si="8"/>
        <v>8.5999999999999993E-2</v>
      </c>
      <c r="Y67">
        <f t="shared" si="8"/>
        <v>0.107</v>
      </c>
      <c r="Z67">
        <f t="shared" si="8"/>
        <v>5.1999999999999998E-2</v>
      </c>
      <c r="AA67">
        <f t="shared" si="8"/>
        <v>0.253</v>
      </c>
    </row>
    <row r="68" spans="1:27" x14ac:dyDescent="0.25">
      <c r="A68" t="s">
        <v>51</v>
      </c>
      <c r="B68">
        <f t="shared" si="8"/>
        <v>0</v>
      </c>
      <c r="C68">
        <f t="shared" si="8"/>
        <v>1.4E-2</v>
      </c>
      <c r="D68">
        <f t="shared" si="8"/>
        <v>0</v>
      </c>
      <c r="E68">
        <f t="shared" si="8"/>
        <v>2.5999999999999999E-2</v>
      </c>
      <c r="F68">
        <f t="shared" si="8"/>
        <v>0</v>
      </c>
      <c r="G68">
        <f t="shared" si="8"/>
        <v>0</v>
      </c>
      <c r="H68">
        <f t="shared" si="8"/>
        <v>0.01</v>
      </c>
      <c r="I68">
        <f t="shared" si="8"/>
        <v>1.4999999999999999E-2</v>
      </c>
      <c r="J68">
        <f t="shared" si="8"/>
        <v>0.214</v>
      </c>
      <c r="K68">
        <f t="shared" si="8"/>
        <v>6.0000000000000001E-3</v>
      </c>
      <c r="L68">
        <f t="shared" si="8"/>
        <v>0</v>
      </c>
      <c r="M68">
        <f t="shared" si="8"/>
        <v>3.3000000000000002E-2</v>
      </c>
      <c r="N68">
        <f t="shared" si="8"/>
        <v>5.2999999999999999E-2</v>
      </c>
      <c r="O68">
        <f t="shared" si="8"/>
        <v>0</v>
      </c>
      <c r="P68">
        <f t="shared" si="8"/>
        <v>7.0000000000000001E-3</v>
      </c>
      <c r="Q68">
        <f t="shared" si="8"/>
        <v>3.0000000000000001E-3</v>
      </c>
      <c r="R68">
        <f t="shared" si="8"/>
        <v>7.6999999999999999E-2</v>
      </c>
      <c r="S68">
        <f t="shared" si="8"/>
        <v>0</v>
      </c>
      <c r="T68">
        <f t="shared" si="8"/>
        <v>0</v>
      </c>
      <c r="U68">
        <f t="shared" si="8"/>
        <v>0</v>
      </c>
      <c r="V68">
        <f t="shared" si="8"/>
        <v>5.0000000000000001E-3</v>
      </c>
      <c r="W68">
        <f t="shared" si="8"/>
        <v>2.4E-2</v>
      </c>
      <c r="X68">
        <f t="shared" si="8"/>
        <v>8.0000000000000002E-3</v>
      </c>
      <c r="Y68">
        <f t="shared" si="8"/>
        <v>0</v>
      </c>
      <c r="Z68">
        <f t="shared" si="8"/>
        <v>3.0000000000000001E-3</v>
      </c>
      <c r="AA68">
        <f t="shared" si="8"/>
        <v>0.17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0.33100000000000002</v>
      </c>
      <c r="H69">
        <f t="shared" si="8"/>
        <v>1</v>
      </c>
      <c r="I69">
        <f t="shared" si="8"/>
        <v>0.33300000000000002</v>
      </c>
      <c r="J69">
        <f t="shared" si="8"/>
        <v>3.9E-2</v>
      </c>
      <c r="K69">
        <f t="shared" si="8"/>
        <v>0.18</v>
      </c>
      <c r="L69">
        <f t="shared" si="8"/>
        <v>0.24399999999999999</v>
      </c>
      <c r="M69">
        <f t="shared" si="8"/>
        <v>0.14599999999999999</v>
      </c>
      <c r="N69">
        <f t="shared" si="8"/>
        <v>0.14799999999999999</v>
      </c>
      <c r="O69">
        <f t="shared" si="8"/>
        <v>0.16500000000000001</v>
      </c>
      <c r="P69">
        <f t="shared" si="8"/>
        <v>0.109</v>
      </c>
      <c r="Q69">
        <f t="shared" si="8"/>
        <v>3.3000000000000002E-2</v>
      </c>
      <c r="R69">
        <f t="shared" si="8"/>
        <v>8.7999999999999995E-2</v>
      </c>
      <c r="S69">
        <f t="shared" si="8"/>
        <v>1</v>
      </c>
      <c r="T69">
        <f t="shared" si="8"/>
        <v>1</v>
      </c>
      <c r="U69">
        <f t="shared" si="8"/>
        <v>0.79700000000000004</v>
      </c>
      <c r="V69">
        <f t="shared" si="8"/>
        <v>0.76700000000000002</v>
      </c>
      <c r="W69">
        <f t="shared" si="8"/>
        <v>0.54</v>
      </c>
      <c r="X69">
        <f t="shared" si="8"/>
        <v>0.80800000000000005</v>
      </c>
      <c r="Y69">
        <f t="shared" si="8"/>
        <v>1</v>
      </c>
      <c r="Z69">
        <f t="shared" si="8"/>
        <v>0.36899999999999999</v>
      </c>
      <c r="AA69">
        <f t="shared" si="8"/>
        <v>0.14699999999999999</v>
      </c>
    </row>
    <row r="70" spans="1:27" x14ac:dyDescent="0.25">
      <c r="A70" t="s">
        <v>53</v>
      </c>
      <c r="B70">
        <f>ROUND((B29-B$40)/B$42,3)</f>
        <v>0.63200000000000001</v>
      </c>
      <c r="C70">
        <f t="shared" si="8"/>
        <v>0.39800000000000002</v>
      </c>
      <c r="D70">
        <f t="shared" si="8"/>
        <v>0.59499999999999997</v>
      </c>
      <c r="E70">
        <f t="shared" si="8"/>
        <v>0.62</v>
      </c>
      <c r="F70">
        <f t="shared" si="8"/>
        <v>0.54200000000000004</v>
      </c>
      <c r="G70">
        <f t="shared" si="8"/>
        <v>0.379</v>
      </c>
      <c r="H70">
        <f t="shared" si="8"/>
        <v>0.66200000000000003</v>
      </c>
      <c r="I70">
        <f t="shared" si="8"/>
        <v>0.33500000000000002</v>
      </c>
      <c r="J70">
        <f t="shared" si="8"/>
        <v>0.17699999999999999</v>
      </c>
      <c r="K70">
        <f t="shared" si="8"/>
        <v>0.23100000000000001</v>
      </c>
      <c r="L70">
        <f t="shared" si="8"/>
        <v>0.32900000000000001</v>
      </c>
      <c r="M70">
        <f t="shared" si="8"/>
        <v>0.11799999999999999</v>
      </c>
      <c r="N70">
        <f t="shared" si="8"/>
        <v>0.11600000000000001</v>
      </c>
      <c r="O70">
        <f t="shared" si="8"/>
        <v>0.17</v>
      </c>
      <c r="P70">
        <f t="shared" si="8"/>
        <v>0.222</v>
      </c>
      <c r="Q70">
        <f t="shared" si="8"/>
        <v>7.6999999999999999E-2</v>
      </c>
      <c r="R70">
        <f t="shared" si="8"/>
        <v>0.128</v>
      </c>
      <c r="S70">
        <f t="shared" si="8"/>
        <v>0.36199999999999999</v>
      </c>
      <c r="T70">
        <f t="shared" si="8"/>
        <v>0.188</v>
      </c>
      <c r="U70">
        <f t="shared" si="8"/>
        <v>0.192</v>
      </c>
      <c r="V70">
        <f t="shared" si="8"/>
        <v>0.152</v>
      </c>
      <c r="W70">
        <f t="shared" si="8"/>
        <v>4.3999999999999997E-2</v>
      </c>
      <c r="X70">
        <f t="shared" si="8"/>
        <v>0.188</v>
      </c>
      <c r="Y70">
        <f t="shared" si="8"/>
        <v>0.318</v>
      </c>
      <c r="Z70">
        <f t="shared" si="8"/>
        <v>0.14799999999999999</v>
      </c>
      <c r="AA70">
        <f t="shared" si="8"/>
        <v>0.26200000000000001</v>
      </c>
    </row>
    <row r="71" spans="1:27" x14ac:dyDescent="0.25">
      <c r="A71" t="s">
        <v>54</v>
      </c>
      <c r="B71">
        <f t="shared" ref="B71:AA77" si="9">ROUND((B30-B$40)/B$42,3)</f>
        <v>0.184</v>
      </c>
      <c r="C71">
        <f t="shared" si="9"/>
        <v>0.14799999999999999</v>
      </c>
      <c r="D71">
        <f t="shared" si="9"/>
        <v>0.23499999999999999</v>
      </c>
      <c r="E71">
        <f t="shared" si="9"/>
        <v>0.17599999999999999</v>
      </c>
      <c r="F71">
        <f t="shared" si="9"/>
        <v>0.19600000000000001</v>
      </c>
      <c r="G71">
        <f t="shared" si="9"/>
        <v>8.6999999999999994E-2</v>
      </c>
      <c r="H71">
        <f t="shared" si="9"/>
        <v>0.16900000000000001</v>
      </c>
      <c r="I71">
        <f t="shared" si="9"/>
        <v>6.3E-2</v>
      </c>
      <c r="J71">
        <f t="shared" si="9"/>
        <v>5.8999999999999997E-2</v>
      </c>
      <c r="K71">
        <f t="shared" si="9"/>
        <v>7.1999999999999995E-2</v>
      </c>
      <c r="L71">
        <f t="shared" si="9"/>
        <v>7.0999999999999994E-2</v>
      </c>
      <c r="M71">
        <f t="shared" si="9"/>
        <v>5.2999999999999999E-2</v>
      </c>
      <c r="N71">
        <f t="shared" si="9"/>
        <v>3.5000000000000003E-2</v>
      </c>
      <c r="O71">
        <f t="shared" si="9"/>
        <v>7.0000000000000001E-3</v>
      </c>
      <c r="P71">
        <f t="shared" si="9"/>
        <v>7.1999999999999995E-2</v>
      </c>
      <c r="Q71">
        <f t="shared" si="9"/>
        <v>0.02</v>
      </c>
      <c r="R71">
        <f t="shared" si="9"/>
        <v>5.8999999999999997E-2</v>
      </c>
      <c r="S71">
        <f t="shared" si="9"/>
        <v>0.17100000000000001</v>
      </c>
      <c r="T71">
        <f t="shared" si="9"/>
        <v>0.11899999999999999</v>
      </c>
      <c r="U71">
        <f t="shared" si="9"/>
        <v>0.107</v>
      </c>
      <c r="V71">
        <f t="shared" si="9"/>
        <v>5.2999999999999999E-2</v>
      </c>
      <c r="W71">
        <f t="shared" si="9"/>
        <v>0.05</v>
      </c>
      <c r="X71">
        <f t="shared" si="9"/>
        <v>9.4E-2</v>
      </c>
      <c r="Y71">
        <f t="shared" si="9"/>
        <v>0.157</v>
      </c>
      <c r="Z71">
        <f t="shared" si="9"/>
        <v>9.0999999999999998E-2</v>
      </c>
      <c r="AA71">
        <f t="shared" si="9"/>
        <v>0.377</v>
      </c>
    </row>
    <row r="72" spans="1:27" x14ac:dyDescent="0.25">
      <c r="A72" t="s">
        <v>55</v>
      </c>
      <c r="B72">
        <f t="shared" si="9"/>
        <v>0.18</v>
      </c>
      <c r="C72">
        <f t="shared" si="9"/>
        <v>0.254</v>
      </c>
      <c r="D72">
        <f t="shared" si="9"/>
        <v>0.23</v>
      </c>
      <c r="E72">
        <f t="shared" si="9"/>
        <v>0.27</v>
      </c>
      <c r="F72">
        <f t="shared" si="9"/>
        <v>0.17499999999999999</v>
      </c>
      <c r="G72">
        <f t="shared" si="9"/>
        <v>2.1999999999999999E-2</v>
      </c>
      <c r="H72">
        <f t="shared" si="9"/>
        <v>0.17499999999999999</v>
      </c>
      <c r="I72">
        <f t="shared" si="9"/>
        <v>6.7000000000000004E-2</v>
      </c>
      <c r="J72">
        <f t="shared" si="9"/>
        <v>6.7000000000000004E-2</v>
      </c>
      <c r="K72">
        <f t="shared" si="9"/>
        <v>5.7000000000000002E-2</v>
      </c>
      <c r="L72">
        <f t="shared" si="9"/>
        <v>0.13300000000000001</v>
      </c>
      <c r="M72">
        <f t="shared" si="9"/>
        <v>7.0999999999999994E-2</v>
      </c>
      <c r="N72">
        <f t="shared" si="9"/>
        <v>0.09</v>
      </c>
      <c r="O72">
        <f t="shared" si="9"/>
        <v>8.9999999999999993E-3</v>
      </c>
      <c r="P72">
        <f t="shared" si="9"/>
        <v>7.1999999999999995E-2</v>
      </c>
      <c r="Q72">
        <f t="shared" si="9"/>
        <v>2.5999999999999999E-2</v>
      </c>
      <c r="R72">
        <f t="shared" si="9"/>
        <v>0.129</v>
      </c>
      <c r="S72">
        <f t="shared" si="9"/>
        <v>0.17499999999999999</v>
      </c>
      <c r="T72">
        <f t="shared" si="9"/>
        <v>0.36399999999999999</v>
      </c>
      <c r="U72">
        <f t="shared" si="9"/>
        <v>0.159</v>
      </c>
      <c r="V72">
        <f t="shared" si="9"/>
        <v>0.16400000000000001</v>
      </c>
      <c r="W72">
        <f t="shared" si="9"/>
        <v>4.3999999999999997E-2</v>
      </c>
      <c r="X72">
        <f t="shared" si="9"/>
        <v>2.7E-2</v>
      </c>
      <c r="Y72">
        <f t="shared" si="9"/>
        <v>0.17499999999999999</v>
      </c>
      <c r="Z72">
        <f t="shared" si="9"/>
        <v>7.4999999999999997E-2</v>
      </c>
      <c r="AA72">
        <f t="shared" si="9"/>
        <v>0.20499999999999999</v>
      </c>
    </row>
    <row r="73" spans="1:27" x14ac:dyDescent="0.25">
      <c r="A73" t="s">
        <v>56</v>
      </c>
      <c r="B73">
        <f t="shared" si="9"/>
        <v>0.442</v>
      </c>
      <c r="C73">
        <f t="shared" si="9"/>
        <v>0.46</v>
      </c>
      <c r="D73">
        <f t="shared" si="9"/>
        <v>0.152</v>
      </c>
      <c r="E73">
        <f t="shared" si="9"/>
        <v>0.252</v>
      </c>
      <c r="F73">
        <f t="shared" si="9"/>
        <v>0.14000000000000001</v>
      </c>
      <c r="G73">
        <f t="shared" si="9"/>
        <v>2.5000000000000001E-2</v>
      </c>
      <c r="H73">
        <f t="shared" si="9"/>
        <v>0.29099999999999998</v>
      </c>
      <c r="I73">
        <f t="shared" si="9"/>
        <v>0.114</v>
      </c>
      <c r="J73">
        <f t="shared" si="9"/>
        <v>8.1000000000000003E-2</v>
      </c>
      <c r="K73">
        <f t="shared" si="9"/>
        <v>0.19</v>
      </c>
      <c r="L73">
        <f t="shared" si="9"/>
        <v>0.13700000000000001</v>
      </c>
      <c r="M73">
        <f t="shared" si="9"/>
        <v>7.5999999999999998E-2</v>
      </c>
      <c r="N73">
        <f t="shared" si="9"/>
        <v>6.0999999999999999E-2</v>
      </c>
      <c r="O73">
        <f t="shared" si="9"/>
        <v>2E-3</v>
      </c>
      <c r="P73">
        <f t="shared" si="9"/>
        <v>6.6000000000000003E-2</v>
      </c>
      <c r="Q73">
        <f t="shared" si="9"/>
        <v>2.1000000000000001E-2</v>
      </c>
      <c r="R73">
        <f t="shared" si="9"/>
        <v>9.4E-2</v>
      </c>
      <c r="S73">
        <f t="shared" si="9"/>
        <v>0.23799999999999999</v>
      </c>
      <c r="T73">
        <f t="shared" si="9"/>
        <v>0.24099999999999999</v>
      </c>
      <c r="U73">
        <f t="shared" si="9"/>
        <v>0.15</v>
      </c>
      <c r="V73">
        <f t="shared" si="9"/>
        <v>0.219</v>
      </c>
      <c r="W73">
        <f t="shared" si="9"/>
        <v>2.3E-2</v>
      </c>
      <c r="X73">
        <f t="shared" si="9"/>
        <v>2.1000000000000001E-2</v>
      </c>
      <c r="Y73">
        <f t="shared" si="9"/>
        <v>0.186</v>
      </c>
      <c r="Z73">
        <f t="shared" si="9"/>
        <v>8.2000000000000003E-2</v>
      </c>
      <c r="AA73">
        <f t="shared" si="9"/>
        <v>0.222</v>
      </c>
    </row>
    <row r="74" spans="1:27" x14ac:dyDescent="0.25">
      <c r="A74" t="s">
        <v>57</v>
      </c>
      <c r="B74">
        <f t="shared" si="9"/>
        <v>4.3999999999999997E-2</v>
      </c>
      <c r="C74">
        <f t="shared" si="9"/>
        <v>0.06</v>
      </c>
      <c r="D74">
        <f t="shared" si="9"/>
        <v>2.5999999999999999E-2</v>
      </c>
      <c r="E74">
        <f t="shared" si="9"/>
        <v>2.1000000000000001E-2</v>
      </c>
      <c r="F74">
        <f t="shared" si="9"/>
        <v>2.5000000000000001E-2</v>
      </c>
      <c r="G74">
        <f t="shared" si="9"/>
        <v>0.11600000000000001</v>
      </c>
      <c r="H74">
        <f t="shared" si="9"/>
        <v>2.1000000000000001E-2</v>
      </c>
      <c r="I74">
        <f t="shared" si="9"/>
        <v>0.01</v>
      </c>
      <c r="J74">
        <f t="shared" si="9"/>
        <v>5.8999999999999997E-2</v>
      </c>
      <c r="K74">
        <f t="shared" si="9"/>
        <v>2.9000000000000001E-2</v>
      </c>
      <c r="L74">
        <f t="shared" si="9"/>
        <v>2.4E-2</v>
      </c>
      <c r="M74">
        <f t="shared" si="9"/>
        <v>3.5000000000000003E-2</v>
      </c>
      <c r="N74">
        <f t="shared" si="9"/>
        <v>2.3E-2</v>
      </c>
      <c r="O74">
        <f t="shared" si="9"/>
        <v>2.3E-2</v>
      </c>
      <c r="P74">
        <f t="shared" si="9"/>
        <v>1.4999999999999999E-2</v>
      </c>
      <c r="Q74">
        <f t="shared" si="9"/>
        <v>5.0000000000000001E-3</v>
      </c>
      <c r="R74">
        <f t="shared" si="9"/>
        <v>9.7000000000000003E-2</v>
      </c>
      <c r="S74">
        <f t="shared" si="9"/>
        <v>5.5E-2</v>
      </c>
      <c r="T74">
        <f t="shared" si="9"/>
        <v>4.2999999999999997E-2</v>
      </c>
      <c r="U74">
        <f t="shared" si="9"/>
        <v>4.9000000000000002E-2</v>
      </c>
      <c r="V74">
        <f t="shared" si="9"/>
        <v>1.4999999999999999E-2</v>
      </c>
      <c r="W74">
        <f t="shared" si="9"/>
        <v>2.5000000000000001E-2</v>
      </c>
      <c r="X74">
        <f t="shared" si="9"/>
        <v>8.2000000000000003E-2</v>
      </c>
      <c r="Y74">
        <f t="shared" si="9"/>
        <v>5.6000000000000001E-2</v>
      </c>
      <c r="Z74">
        <f t="shared" si="9"/>
        <v>1.4E-2</v>
      </c>
      <c r="AA74">
        <f t="shared" si="9"/>
        <v>6.0000000000000001E-3</v>
      </c>
    </row>
    <row r="75" spans="1:27" x14ac:dyDescent="0.25">
      <c r="A75" t="s">
        <v>58</v>
      </c>
      <c r="B75">
        <f t="shared" si="9"/>
        <v>5.0000000000000001E-3</v>
      </c>
      <c r="C75">
        <f t="shared" si="9"/>
        <v>6.9000000000000006E-2</v>
      </c>
      <c r="D75">
        <f t="shared" si="9"/>
        <v>0.01</v>
      </c>
      <c r="E75">
        <f t="shared" si="9"/>
        <v>0</v>
      </c>
      <c r="F75">
        <f t="shared" si="9"/>
        <v>1.2E-2</v>
      </c>
      <c r="G75">
        <f t="shared" si="9"/>
        <v>5.1999999999999998E-2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1.0999999999999999E-2</v>
      </c>
      <c r="M75">
        <f t="shared" si="9"/>
        <v>5.0000000000000001E-3</v>
      </c>
      <c r="N75">
        <f t="shared" si="9"/>
        <v>5.0000000000000001E-3</v>
      </c>
      <c r="O75">
        <f t="shared" si="9"/>
        <v>2E-3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1.6E-2</v>
      </c>
      <c r="T75">
        <f t="shared" si="9"/>
        <v>8.5000000000000006E-2</v>
      </c>
      <c r="U75">
        <f t="shared" si="9"/>
        <v>2.1000000000000001E-2</v>
      </c>
      <c r="V75">
        <f t="shared" si="9"/>
        <v>0</v>
      </c>
      <c r="W75">
        <f t="shared" si="9"/>
        <v>1.0999999999999999E-2</v>
      </c>
      <c r="X75">
        <f t="shared" si="9"/>
        <v>3.9E-2</v>
      </c>
      <c r="Y75">
        <f t="shared" si="9"/>
        <v>0</v>
      </c>
      <c r="Z75">
        <f t="shared" si="9"/>
        <v>0</v>
      </c>
      <c r="AA75">
        <f t="shared" si="9"/>
        <v>3.7999999999999999E-2</v>
      </c>
    </row>
    <row r="76" spans="1:27" x14ac:dyDescent="0.25">
      <c r="A76" t="s">
        <v>59</v>
      </c>
      <c r="B76">
        <f t="shared" si="9"/>
        <v>0.04</v>
      </c>
      <c r="C76">
        <f t="shared" si="9"/>
        <v>0.13200000000000001</v>
      </c>
      <c r="D76">
        <f t="shared" si="9"/>
        <v>0.13700000000000001</v>
      </c>
      <c r="E76">
        <f t="shared" si="9"/>
        <v>7.9000000000000001E-2</v>
      </c>
      <c r="F76">
        <f t="shared" si="9"/>
        <v>0.13700000000000001</v>
      </c>
      <c r="G76">
        <f t="shared" si="9"/>
        <v>0.222</v>
      </c>
      <c r="H76">
        <f t="shared" si="9"/>
        <v>8.1000000000000003E-2</v>
      </c>
      <c r="I76">
        <f t="shared" si="9"/>
        <v>2.8000000000000001E-2</v>
      </c>
      <c r="J76">
        <f t="shared" si="9"/>
        <v>3.5000000000000003E-2</v>
      </c>
      <c r="K76">
        <f t="shared" si="9"/>
        <v>5.0999999999999997E-2</v>
      </c>
      <c r="L76">
        <f t="shared" si="9"/>
        <v>0.13</v>
      </c>
      <c r="M76">
        <f t="shared" si="9"/>
        <v>3.6999999999999998E-2</v>
      </c>
      <c r="N76">
        <f t="shared" si="9"/>
        <v>2.4E-2</v>
      </c>
      <c r="O76">
        <f t="shared" si="9"/>
        <v>3.5000000000000003E-2</v>
      </c>
      <c r="P76">
        <f t="shared" si="9"/>
        <v>3.5999999999999997E-2</v>
      </c>
      <c r="Q76">
        <f t="shared" si="9"/>
        <v>1.2E-2</v>
      </c>
      <c r="R76">
        <f t="shared" si="9"/>
        <v>0.10100000000000001</v>
      </c>
      <c r="S76">
        <f t="shared" si="9"/>
        <v>9.1999999999999998E-2</v>
      </c>
      <c r="T76">
        <f t="shared" si="9"/>
        <v>0.154</v>
      </c>
      <c r="U76">
        <f t="shared" si="9"/>
        <v>0.221</v>
      </c>
      <c r="V76">
        <f t="shared" si="9"/>
        <v>0.10100000000000001</v>
      </c>
      <c r="W76">
        <f t="shared" si="9"/>
        <v>3.3000000000000002E-2</v>
      </c>
      <c r="X76">
        <f t="shared" si="9"/>
        <v>0.29499999999999998</v>
      </c>
      <c r="Y76">
        <f t="shared" si="9"/>
        <v>0.33</v>
      </c>
      <c r="Z76">
        <f t="shared" si="9"/>
        <v>9.5000000000000001E-2</v>
      </c>
      <c r="AA76">
        <f t="shared" si="9"/>
        <v>3.6999999999999998E-2</v>
      </c>
    </row>
    <row r="77" spans="1:27" x14ac:dyDescent="0.25">
      <c r="A77" t="s">
        <v>60</v>
      </c>
      <c r="B77">
        <f t="shared" si="9"/>
        <v>4.9000000000000002E-2</v>
      </c>
      <c r="C77">
        <f t="shared" si="9"/>
        <v>0.13800000000000001</v>
      </c>
      <c r="D77">
        <f t="shared" si="9"/>
        <v>0.105</v>
      </c>
      <c r="E77">
        <f t="shared" si="9"/>
        <v>7.8E-2</v>
      </c>
      <c r="F77">
        <f t="shared" si="9"/>
        <v>9.8000000000000004E-2</v>
      </c>
      <c r="G77">
        <f t="shared" si="9"/>
        <v>0.14299999999999999</v>
      </c>
      <c r="H77">
        <f t="shared" si="9"/>
        <v>9.9000000000000005E-2</v>
      </c>
      <c r="I77">
        <f t="shared" si="9"/>
        <v>3.5000000000000003E-2</v>
      </c>
      <c r="J77">
        <f t="shared" si="9"/>
        <v>4.1000000000000002E-2</v>
      </c>
      <c r="K77">
        <f t="shared" si="9"/>
        <v>4.3999999999999997E-2</v>
      </c>
      <c r="L77">
        <f t="shared" si="9"/>
        <v>6.0999999999999999E-2</v>
      </c>
      <c r="M77">
        <f t="shared" si="9"/>
        <v>0.04</v>
      </c>
      <c r="N77">
        <f t="shared" si="9"/>
        <v>4.9000000000000002E-2</v>
      </c>
      <c r="O77">
        <f t="shared" si="9"/>
        <v>5.8000000000000003E-2</v>
      </c>
      <c r="P77">
        <f t="shared" si="9"/>
        <v>0.02</v>
      </c>
      <c r="Q77">
        <f t="shared" si="9"/>
        <v>0.01</v>
      </c>
      <c r="R77">
        <f t="shared" si="9"/>
        <v>0.21</v>
      </c>
      <c r="S77">
        <f t="shared" si="9"/>
        <v>4.2999999999999997E-2</v>
      </c>
      <c r="T77">
        <f t="shared" si="9"/>
        <v>3.6999999999999998E-2</v>
      </c>
      <c r="U77">
        <f t="shared" si="9"/>
        <v>3.5000000000000003E-2</v>
      </c>
      <c r="V77">
        <f t="shared" si="9"/>
        <v>0.03</v>
      </c>
      <c r="W77">
        <f t="shared" si="9"/>
        <v>9.8000000000000004E-2</v>
      </c>
      <c r="X77">
        <f t="shared" si="9"/>
        <v>0.11799999999999999</v>
      </c>
      <c r="Y77">
        <f t="shared" si="9"/>
        <v>9.9000000000000005E-2</v>
      </c>
      <c r="Z77">
        <f t="shared" si="9"/>
        <v>3.3000000000000002E-2</v>
      </c>
      <c r="AA77">
        <f t="shared" si="9"/>
        <v>8.1000000000000003E-2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77"/>
  <sheetViews>
    <sheetView topLeftCell="S1" zoomScale="70" zoomScaleNormal="70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61760201</v>
      </c>
      <c r="C2">
        <v>20633978</v>
      </c>
      <c r="D2">
        <v>14984755</v>
      </c>
      <c r="E2">
        <v>3337245</v>
      </c>
      <c r="F2">
        <v>152244</v>
      </c>
      <c r="G2">
        <v>5118680</v>
      </c>
      <c r="H2">
        <v>12013905</v>
      </c>
      <c r="I2">
        <v>20605172</v>
      </c>
      <c r="J2">
        <v>17151</v>
      </c>
      <c r="K2">
        <v>10548448</v>
      </c>
      <c r="L2">
        <v>2032909</v>
      </c>
      <c r="M2">
        <v>1984164</v>
      </c>
      <c r="N2">
        <v>556103</v>
      </c>
      <c r="O2">
        <v>2239048</v>
      </c>
      <c r="P2">
        <v>2081455</v>
      </c>
      <c r="Q2">
        <v>4873249</v>
      </c>
      <c r="R2">
        <v>23413</v>
      </c>
      <c r="S2">
        <v>12293264</v>
      </c>
      <c r="T2">
        <v>2424152</v>
      </c>
      <c r="U2">
        <v>2719178</v>
      </c>
      <c r="V2">
        <v>809311</v>
      </c>
      <c r="W2">
        <v>4701486</v>
      </c>
      <c r="X2">
        <v>3875550</v>
      </c>
      <c r="Y2">
        <v>1420719</v>
      </c>
      <c r="Z2">
        <v>3189855</v>
      </c>
      <c r="AA2">
        <v>22452</v>
      </c>
    </row>
    <row r="3" spans="1:27" x14ac:dyDescent="0.25">
      <c r="A3" t="s">
        <v>27</v>
      </c>
      <c r="B3">
        <v>51176931</v>
      </c>
      <c r="C3">
        <v>20268934</v>
      </c>
      <c r="D3">
        <v>16036455</v>
      </c>
      <c r="E3">
        <v>4866537</v>
      </c>
      <c r="F3">
        <v>172604</v>
      </c>
      <c r="G3">
        <v>915584</v>
      </c>
      <c r="H3">
        <v>13026093</v>
      </c>
      <c r="I3">
        <v>10343174</v>
      </c>
      <c r="J3">
        <v>7940</v>
      </c>
      <c r="K3">
        <v>3966058</v>
      </c>
      <c r="L3">
        <v>2067338</v>
      </c>
      <c r="M3">
        <v>1024153</v>
      </c>
      <c r="N3">
        <v>468329</v>
      </c>
      <c r="O3">
        <v>174730</v>
      </c>
      <c r="P3">
        <v>352926</v>
      </c>
      <c r="Q3">
        <v>488963</v>
      </c>
      <c r="R3">
        <v>13855</v>
      </c>
      <c r="S3">
        <v>10044712</v>
      </c>
      <c r="T3">
        <v>4078286</v>
      </c>
      <c r="U3">
        <v>2352940</v>
      </c>
      <c r="V3">
        <v>993444</v>
      </c>
      <c r="W3">
        <v>535092</v>
      </c>
      <c r="X3">
        <v>393706</v>
      </c>
      <c r="Y3">
        <v>1036447</v>
      </c>
      <c r="Z3">
        <v>1093065</v>
      </c>
      <c r="AA3">
        <v>10546</v>
      </c>
    </row>
    <row r="4" spans="1:27" x14ac:dyDescent="0.25">
      <c r="A4" t="s">
        <v>28</v>
      </c>
      <c r="B4">
        <v>34733328</v>
      </c>
      <c r="C4">
        <v>10724361</v>
      </c>
      <c r="D4">
        <v>4659533</v>
      </c>
      <c r="E4">
        <v>1161657</v>
      </c>
      <c r="F4">
        <v>43373</v>
      </c>
      <c r="G4">
        <v>442768</v>
      </c>
      <c r="H4">
        <v>4464262</v>
      </c>
      <c r="I4">
        <v>1699674</v>
      </c>
      <c r="J4">
        <v>3807</v>
      </c>
      <c r="K4">
        <v>1296580</v>
      </c>
      <c r="L4">
        <v>262187</v>
      </c>
      <c r="M4">
        <v>185037</v>
      </c>
      <c r="N4">
        <v>75741</v>
      </c>
      <c r="O4">
        <v>20995</v>
      </c>
      <c r="P4">
        <v>81492</v>
      </c>
      <c r="Q4">
        <v>40262</v>
      </c>
      <c r="R4">
        <v>4941</v>
      </c>
      <c r="S4">
        <v>4747679</v>
      </c>
      <c r="T4">
        <v>1573118</v>
      </c>
      <c r="U4">
        <v>423900</v>
      </c>
      <c r="V4">
        <v>129980</v>
      </c>
      <c r="W4" s="4">
        <v>7893</v>
      </c>
      <c r="X4">
        <v>6487</v>
      </c>
      <c r="Y4">
        <v>76397</v>
      </c>
      <c r="Z4">
        <v>55790</v>
      </c>
      <c r="AA4">
        <v>7303</v>
      </c>
    </row>
    <row r="5" spans="1:27" x14ac:dyDescent="0.25">
      <c r="A5" t="s">
        <v>29</v>
      </c>
      <c r="B5">
        <v>19222118</v>
      </c>
      <c r="C5">
        <v>5612955</v>
      </c>
      <c r="D5">
        <v>1090658</v>
      </c>
      <c r="E5">
        <v>288670</v>
      </c>
      <c r="F5">
        <v>10142</v>
      </c>
      <c r="G5">
        <v>390709</v>
      </c>
      <c r="H5">
        <v>2354865</v>
      </c>
      <c r="I5">
        <v>1669221</v>
      </c>
      <c r="J5">
        <v>7088</v>
      </c>
      <c r="K5">
        <v>871539</v>
      </c>
      <c r="L5">
        <v>297906</v>
      </c>
      <c r="M5">
        <v>53000</v>
      </c>
      <c r="N5">
        <v>24539</v>
      </c>
      <c r="O5">
        <v>52159</v>
      </c>
      <c r="P5">
        <v>40415</v>
      </c>
      <c r="Q5">
        <v>27876</v>
      </c>
      <c r="R5">
        <v>6897</v>
      </c>
      <c r="S5">
        <v>2086580</v>
      </c>
      <c r="T5">
        <v>608918</v>
      </c>
      <c r="U5">
        <v>191426</v>
      </c>
      <c r="V5">
        <v>60180</v>
      </c>
      <c r="W5">
        <v>148150</v>
      </c>
      <c r="X5">
        <v>54663</v>
      </c>
      <c r="Y5">
        <v>145538</v>
      </c>
      <c r="Z5">
        <v>164127</v>
      </c>
      <c r="AA5">
        <v>11277</v>
      </c>
    </row>
    <row r="6" spans="1:27" x14ac:dyDescent="0.25">
      <c r="A6" t="s">
        <v>30</v>
      </c>
      <c r="B6">
        <v>19011634</v>
      </c>
      <c r="C6">
        <v>9549750</v>
      </c>
      <c r="D6">
        <v>3490882</v>
      </c>
      <c r="E6">
        <v>845658</v>
      </c>
      <c r="F6">
        <v>32914</v>
      </c>
      <c r="G6">
        <v>2487525</v>
      </c>
      <c r="H6">
        <v>3947527</v>
      </c>
      <c r="I6">
        <v>1440770</v>
      </c>
      <c r="J6">
        <v>3650</v>
      </c>
      <c r="K6">
        <v>992401</v>
      </c>
      <c r="L6">
        <v>607071</v>
      </c>
      <c r="M6">
        <v>165800</v>
      </c>
      <c r="N6">
        <v>53238</v>
      </c>
      <c r="O6">
        <v>234194</v>
      </c>
      <c r="P6">
        <v>87646</v>
      </c>
      <c r="Q6">
        <v>50627</v>
      </c>
      <c r="R6">
        <v>5776</v>
      </c>
      <c r="S6">
        <v>3353328</v>
      </c>
      <c r="T6">
        <v>1821435</v>
      </c>
      <c r="U6">
        <v>728364</v>
      </c>
      <c r="V6">
        <v>273614</v>
      </c>
      <c r="W6">
        <v>16800</v>
      </c>
      <c r="X6">
        <v>457813</v>
      </c>
      <c r="Y6">
        <v>518047</v>
      </c>
      <c r="Z6">
        <v>370047</v>
      </c>
      <c r="AA6">
        <v>7143</v>
      </c>
    </row>
    <row r="7" spans="1:27" x14ac:dyDescent="0.25">
      <c r="A7" t="s">
        <v>31</v>
      </c>
      <c r="B7">
        <v>66341859</v>
      </c>
      <c r="C7">
        <v>29166554</v>
      </c>
      <c r="D7">
        <v>11077008</v>
      </c>
      <c r="E7">
        <v>2333207</v>
      </c>
      <c r="F7">
        <v>123444</v>
      </c>
      <c r="G7">
        <v>4046034</v>
      </c>
      <c r="H7">
        <v>15160598</v>
      </c>
      <c r="I7">
        <v>7745478</v>
      </c>
      <c r="J7">
        <v>5109</v>
      </c>
      <c r="K7">
        <v>3292224</v>
      </c>
      <c r="L7">
        <v>975025</v>
      </c>
      <c r="M7">
        <v>211244</v>
      </c>
      <c r="N7">
        <v>43104</v>
      </c>
      <c r="O7">
        <v>184382</v>
      </c>
      <c r="P7">
        <v>250667</v>
      </c>
      <c r="Q7">
        <v>173940</v>
      </c>
      <c r="R7">
        <v>6939</v>
      </c>
      <c r="S7">
        <v>14623334</v>
      </c>
      <c r="T7">
        <v>4959398</v>
      </c>
      <c r="U7">
        <v>2028619</v>
      </c>
      <c r="V7">
        <v>471873</v>
      </c>
      <c r="W7">
        <v>110835</v>
      </c>
      <c r="X7">
        <v>1293320</v>
      </c>
      <c r="Y7">
        <v>1673116</v>
      </c>
      <c r="Z7">
        <v>1303007</v>
      </c>
      <c r="AA7">
        <v>7788</v>
      </c>
    </row>
    <row r="8" spans="1:27" x14ac:dyDescent="0.25">
      <c r="A8" t="s">
        <v>32</v>
      </c>
      <c r="B8">
        <v>40102392</v>
      </c>
      <c r="C8">
        <v>14164619</v>
      </c>
      <c r="D8">
        <v>4612895</v>
      </c>
      <c r="E8">
        <v>1360481</v>
      </c>
      <c r="F8">
        <v>51917</v>
      </c>
      <c r="G8">
        <v>1324968</v>
      </c>
      <c r="H8">
        <v>11266844</v>
      </c>
      <c r="I8">
        <v>7615516</v>
      </c>
      <c r="J8">
        <v>6759</v>
      </c>
      <c r="K8">
        <v>1065245</v>
      </c>
      <c r="L8">
        <v>319128</v>
      </c>
      <c r="M8">
        <v>232500</v>
      </c>
      <c r="N8">
        <v>103689</v>
      </c>
      <c r="O8">
        <v>49821</v>
      </c>
      <c r="P8">
        <v>199638</v>
      </c>
      <c r="Q8">
        <v>284213</v>
      </c>
      <c r="R8">
        <v>14236</v>
      </c>
      <c r="S8">
        <v>5258167</v>
      </c>
      <c r="T8">
        <v>2049918</v>
      </c>
      <c r="U8">
        <v>553104</v>
      </c>
      <c r="V8">
        <v>275008</v>
      </c>
      <c r="W8">
        <v>298951</v>
      </c>
      <c r="X8">
        <v>598878</v>
      </c>
      <c r="Y8">
        <v>506494</v>
      </c>
      <c r="Z8">
        <v>504471</v>
      </c>
      <c r="AA8">
        <v>9960</v>
      </c>
    </row>
    <row r="9" spans="1:27" x14ac:dyDescent="0.25">
      <c r="A9" t="s">
        <v>33</v>
      </c>
      <c r="B9">
        <v>24541139</v>
      </c>
      <c r="C9">
        <v>10593624</v>
      </c>
      <c r="D9">
        <v>7985357</v>
      </c>
      <c r="E9">
        <v>1147850</v>
      </c>
      <c r="F9">
        <v>88267</v>
      </c>
      <c r="G9">
        <v>1803215</v>
      </c>
      <c r="H9">
        <v>7861859</v>
      </c>
      <c r="I9">
        <v>4007210</v>
      </c>
      <c r="J9">
        <v>5097</v>
      </c>
      <c r="K9">
        <v>834200</v>
      </c>
      <c r="L9">
        <v>110183</v>
      </c>
      <c r="M9">
        <v>76252</v>
      </c>
      <c r="N9">
        <v>14747</v>
      </c>
      <c r="O9">
        <v>84672</v>
      </c>
      <c r="P9">
        <v>40438</v>
      </c>
      <c r="Q9">
        <v>18409</v>
      </c>
      <c r="R9">
        <v>4552</v>
      </c>
      <c r="S9">
        <v>3303026</v>
      </c>
      <c r="T9">
        <v>1253691</v>
      </c>
      <c r="U9">
        <v>994332</v>
      </c>
      <c r="V9">
        <v>185670</v>
      </c>
      <c r="W9">
        <v>328724</v>
      </c>
      <c r="X9">
        <v>704850</v>
      </c>
      <c r="Y9">
        <v>595485</v>
      </c>
      <c r="Z9">
        <v>387068</v>
      </c>
      <c r="AA9">
        <v>6500</v>
      </c>
    </row>
    <row r="10" spans="1:27" x14ac:dyDescent="0.25">
      <c r="A10" t="s">
        <v>34</v>
      </c>
      <c r="B10">
        <v>24359373</v>
      </c>
      <c r="C10">
        <v>13102157</v>
      </c>
      <c r="D10">
        <v>6420184</v>
      </c>
      <c r="E10">
        <v>1466042</v>
      </c>
      <c r="F10">
        <v>71599</v>
      </c>
      <c r="G10">
        <v>2758039</v>
      </c>
      <c r="H10">
        <v>8099117</v>
      </c>
      <c r="I10">
        <v>4208234</v>
      </c>
      <c r="J10">
        <v>5196</v>
      </c>
      <c r="K10">
        <v>283719</v>
      </c>
      <c r="L10">
        <v>183645</v>
      </c>
      <c r="M10">
        <v>52566</v>
      </c>
      <c r="N10">
        <v>17332</v>
      </c>
      <c r="O10">
        <v>41459</v>
      </c>
      <c r="P10">
        <v>25425</v>
      </c>
      <c r="Q10">
        <v>16520</v>
      </c>
      <c r="R10">
        <v>6498</v>
      </c>
      <c r="S10">
        <v>2590350</v>
      </c>
      <c r="T10">
        <v>1487986</v>
      </c>
      <c r="U10">
        <v>656279</v>
      </c>
      <c r="V10">
        <v>151983</v>
      </c>
      <c r="W10">
        <v>14954</v>
      </c>
      <c r="X10">
        <v>1190336</v>
      </c>
      <c r="Y10">
        <v>494676</v>
      </c>
      <c r="Z10">
        <v>364228</v>
      </c>
      <c r="AA10">
        <v>7363</v>
      </c>
    </row>
    <row r="11" spans="1:27" x14ac:dyDescent="0.25">
      <c r="A11" t="s">
        <v>35</v>
      </c>
      <c r="B11">
        <v>73138469</v>
      </c>
      <c r="C11">
        <v>21111142</v>
      </c>
      <c r="D11">
        <v>13960521</v>
      </c>
      <c r="E11">
        <v>5366591</v>
      </c>
      <c r="F11">
        <v>123869</v>
      </c>
      <c r="G11">
        <v>4496067</v>
      </c>
      <c r="H11">
        <v>16908229</v>
      </c>
      <c r="I11">
        <v>24162390</v>
      </c>
      <c r="J11">
        <v>14290</v>
      </c>
      <c r="K11">
        <v>11031807</v>
      </c>
      <c r="L11">
        <v>1473859</v>
      </c>
      <c r="M11">
        <v>1506927</v>
      </c>
      <c r="N11">
        <v>742332</v>
      </c>
      <c r="O11">
        <v>2069357</v>
      </c>
      <c r="P11">
        <v>1628914</v>
      </c>
      <c r="Q11">
        <v>3076748</v>
      </c>
      <c r="R11">
        <v>18888</v>
      </c>
      <c r="S11">
        <v>12929623</v>
      </c>
      <c r="T11">
        <v>2980971</v>
      </c>
      <c r="U11">
        <v>1764144</v>
      </c>
      <c r="V11">
        <v>871259</v>
      </c>
      <c r="W11">
        <v>3733393</v>
      </c>
      <c r="X11">
        <v>2282239</v>
      </c>
      <c r="Y11">
        <v>1257410</v>
      </c>
      <c r="Z11">
        <v>1984033</v>
      </c>
      <c r="AA11">
        <v>15779</v>
      </c>
    </row>
    <row r="12" spans="1:27" x14ac:dyDescent="0.25">
      <c r="A12" t="s">
        <v>36</v>
      </c>
      <c r="B12">
        <v>32078385</v>
      </c>
      <c r="C12">
        <v>12638503</v>
      </c>
      <c r="D12">
        <v>7374315</v>
      </c>
      <c r="E12">
        <v>2026124</v>
      </c>
      <c r="F12">
        <v>69864</v>
      </c>
      <c r="G12">
        <v>652500</v>
      </c>
      <c r="H12">
        <v>7548150</v>
      </c>
      <c r="I12">
        <v>6964459</v>
      </c>
      <c r="J12">
        <v>9227</v>
      </c>
      <c r="K12">
        <v>1945644</v>
      </c>
      <c r="L12">
        <v>689445</v>
      </c>
      <c r="M12">
        <v>543631</v>
      </c>
      <c r="N12">
        <v>207584</v>
      </c>
      <c r="O12">
        <v>28641</v>
      </c>
      <c r="P12">
        <v>147810</v>
      </c>
      <c r="Q12">
        <v>190239</v>
      </c>
      <c r="R12">
        <v>12871</v>
      </c>
      <c r="S12">
        <v>5517984</v>
      </c>
      <c r="T12">
        <v>1495131</v>
      </c>
      <c r="U12">
        <v>1162014</v>
      </c>
      <c r="V12">
        <v>378307</v>
      </c>
      <c r="W12">
        <v>85225</v>
      </c>
      <c r="X12">
        <v>441403</v>
      </c>
      <c r="Y12">
        <v>435313</v>
      </c>
      <c r="Z12">
        <v>657336</v>
      </c>
      <c r="AA12">
        <v>15100</v>
      </c>
    </row>
    <row r="13" spans="1:27" x14ac:dyDescent="0.25">
      <c r="A13" t="s">
        <v>37</v>
      </c>
      <c r="B13">
        <v>42491758</v>
      </c>
      <c r="C13">
        <v>12674260</v>
      </c>
      <c r="D13">
        <v>8022910</v>
      </c>
      <c r="E13">
        <v>2128177</v>
      </c>
      <c r="F13">
        <v>65697</v>
      </c>
      <c r="G13">
        <v>684377</v>
      </c>
      <c r="H13">
        <v>7975874</v>
      </c>
      <c r="I13">
        <v>11372940</v>
      </c>
      <c r="J13">
        <v>14259</v>
      </c>
      <c r="K13">
        <v>5636274</v>
      </c>
      <c r="L13">
        <v>1520744</v>
      </c>
      <c r="M13">
        <v>613358</v>
      </c>
      <c r="N13">
        <v>202225</v>
      </c>
      <c r="O13">
        <v>71323</v>
      </c>
      <c r="P13">
        <v>1023342</v>
      </c>
      <c r="Q13">
        <v>1549113</v>
      </c>
      <c r="R13">
        <v>15138</v>
      </c>
      <c r="S13">
        <v>4645837</v>
      </c>
      <c r="T13">
        <v>1617255</v>
      </c>
      <c r="U13">
        <v>965852</v>
      </c>
      <c r="V13">
        <v>297997</v>
      </c>
      <c r="W13">
        <v>192491</v>
      </c>
      <c r="X13">
        <v>650631</v>
      </c>
      <c r="Y13">
        <v>701927</v>
      </c>
      <c r="Z13">
        <v>942025</v>
      </c>
      <c r="AA13">
        <v>13421</v>
      </c>
    </row>
    <row r="14" spans="1:27" x14ac:dyDescent="0.25">
      <c r="A14" t="s">
        <v>38</v>
      </c>
      <c r="B14">
        <v>22357830</v>
      </c>
      <c r="C14">
        <v>7769943</v>
      </c>
      <c r="D14">
        <v>3763076</v>
      </c>
      <c r="E14">
        <v>1089533</v>
      </c>
      <c r="F14">
        <v>34302</v>
      </c>
      <c r="G14">
        <v>278575</v>
      </c>
      <c r="H14">
        <v>4978089</v>
      </c>
      <c r="I14">
        <v>5808984</v>
      </c>
      <c r="J14">
        <v>11669</v>
      </c>
      <c r="K14">
        <v>3343851</v>
      </c>
      <c r="L14">
        <v>1652896</v>
      </c>
      <c r="M14">
        <v>612781</v>
      </c>
      <c r="N14">
        <v>211285</v>
      </c>
      <c r="O14">
        <v>224024</v>
      </c>
      <c r="P14">
        <v>673875</v>
      </c>
      <c r="Q14">
        <v>743797</v>
      </c>
      <c r="R14">
        <v>11038</v>
      </c>
      <c r="S14">
        <v>4176380</v>
      </c>
      <c r="T14">
        <v>1356570</v>
      </c>
      <c r="U14">
        <v>737382</v>
      </c>
      <c r="V14">
        <v>232006</v>
      </c>
      <c r="W14">
        <v>475723</v>
      </c>
      <c r="X14">
        <v>475068</v>
      </c>
      <c r="Y14">
        <v>730693</v>
      </c>
      <c r="Z14">
        <v>919273</v>
      </c>
      <c r="AA14">
        <v>12581</v>
      </c>
    </row>
    <row r="15" spans="1:27" x14ac:dyDescent="0.25">
      <c r="A15" t="s">
        <v>39</v>
      </c>
      <c r="B15">
        <v>40058039</v>
      </c>
      <c r="C15">
        <v>13273448</v>
      </c>
      <c r="D15">
        <v>5793751</v>
      </c>
      <c r="E15">
        <v>1797810</v>
      </c>
      <c r="F15">
        <v>53645</v>
      </c>
      <c r="G15">
        <v>643160</v>
      </c>
      <c r="H15">
        <v>8636454</v>
      </c>
      <c r="I15">
        <v>4751432</v>
      </c>
      <c r="J15">
        <v>5502</v>
      </c>
      <c r="K15">
        <v>3658081</v>
      </c>
      <c r="L15">
        <v>1020006</v>
      </c>
      <c r="M15">
        <v>353544</v>
      </c>
      <c r="N15">
        <v>101022</v>
      </c>
      <c r="O15">
        <v>89710</v>
      </c>
      <c r="P15">
        <v>653026</v>
      </c>
      <c r="Q15">
        <v>445946</v>
      </c>
      <c r="R15">
        <v>6829</v>
      </c>
      <c r="S15">
        <v>5784782</v>
      </c>
      <c r="T15">
        <v>1769955</v>
      </c>
      <c r="U15">
        <v>1207735</v>
      </c>
      <c r="V15">
        <v>409642</v>
      </c>
      <c r="W15">
        <v>441278</v>
      </c>
      <c r="X15">
        <v>307928</v>
      </c>
      <c r="Y15">
        <v>632848</v>
      </c>
      <c r="Z15">
        <v>693795</v>
      </c>
      <c r="AA15">
        <v>10963</v>
      </c>
    </row>
    <row r="16" spans="1:27" x14ac:dyDescent="0.25">
      <c r="A16" t="s">
        <v>40</v>
      </c>
      <c r="B16">
        <v>29085524</v>
      </c>
      <c r="C16">
        <v>11195424</v>
      </c>
      <c r="D16">
        <v>2945671</v>
      </c>
      <c r="E16">
        <v>658949</v>
      </c>
      <c r="F16">
        <v>24901</v>
      </c>
      <c r="G16">
        <v>318537</v>
      </c>
      <c r="H16">
        <v>5310986</v>
      </c>
      <c r="I16">
        <v>4183336</v>
      </c>
      <c r="J16">
        <v>7877</v>
      </c>
      <c r="K16">
        <v>954804</v>
      </c>
      <c r="L16">
        <v>543539</v>
      </c>
      <c r="M16">
        <v>13815</v>
      </c>
      <c r="N16">
        <v>4201</v>
      </c>
      <c r="O16">
        <v>39871</v>
      </c>
      <c r="P16">
        <v>179972</v>
      </c>
      <c r="Q16">
        <v>296256</v>
      </c>
      <c r="R16">
        <v>16461</v>
      </c>
      <c r="S16">
        <v>2276424</v>
      </c>
      <c r="T16">
        <v>914225</v>
      </c>
      <c r="U16">
        <v>233714</v>
      </c>
      <c r="V16">
        <v>80170</v>
      </c>
      <c r="W16">
        <v>280336</v>
      </c>
      <c r="X16">
        <v>172756</v>
      </c>
      <c r="Y16">
        <v>283593</v>
      </c>
      <c r="Z16">
        <v>434322</v>
      </c>
      <c r="AA16">
        <v>15315</v>
      </c>
    </row>
    <row r="17" spans="1:27" x14ac:dyDescent="0.25">
      <c r="A17" t="s">
        <v>41</v>
      </c>
      <c r="B17">
        <v>18907871</v>
      </c>
      <c r="C17">
        <v>4215608</v>
      </c>
      <c r="D17">
        <v>4336252</v>
      </c>
      <c r="E17">
        <v>642259</v>
      </c>
      <c r="F17">
        <v>42943</v>
      </c>
      <c r="G17">
        <v>449259</v>
      </c>
      <c r="H17">
        <v>2386830</v>
      </c>
      <c r="I17">
        <v>2766253</v>
      </c>
      <c r="J17">
        <v>11590</v>
      </c>
      <c r="K17">
        <v>2625953</v>
      </c>
      <c r="L17">
        <v>945114</v>
      </c>
      <c r="M17">
        <v>251416</v>
      </c>
      <c r="N17">
        <v>44727</v>
      </c>
      <c r="O17">
        <v>444379</v>
      </c>
      <c r="P17">
        <v>547499</v>
      </c>
      <c r="Q17">
        <v>380010</v>
      </c>
      <c r="R17">
        <v>6941</v>
      </c>
      <c r="S17">
        <v>2091396</v>
      </c>
      <c r="T17">
        <v>449811</v>
      </c>
      <c r="U17">
        <v>318784</v>
      </c>
      <c r="V17">
        <v>59930</v>
      </c>
      <c r="W17">
        <v>188475</v>
      </c>
      <c r="X17">
        <v>346625</v>
      </c>
      <c r="Y17">
        <v>189131</v>
      </c>
      <c r="Z17">
        <v>330358</v>
      </c>
      <c r="AA17">
        <v>17467</v>
      </c>
    </row>
    <row r="18" spans="1:27" x14ac:dyDescent="0.25">
      <c r="A18" t="s">
        <v>42</v>
      </c>
      <c r="B18">
        <v>17433310</v>
      </c>
      <c r="C18">
        <v>4166924</v>
      </c>
      <c r="D18">
        <v>3140425</v>
      </c>
      <c r="E18">
        <v>534918</v>
      </c>
      <c r="F18">
        <v>30228</v>
      </c>
      <c r="G18">
        <v>481353</v>
      </c>
      <c r="H18">
        <v>4893017</v>
      </c>
      <c r="I18">
        <v>2118999</v>
      </c>
      <c r="J18">
        <v>4331</v>
      </c>
      <c r="K18">
        <v>804014</v>
      </c>
      <c r="L18">
        <v>315772</v>
      </c>
      <c r="M18">
        <v>155347</v>
      </c>
      <c r="N18">
        <v>34150</v>
      </c>
      <c r="O18">
        <v>17881</v>
      </c>
      <c r="P18">
        <v>125720</v>
      </c>
      <c r="Q18">
        <v>121320</v>
      </c>
      <c r="R18">
        <v>9650</v>
      </c>
      <c r="S18">
        <v>2050018</v>
      </c>
      <c r="T18">
        <v>387335</v>
      </c>
      <c r="U18">
        <v>514270</v>
      </c>
      <c r="V18">
        <v>99283</v>
      </c>
      <c r="W18">
        <v>84088</v>
      </c>
      <c r="X18">
        <v>68429</v>
      </c>
      <c r="Y18">
        <v>162283</v>
      </c>
      <c r="Z18">
        <v>123317</v>
      </c>
      <c r="AA18">
        <v>7599</v>
      </c>
    </row>
    <row r="19" spans="1:27" x14ac:dyDescent="0.25">
      <c r="A19" t="s">
        <v>43</v>
      </c>
      <c r="B19">
        <v>18683703</v>
      </c>
      <c r="C19">
        <v>7594245</v>
      </c>
      <c r="D19">
        <v>2041034</v>
      </c>
      <c r="E19">
        <v>599070</v>
      </c>
      <c r="F19">
        <v>19300</v>
      </c>
      <c r="G19">
        <v>272161</v>
      </c>
      <c r="H19">
        <v>4773087</v>
      </c>
      <c r="I19">
        <v>2911373</v>
      </c>
      <c r="J19">
        <v>6100</v>
      </c>
      <c r="K19">
        <v>723337</v>
      </c>
      <c r="L19">
        <v>292038</v>
      </c>
      <c r="M19">
        <v>42101</v>
      </c>
      <c r="N19">
        <v>24288</v>
      </c>
      <c r="O19">
        <v>108431</v>
      </c>
      <c r="P19">
        <v>233759</v>
      </c>
      <c r="Q19">
        <v>174274</v>
      </c>
      <c r="R19">
        <v>7455</v>
      </c>
      <c r="S19">
        <v>2686637</v>
      </c>
      <c r="T19">
        <v>1259949</v>
      </c>
      <c r="U19">
        <v>179752</v>
      </c>
      <c r="V19">
        <v>76227</v>
      </c>
      <c r="W19">
        <v>31204</v>
      </c>
      <c r="X19">
        <v>84421</v>
      </c>
      <c r="Y19">
        <v>137293</v>
      </c>
      <c r="Z19">
        <v>183265</v>
      </c>
      <c r="AA19">
        <v>13348</v>
      </c>
    </row>
    <row r="20" spans="1:27" x14ac:dyDescent="0.25">
      <c r="A20" t="s">
        <v>44</v>
      </c>
      <c r="B20">
        <v>36027701</v>
      </c>
      <c r="C20">
        <v>13190263</v>
      </c>
      <c r="D20">
        <v>7327218</v>
      </c>
      <c r="E20">
        <v>1893571</v>
      </c>
      <c r="F20">
        <v>74291</v>
      </c>
      <c r="G20">
        <v>985221</v>
      </c>
      <c r="H20">
        <v>12098694</v>
      </c>
      <c r="I20">
        <v>7768273</v>
      </c>
      <c r="J20">
        <v>6421</v>
      </c>
      <c r="K20">
        <v>1669254</v>
      </c>
      <c r="L20">
        <v>194334</v>
      </c>
      <c r="M20">
        <v>364120</v>
      </c>
      <c r="N20">
        <v>94319</v>
      </c>
      <c r="O20">
        <v>203530</v>
      </c>
      <c r="P20">
        <v>277962</v>
      </c>
      <c r="Q20">
        <v>230805</v>
      </c>
      <c r="R20">
        <v>8303</v>
      </c>
      <c r="S20">
        <v>6616307</v>
      </c>
      <c r="T20">
        <v>1723136</v>
      </c>
      <c r="U20">
        <v>1544981</v>
      </c>
      <c r="V20">
        <v>339394</v>
      </c>
      <c r="W20">
        <v>109348</v>
      </c>
      <c r="X20">
        <v>468586</v>
      </c>
      <c r="Y20">
        <v>895606</v>
      </c>
      <c r="Z20">
        <v>823167</v>
      </c>
      <c r="AA20">
        <v>9191</v>
      </c>
    </row>
    <row r="21" spans="1:27" x14ac:dyDescent="0.25">
      <c r="A21" t="s">
        <v>45</v>
      </c>
      <c r="B21">
        <v>45825918</v>
      </c>
      <c r="C21">
        <v>13151048</v>
      </c>
      <c r="D21">
        <v>7516649</v>
      </c>
      <c r="E21">
        <v>1552535</v>
      </c>
      <c r="F21">
        <v>77696</v>
      </c>
      <c r="G21">
        <v>1173189</v>
      </c>
      <c r="H21">
        <v>14286149</v>
      </c>
      <c r="I21">
        <v>6565471</v>
      </c>
      <c r="J21">
        <v>4596</v>
      </c>
      <c r="K21">
        <v>4094508</v>
      </c>
      <c r="L21">
        <v>1449253</v>
      </c>
      <c r="M21">
        <v>358878</v>
      </c>
      <c r="N21">
        <v>82354</v>
      </c>
      <c r="O21">
        <v>27588</v>
      </c>
      <c r="P21">
        <v>509364</v>
      </c>
      <c r="Q21">
        <v>475335</v>
      </c>
      <c r="R21">
        <v>9332</v>
      </c>
      <c r="S21">
        <v>6583347</v>
      </c>
      <c r="T21">
        <v>1575942</v>
      </c>
      <c r="U21">
        <v>791980</v>
      </c>
      <c r="V21">
        <v>192843</v>
      </c>
      <c r="W21">
        <v>47120</v>
      </c>
      <c r="X21">
        <v>289919</v>
      </c>
      <c r="Y21">
        <v>596965</v>
      </c>
      <c r="Z21">
        <v>598778</v>
      </c>
      <c r="AA21">
        <v>10030</v>
      </c>
    </row>
    <row r="22" spans="1:27" x14ac:dyDescent="0.25">
      <c r="A22" t="s">
        <v>46</v>
      </c>
      <c r="B22">
        <v>38307975</v>
      </c>
      <c r="C22">
        <v>18665983</v>
      </c>
      <c r="D22">
        <v>7286439</v>
      </c>
      <c r="E22">
        <v>2303687</v>
      </c>
      <c r="F22">
        <v>70488</v>
      </c>
      <c r="G22">
        <v>1999241</v>
      </c>
      <c r="H22">
        <v>10952249</v>
      </c>
      <c r="I22">
        <v>6078919</v>
      </c>
      <c r="J22">
        <v>5550</v>
      </c>
      <c r="K22">
        <v>1681892</v>
      </c>
      <c r="L22">
        <v>586527</v>
      </c>
      <c r="M22">
        <v>303610</v>
      </c>
      <c r="N22">
        <v>128694</v>
      </c>
      <c r="O22">
        <v>132388</v>
      </c>
      <c r="P22">
        <v>208808</v>
      </c>
      <c r="Q22">
        <v>119752</v>
      </c>
      <c r="R22">
        <v>5735</v>
      </c>
      <c r="S22">
        <v>4543795</v>
      </c>
      <c r="T22">
        <v>2635796</v>
      </c>
      <c r="U22">
        <v>964404</v>
      </c>
      <c r="V22">
        <v>410762</v>
      </c>
      <c r="W22">
        <v>304131</v>
      </c>
      <c r="X22">
        <v>254772</v>
      </c>
      <c r="Y22">
        <v>505691</v>
      </c>
      <c r="Z22">
        <v>585382</v>
      </c>
      <c r="AA22">
        <v>11576</v>
      </c>
    </row>
    <row r="23" spans="1:27" x14ac:dyDescent="0.25">
      <c r="A23" t="s">
        <v>47</v>
      </c>
      <c r="B23">
        <v>54465909</v>
      </c>
      <c r="C23">
        <v>18990171</v>
      </c>
      <c r="D23">
        <v>11613433</v>
      </c>
      <c r="E23">
        <v>2817953</v>
      </c>
      <c r="F23">
        <v>106867</v>
      </c>
      <c r="G23">
        <v>2078298</v>
      </c>
      <c r="H23">
        <v>16240413</v>
      </c>
      <c r="I23">
        <v>7019177</v>
      </c>
      <c r="J23">
        <v>4322</v>
      </c>
      <c r="K23">
        <v>936395</v>
      </c>
      <c r="L23">
        <v>280611</v>
      </c>
      <c r="M23">
        <v>175860</v>
      </c>
      <c r="N23">
        <v>47916</v>
      </c>
      <c r="O23">
        <v>93607</v>
      </c>
      <c r="P23">
        <v>113852</v>
      </c>
      <c r="Q23">
        <v>51346</v>
      </c>
      <c r="R23">
        <v>4510</v>
      </c>
      <c r="S23">
        <v>3899479</v>
      </c>
      <c r="T23">
        <v>1304345</v>
      </c>
      <c r="U23">
        <v>686650</v>
      </c>
      <c r="V23">
        <v>181930</v>
      </c>
      <c r="W23">
        <v>108445</v>
      </c>
      <c r="X23">
        <v>458542</v>
      </c>
      <c r="Y23">
        <v>326574</v>
      </c>
      <c r="Z23">
        <v>312462</v>
      </c>
      <c r="AA23">
        <v>9568</v>
      </c>
    </row>
    <row r="24" spans="1:27" x14ac:dyDescent="0.25">
      <c r="A24" t="s">
        <v>48</v>
      </c>
      <c r="B24">
        <v>39838384</v>
      </c>
      <c r="C24">
        <v>13137621</v>
      </c>
      <c r="D24">
        <v>7746888</v>
      </c>
      <c r="E24">
        <v>2516104</v>
      </c>
      <c r="F24">
        <v>70487</v>
      </c>
      <c r="G24">
        <v>1356460</v>
      </c>
      <c r="H24">
        <v>11116560</v>
      </c>
      <c r="I24">
        <v>11800332</v>
      </c>
      <c r="J24">
        <v>10615</v>
      </c>
      <c r="K24">
        <v>5251016</v>
      </c>
      <c r="L24">
        <v>891059</v>
      </c>
      <c r="M24">
        <v>648283</v>
      </c>
      <c r="N24">
        <v>211665</v>
      </c>
      <c r="O24">
        <v>317076</v>
      </c>
      <c r="P24">
        <v>1122758</v>
      </c>
      <c r="Q24">
        <v>1895486</v>
      </c>
      <c r="R24">
        <v>16882</v>
      </c>
      <c r="S24">
        <v>8661996</v>
      </c>
      <c r="T24">
        <v>1923751</v>
      </c>
      <c r="U24">
        <v>1314642</v>
      </c>
      <c r="V24">
        <v>458914</v>
      </c>
      <c r="W24">
        <v>1665675</v>
      </c>
      <c r="X24">
        <v>1000024</v>
      </c>
      <c r="Y24">
        <v>1193287</v>
      </c>
      <c r="Z24">
        <v>2357569</v>
      </c>
      <c r="AA24">
        <v>19757</v>
      </c>
    </row>
    <row r="25" spans="1:27" x14ac:dyDescent="0.25">
      <c r="A25" t="s">
        <v>49</v>
      </c>
      <c r="B25">
        <v>20251362</v>
      </c>
      <c r="C25">
        <v>3551680</v>
      </c>
      <c r="D25">
        <v>2511058</v>
      </c>
      <c r="E25">
        <v>1664986</v>
      </c>
      <c r="F25">
        <v>26098</v>
      </c>
      <c r="G25">
        <v>531511</v>
      </c>
      <c r="H25">
        <v>4138036</v>
      </c>
      <c r="I25">
        <v>7842987</v>
      </c>
      <c r="J25">
        <v>18953</v>
      </c>
      <c r="K25">
        <v>1823607</v>
      </c>
      <c r="L25">
        <v>152555</v>
      </c>
      <c r="M25">
        <v>320502</v>
      </c>
      <c r="N25">
        <v>144368</v>
      </c>
      <c r="O25">
        <v>90041</v>
      </c>
      <c r="P25">
        <v>150014</v>
      </c>
      <c r="Q25">
        <v>342807</v>
      </c>
      <c r="R25">
        <v>22852</v>
      </c>
      <c r="S25">
        <v>2986246</v>
      </c>
      <c r="T25">
        <v>386925</v>
      </c>
      <c r="U25">
        <v>252697</v>
      </c>
      <c r="V25">
        <v>151553</v>
      </c>
      <c r="W25">
        <v>934401</v>
      </c>
      <c r="X25">
        <v>518259</v>
      </c>
      <c r="Y25">
        <v>218876</v>
      </c>
      <c r="Z25">
        <v>550793</v>
      </c>
      <c r="AA25">
        <v>25165</v>
      </c>
    </row>
    <row r="26" spans="1:27" x14ac:dyDescent="0.25">
      <c r="A26" t="s">
        <v>50</v>
      </c>
      <c r="B26">
        <v>24081384</v>
      </c>
      <c r="C26">
        <v>7851621</v>
      </c>
      <c r="D26">
        <v>4331839</v>
      </c>
      <c r="E26">
        <v>605489</v>
      </c>
      <c r="F26">
        <v>39532</v>
      </c>
      <c r="G26">
        <v>163770</v>
      </c>
      <c r="H26">
        <v>6047548</v>
      </c>
      <c r="I26">
        <v>2988882</v>
      </c>
      <c r="J26">
        <v>4942</v>
      </c>
      <c r="K26">
        <v>756726</v>
      </c>
      <c r="L26">
        <v>60606</v>
      </c>
      <c r="M26">
        <v>100663</v>
      </c>
      <c r="N26">
        <v>14942</v>
      </c>
      <c r="O26">
        <v>18534</v>
      </c>
      <c r="P26">
        <v>110639</v>
      </c>
      <c r="Q26">
        <v>90899</v>
      </c>
      <c r="R26">
        <v>8216</v>
      </c>
      <c r="S26">
        <v>2952181</v>
      </c>
      <c r="T26">
        <v>614964</v>
      </c>
      <c r="U26">
        <v>259316</v>
      </c>
      <c r="V26">
        <v>36406</v>
      </c>
      <c r="W26">
        <v>67391</v>
      </c>
      <c r="X26">
        <v>223329</v>
      </c>
      <c r="Y26">
        <v>174001</v>
      </c>
      <c r="Z26">
        <v>190378</v>
      </c>
      <c r="AA26">
        <v>10941</v>
      </c>
    </row>
    <row r="27" spans="1:27" x14ac:dyDescent="0.25">
      <c r="A27" t="s">
        <v>51</v>
      </c>
      <c r="B27">
        <v>6749147</v>
      </c>
      <c r="C27">
        <v>1674345</v>
      </c>
      <c r="D27">
        <v>839353</v>
      </c>
      <c r="E27">
        <v>307946</v>
      </c>
      <c r="F27">
        <v>6736</v>
      </c>
      <c r="G27">
        <v>181471</v>
      </c>
      <c r="H27">
        <v>1997000</v>
      </c>
      <c r="I27">
        <v>1611380</v>
      </c>
      <c r="J27">
        <v>8069</v>
      </c>
      <c r="K27">
        <v>296701</v>
      </c>
      <c r="L27">
        <v>102114</v>
      </c>
      <c r="M27">
        <v>181706</v>
      </c>
      <c r="N27">
        <v>91584</v>
      </c>
      <c r="O27">
        <v>51457</v>
      </c>
      <c r="P27">
        <v>54416</v>
      </c>
      <c r="Q27">
        <v>35168</v>
      </c>
      <c r="R27">
        <v>6463</v>
      </c>
      <c r="S27">
        <v>642472</v>
      </c>
      <c r="T27">
        <v>103927</v>
      </c>
      <c r="U27">
        <v>140144</v>
      </c>
      <c r="V27">
        <v>55309</v>
      </c>
      <c r="W27">
        <v>58783</v>
      </c>
      <c r="X27">
        <v>51093</v>
      </c>
      <c r="Y27">
        <v>39304</v>
      </c>
      <c r="Z27">
        <v>32045</v>
      </c>
      <c r="AA27">
        <v>8153</v>
      </c>
    </row>
    <row r="28" spans="1:27" x14ac:dyDescent="0.25">
      <c r="A28" t="s">
        <v>52</v>
      </c>
      <c r="B28">
        <v>137447848</v>
      </c>
      <c r="C28">
        <v>52687570</v>
      </c>
      <c r="D28">
        <v>21798062</v>
      </c>
      <c r="E28">
        <v>5099661</v>
      </c>
      <c r="F28">
        <v>231396</v>
      </c>
      <c r="G28">
        <v>2269905</v>
      </c>
      <c r="H28">
        <v>39863119</v>
      </c>
      <c r="I28">
        <v>16106444</v>
      </c>
      <c r="J28">
        <v>4040</v>
      </c>
      <c r="K28">
        <v>2475637</v>
      </c>
      <c r="L28">
        <v>571951</v>
      </c>
      <c r="M28">
        <v>300340</v>
      </c>
      <c r="N28">
        <v>132245</v>
      </c>
      <c r="O28">
        <v>346568</v>
      </c>
      <c r="P28">
        <v>626042</v>
      </c>
      <c r="Q28">
        <v>597039</v>
      </c>
      <c r="R28">
        <v>9537</v>
      </c>
      <c r="S28">
        <v>15497663</v>
      </c>
      <c r="T28">
        <v>4336765</v>
      </c>
      <c r="U28">
        <v>2294436</v>
      </c>
      <c r="V28">
        <v>790244</v>
      </c>
      <c r="W28">
        <v>2187801</v>
      </c>
      <c r="X28">
        <v>3103007</v>
      </c>
      <c r="Y28">
        <v>1942485</v>
      </c>
      <c r="Z28">
        <v>1554610</v>
      </c>
      <c r="AA28">
        <v>8003</v>
      </c>
    </row>
    <row r="29" spans="1:27" x14ac:dyDescent="0.25">
      <c r="A29" t="s">
        <v>53</v>
      </c>
      <c r="B29">
        <v>75503212</v>
      </c>
      <c r="C29">
        <v>19800646</v>
      </c>
      <c r="D29">
        <v>13012102</v>
      </c>
      <c r="E29">
        <v>3188308</v>
      </c>
      <c r="F29">
        <v>131863</v>
      </c>
      <c r="G29">
        <v>1617470</v>
      </c>
      <c r="H29">
        <v>22899170</v>
      </c>
      <c r="I29">
        <v>13343841</v>
      </c>
      <c r="J29">
        <v>5827</v>
      </c>
      <c r="K29">
        <v>3702918</v>
      </c>
      <c r="L29">
        <v>1195681</v>
      </c>
      <c r="M29">
        <v>261045</v>
      </c>
      <c r="N29">
        <v>74837</v>
      </c>
      <c r="O29">
        <v>212220</v>
      </c>
      <c r="P29">
        <v>778989</v>
      </c>
      <c r="Q29">
        <v>722922</v>
      </c>
      <c r="R29">
        <v>9280</v>
      </c>
      <c r="S29">
        <v>6349844</v>
      </c>
      <c r="T29">
        <v>2148000</v>
      </c>
      <c r="U29">
        <v>808415</v>
      </c>
      <c r="V29">
        <v>232493</v>
      </c>
      <c r="W29">
        <v>153690</v>
      </c>
      <c r="X29">
        <v>559375</v>
      </c>
      <c r="Y29">
        <v>717681</v>
      </c>
      <c r="Z29">
        <v>666974</v>
      </c>
      <c r="AA29">
        <v>9293</v>
      </c>
    </row>
    <row r="30" spans="1:27" x14ac:dyDescent="0.25">
      <c r="A30" t="s">
        <v>54</v>
      </c>
      <c r="B30">
        <v>29698824</v>
      </c>
      <c r="C30">
        <v>11061123</v>
      </c>
      <c r="D30">
        <v>4279525</v>
      </c>
      <c r="E30">
        <v>696792</v>
      </c>
      <c r="F30">
        <v>33901</v>
      </c>
      <c r="G30">
        <v>441851</v>
      </c>
      <c r="H30">
        <v>7335503</v>
      </c>
      <c r="I30">
        <v>3104804</v>
      </c>
      <c r="J30">
        <v>4233</v>
      </c>
      <c r="K30">
        <v>978106</v>
      </c>
      <c r="L30">
        <v>153744</v>
      </c>
      <c r="M30">
        <v>89797</v>
      </c>
      <c r="N30">
        <v>17021</v>
      </c>
      <c r="O30">
        <v>57866</v>
      </c>
      <c r="P30">
        <v>230544</v>
      </c>
      <c r="Q30">
        <v>125160</v>
      </c>
      <c r="R30">
        <v>5429</v>
      </c>
      <c r="S30">
        <v>3187033</v>
      </c>
      <c r="T30">
        <v>780194</v>
      </c>
      <c r="U30">
        <v>599972</v>
      </c>
      <c r="V30">
        <v>150116</v>
      </c>
      <c r="W30">
        <v>194991</v>
      </c>
      <c r="X30">
        <v>272740</v>
      </c>
      <c r="Y30">
        <v>281740</v>
      </c>
      <c r="Z30">
        <v>251483</v>
      </c>
      <c r="AA30">
        <v>8926</v>
      </c>
    </row>
    <row r="31" spans="1:27" x14ac:dyDescent="0.25">
      <c r="A31" t="s">
        <v>55</v>
      </c>
      <c r="B31">
        <v>28100536</v>
      </c>
      <c r="C31">
        <v>10089988</v>
      </c>
      <c r="D31">
        <v>4551892</v>
      </c>
      <c r="E31">
        <v>1348837</v>
      </c>
      <c r="F31">
        <v>36028</v>
      </c>
      <c r="G31">
        <v>241436</v>
      </c>
      <c r="H31">
        <v>10959543</v>
      </c>
      <c r="I31">
        <v>3731511</v>
      </c>
      <c r="J31">
        <v>3405</v>
      </c>
      <c r="K31">
        <v>1177228</v>
      </c>
      <c r="L31">
        <v>426756</v>
      </c>
      <c r="M31">
        <v>88540</v>
      </c>
      <c r="N31">
        <v>25396</v>
      </c>
      <c r="O31">
        <v>15951</v>
      </c>
      <c r="P31">
        <v>183125</v>
      </c>
      <c r="Q31">
        <v>138643</v>
      </c>
      <c r="R31">
        <v>7571</v>
      </c>
      <c r="S31">
        <v>2782458</v>
      </c>
      <c r="T31">
        <v>1054735</v>
      </c>
      <c r="U31">
        <v>556865</v>
      </c>
      <c r="V31">
        <v>212221</v>
      </c>
      <c r="W31">
        <v>181950</v>
      </c>
      <c r="X31">
        <v>129804</v>
      </c>
      <c r="Y31">
        <v>535972</v>
      </c>
      <c r="Z31">
        <v>419446</v>
      </c>
      <c r="AA31">
        <v>7826</v>
      </c>
    </row>
    <row r="32" spans="1:27" x14ac:dyDescent="0.25">
      <c r="A32" t="s">
        <v>56</v>
      </c>
      <c r="B32">
        <v>57777112</v>
      </c>
      <c r="C32">
        <v>17436732</v>
      </c>
      <c r="D32">
        <v>4124392</v>
      </c>
      <c r="E32">
        <v>1286907</v>
      </c>
      <c r="F32">
        <v>40953</v>
      </c>
      <c r="G32">
        <v>262250</v>
      </c>
      <c r="H32">
        <v>15232412</v>
      </c>
      <c r="I32">
        <v>6612683</v>
      </c>
      <c r="J32">
        <v>4341</v>
      </c>
      <c r="K32">
        <v>2054202</v>
      </c>
      <c r="L32">
        <v>328968</v>
      </c>
      <c r="M32">
        <v>76296</v>
      </c>
      <c r="N32">
        <v>25986</v>
      </c>
      <c r="O32">
        <v>9605</v>
      </c>
      <c r="P32">
        <v>354554</v>
      </c>
      <c r="Q32">
        <v>212919</v>
      </c>
      <c r="R32">
        <v>6005</v>
      </c>
      <c r="S32">
        <v>4272299</v>
      </c>
      <c r="T32">
        <v>1200564</v>
      </c>
      <c r="U32">
        <v>238187</v>
      </c>
      <c r="V32">
        <v>94114</v>
      </c>
      <c r="W32">
        <v>51222</v>
      </c>
      <c r="X32">
        <v>42390</v>
      </c>
      <c r="Y32">
        <v>227959</v>
      </c>
      <c r="Z32">
        <v>214649</v>
      </c>
      <c r="AA32">
        <v>9416</v>
      </c>
    </row>
    <row r="33" spans="1:27" x14ac:dyDescent="0.25">
      <c r="A33" t="s">
        <v>57</v>
      </c>
      <c r="B33">
        <v>11194368</v>
      </c>
      <c r="C33">
        <v>3183786</v>
      </c>
      <c r="D33">
        <v>1558991</v>
      </c>
      <c r="E33">
        <v>285967</v>
      </c>
      <c r="F33">
        <v>15123</v>
      </c>
      <c r="G33">
        <v>441321</v>
      </c>
      <c r="H33">
        <v>2068056</v>
      </c>
      <c r="I33">
        <v>840760</v>
      </c>
      <c r="J33">
        <v>4065</v>
      </c>
      <c r="K33">
        <v>402471</v>
      </c>
      <c r="L33">
        <v>56101</v>
      </c>
      <c r="M33">
        <v>40691</v>
      </c>
      <c r="N33">
        <v>8786</v>
      </c>
      <c r="O33">
        <v>52186</v>
      </c>
      <c r="P33">
        <v>37122</v>
      </c>
      <c r="Q33">
        <v>16740</v>
      </c>
      <c r="R33">
        <v>4509</v>
      </c>
      <c r="S33">
        <v>1571667</v>
      </c>
      <c r="T33">
        <v>488749</v>
      </c>
      <c r="U33">
        <v>313684</v>
      </c>
      <c r="V33">
        <v>56014</v>
      </c>
      <c r="W33">
        <v>136027</v>
      </c>
      <c r="X33">
        <v>223301</v>
      </c>
      <c r="Y33">
        <v>167219</v>
      </c>
      <c r="Z33">
        <v>106108</v>
      </c>
      <c r="AA33">
        <v>6345</v>
      </c>
    </row>
    <row r="34" spans="1:27" x14ac:dyDescent="0.25">
      <c r="A34" t="s">
        <v>58</v>
      </c>
      <c r="B34">
        <v>9340107</v>
      </c>
      <c r="C34">
        <v>4412625</v>
      </c>
      <c r="D34">
        <v>1729917</v>
      </c>
      <c r="E34">
        <v>352465</v>
      </c>
      <c r="F34">
        <v>17429</v>
      </c>
      <c r="G34">
        <v>434476</v>
      </c>
      <c r="H34">
        <v>2067794</v>
      </c>
      <c r="I34">
        <v>660954</v>
      </c>
      <c r="J34">
        <v>3196</v>
      </c>
      <c r="K34">
        <v>236071</v>
      </c>
      <c r="L34">
        <v>172221</v>
      </c>
      <c r="M34">
        <v>38633</v>
      </c>
      <c r="N34">
        <v>7086</v>
      </c>
      <c r="O34">
        <v>16476</v>
      </c>
      <c r="P34">
        <v>9954</v>
      </c>
      <c r="Q34">
        <v>2183</v>
      </c>
      <c r="R34">
        <v>2193</v>
      </c>
      <c r="S34">
        <v>1127037</v>
      </c>
      <c r="T34">
        <v>491278</v>
      </c>
      <c r="U34">
        <v>153223</v>
      </c>
      <c r="V34">
        <v>32804</v>
      </c>
      <c r="W34">
        <v>46178</v>
      </c>
      <c r="X34">
        <v>157741</v>
      </c>
      <c r="Y34">
        <v>89211</v>
      </c>
      <c r="Z34">
        <v>58058</v>
      </c>
      <c r="AA34">
        <v>6508</v>
      </c>
    </row>
    <row r="35" spans="1:27" x14ac:dyDescent="0.25">
      <c r="A35" t="s">
        <v>59</v>
      </c>
      <c r="B35">
        <v>14182457</v>
      </c>
      <c r="C35">
        <v>8787622</v>
      </c>
      <c r="D35">
        <v>4427886</v>
      </c>
      <c r="E35">
        <v>866891</v>
      </c>
      <c r="F35">
        <v>43739</v>
      </c>
      <c r="G35">
        <v>1171075</v>
      </c>
      <c r="H35">
        <v>4979774</v>
      </c>
      <c r="I35">
        <v>1797734</v>
      </c>
      <c r="J35">
        <v>3610</v>
      </c>
      <c r="K35">
        <v>653648</v>
      </c>
      <c r="L35">
        <v>169941</v>
      </c>
      <c r="M35">
        <v>157882</v>
      </c>
      <c r="N35">
        <v>46148</v>
      </c>
      <c r="O35">
        <v>51773</v>
      </c>
      <c r="P35">
        <v>146047</v>
      </c>
      <c r="Q35">
        <v>79329</v>
      </c>
      <c r="R35">
        <v>5432</v>
      </c>
      <c r="S35">
        <v>2325502</v>
      </c>
      <c r="T35">
        <v>1334135</v>
      </c>
      <c r="U35">
        <v>910520</v>
      </c>
      <c r="V35">
        <v>202963</v>
      </c>
      <c r="W35">
        <v>274490</v>
      </c>
      <c r="X35">
        <v>975095</v>
      </c>
      <c r="Y35">
        <v>657626</v>
      </c>
      <c r="Z35">
        <v>329478</v>
      </c>
      <c r="AA35">
        <v>5010</v>
      </c>
    </row>
    <row r="36" spans="1:27" x14ac:dyDescent="0.25">
      <c r="A36" t="s">
        <v>60</v>
      </c>
      <c r="B36">
        <v>12326516</v>
      </c>
      <c r="C36">
        <v>6200741</v>
      </c>
      <c r="D36">
        <v>2033596</v>
      </c>
      <c r="E36">
        <v>380279</v>
      </c>
      <c r="F36">
        <v>20117</v>
      </c>
      <c r="G36">
        <v>576033</v>
      </c>
      <c r="H36">
        <v>4053012</v>
      </c>
      <c r="I36">
        <v>1728732</v>
      </c>
      <c r="J36">
        <v>4265</v>
      </c>
      <c r="K36">
        <v>546541</v>
      </c>
      <c r="L36">
        <v>100386</v>
      </c>
      <c r="M36">
        <v>117425</v>
      </c>
      <c r="N36">
        <v>42525</v>
      </c>
      <c r="O36">
        <v>167036</v>
      </c>
      <c r="P36">
        <v>113061</v>
      </c>
      <c r="Q36">
        <v>106871</v>
      </c>
      <c r="R36">
        <v>9453</v>
      </c>
      <c r="S36">
        <v>1204236</v>
      </c>
      <c r="T36">
        <v>534350</v>
      </c>
      <c r="U36">
        <v>280128</v>
      </c>
      <c r="V36">
        <v>85933</v>
      </c>
      <c r="W36">
        <v>311053</v>
      </c>
      <c r="X36">
        <v>409415</v>
      </c>
      <c r="Y36">
        <v>227505</v>
      </c>
      <c r="Z36">
        <v>155690</v>
      </c>
      <c r="AA36">
        <v>6843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6749147</v>
      </c>
      <c r="C40">
        <f t="shared" ref="C40:AA40" si="0">MIN(C2:C36)</f>
        <v>1674345</v>
      </c>
      <c r="D40">
        <f t="shared" si="0"/>
        <v>839353</v>
      </c>
      <c r="E40">
        <f t="shared" si="0"/>
        <v>285967</v>
      </c>
      <c r="F40">
        <f t="shared" si="0"/>
        <v>6736</v>
      </c>
      <c r="G40">
        <f t="shared" si="0"/>
        <v>163770</v>
      </c>
      <c r="H40">
        <f t="shared" si="0"/>
        <v>1997000</v>
      </c>
      <c r="I40">
        <f t="shared" si="0"/>
        <v>660954</v>
      </c>
      <c r="J40">
        <f t="shared" si="0"/>
        <v>3196</v>
      </c>
      <c r="K40">
        <f t="shared" si="0"/>
        <v>236071</v>
      </c>
      <c r="L40">
        <f t="shared" si="0"/>
        <v>56101</v>
      </c>
      <c r="M40">
        <f t="shared" si="0"/>
        <v>13815</v>
      </c>
      <c r="N40">
        <f t="shared" si="0"/>
        <v>4201</v>
      </c>
      <c r="O40">
        <f t="shared" si="0"/>
        <v>9605</v>
      </c>
      <c r="P40">
        <f t="shared" si="0"/>
        <v>9954</v>
      </c>
      <c r="Q40">
        <f t="shared" si="0"/>
        <v>2183</v>
      </c>
      <c r="R40">
        <f t="shared" si="0"/>
        <v>2193</v>
      </c>
      <c r="S40">
        <f t="shared" si="0"/>
        <v>642472</v>
      </c>
      <c r="T40">
        <f t="shared" si="0"/>
        <v>103927</v>
      </c>
      <c r="U40">
        <f t="shared" si="0"/>
        <v>140144</v>
      </c>
      <c r="V40">
        <f t="shared" si="0"/>
        <v>32804</v>
      </c>
      <c r="W40">
        <f t="shared" si="0"/>
        <v>7893</v>
      </c>
      <c r="X40">
        <f t="shared" si="0"/>
        <v>6487</v>
      </c>
      <c r="Y40">
        <f t="shared" si="0"/>
        <v>39304</v>
      </c>
      <c r="Z40">
        <f t="shared" si="0"/>
        <v>32045</v>
      </c>
      <c r="AA40">
        <f t="shared" si="0"/>
        <v>5010</v>
      </c>
    </row>
    <row r="41" spans="1:27" x14ac:dyDescent="0.25">
      <c r="A41" t="s">
        <v>66</v>
      </c>
      <c r="B41">
        <f>MAX(B2:B36)</f>
        <v>137447848</v>
      </c>
      <c r="C41">
        <f t="shared" ref="C41:AA41" si="1">MAX(C2:C36)</f>
        <v>52687570</v>
      </c>
      <c r="D41">
        <f t="shared" si="1"/>
        <v>21798062</v>
      </c>
      <c r="E41">
        <f t="shared" si="1"/>
        <v>5366591</v>
      </c>
      <c r="F41">
        <f t="shared" si="1"/>
        <v>231396</v>
      </c>
      <c r="G41">
        <f t="shared" si="1"/>
        <v>5118680</v>
      </c>
      <c r="H41">
        <f t="shared" si="1"/>
        <v>39863119</v>
      </c>
      <c r="I41">
        <f t="shared" si="1"/>
        <v>24162390</v>
      </c>
      <c r="J41">
        <f t="shared" si="1"/>
        <v>18953</v>
      </c>
      <c r="K41">
        <f t="shared" si="1"/>
        <v>11031807</v>
      </c>
      <c r="L41">
        <f t="shared" si="1"/>
        <v>2067338</v>
      </c>
      <c r="M41">
        <f t="shared" si="1"/>
        <v>1984164</v>
      </c>
      <c r="N41">
        <f t="shared" si="1"/>
        <v>742332</v>
      </c>
      <c r="O41">
        <f t="shared" si="1"/>
        <v>2239048</v>
      </c>
      <c r="P41">
        <f t="shared" si="1"/>
        <v>2081455</v>
      </c>
      <c r="Q41">
        <f t="shared" si="1"/>
        <v>4873249</v>
      </c>
      <c r="R41">
        <f t="shared" si="1"/>
        <v>23413</v>
      </c>
      <c r="S41">
        <f t="shared" si="1"/>
        <v>15497663</v>
      </c>
      <c r="T41">
        <f t="shared" si="1"/>
        <v>4959398</v>
      </c>
      <c r="U41">
        <f t="shared" si="1"/>
        <v>2719178</v>
      </c>
      <c r="V41">
        <f t="shared" si="1"/>
        <v>993444</v>
      </c>
      <c r="W41">
        <f t="shared" si="1"/>
        <v>4701486</v>
      </c>
      <c r="X41">
        <f t="shared" si="1"/>
        <v>3875550</v>
      </c>
      <c r="Y41">
        <f t="shared" si="1"/>
        <v>1942485</v>
      </c>
      <c r="Z41">
        <f t="shared" si="1"/>
        <v>3189855</v>
      </c>
      <c r="AA41">
        <f t="shared" si="1"/>
        <v>25165</v>
      </c>
    </row>
    <row r="42" spans="1:27" x14ac:dyDescent="0.25">
      <c r="A42" t="s">
        <v>67</v>
      </c>
      <c r="B42">
        <f>B41-B40</f>
        <v>130698701</v>
      </c>
      <c r="C42">
        <f>C41-C40</f>
        <v>51013225</v>
      </c>
      <c r="D42">
        <f t="shared" ref="D42:AA42" si="2">D41-D40</f>
        <v>20958709</v>
      </c>
      <c r="E42">
        <f t="shared" si="2"/>
        <v>5080624</v>
      </c>
      <c r="F42">
        <f t="shared" si="2"/>
        <v>224660</v>
      </c>
      <c r="G42">
        <f t="shared" si="2"/>
        <v>4954910</v>
      </c>
      <c r="H42">
        <f t="shared" si="2"/>
        <v>37866119</v>
      </c>
      <c r="I42">
        <f t="shared" si="2"/>
        <v>23501436</v>
      </c>
      <c r="J42">
        <f t="shared" si="2"/>
        <v>15757</v>
      </c>
      <c r="K42">
        <f t="shared" si="2"/>
        <v>10795736</v>
      </c>
      <c r="L42">
        <f t="shared" si="2"/>
        <v>2011237</v>
      </c>
      <c r="M42">
        <f t="shared" si="2"/>
        <v>1970349</v>
      </c>
      <c r="N42">
        <f t="shared" si="2"/>
        <v>738131</v>
      </c>
      <c r="O42">
        <f t="shared" si="2"/>
        <v>2229443</v>
      </c>
      <c r="P42">
        <f t="shared" si="2"/>
        <v>2071501</v>
      </c>
      <c r="Q42">
        <f t="shared" si="2"/>
        <v>4871066</v>
      </c>
      <c r="R42">
        <f t="shared" si="2"/>
        <v>21220</v>
      </c>
      <c r="S42">
        <f t="shared" si="2"/>
        <v>14855191</v>
      </c>
      <c r="T42">
        <f t="shared" si="2"/>
        <v>4855471</v>
      </c>
      <c r="U42">
        <f t="shared" si="2"/>
        <v>2579034</v>
      </c>
      <c r="V42">
        <f t="shared" si="2"/>
        <v>960640</v>
      </c>
      <c r="W42">
        <f t="shared" si="2"/>
        <v>4693593</v>
      </c>
      <c r="X42">
        <f t="shared" si="2"/>
        <v>3869063</v>
      </c>
      <c r="Y42">
        <f t="shared" si="2"/>
        <v>1903181</v>
      </c>
      <c r="Z42">
        <f t="shared" si="2"/>
        <v>3157810</v>
      </c>
      <c r="AA42">
        <f t="shared" si="2"/>
        <v>20155</v>
      </c>
    </row>
    <row r="43" spans="1:27" x14ac:dyDescent="0.25">
      <c r="A43" t="s">
        <v>26</v>
      </c>
      <c r="B43">
        <f>ROUND((B2-B$40)/B$42,3)</f>
        <v>0.42099999999999999</v>
      </c>
      <c r="C43">
        <f t="shared" ref="C43:AA43" si="3">ROUND((C2-C$40)/C$42,3)</f>
        <v>0.372</v>
      </c>
      <c r="D43">
        <f t="shared" si="3"/>
        <v>0.67500000000000004</v>
      </c>
      <c r="E43">
        <f t="shared" si="3"/>
        <v>0.60099999999999998</v>
      </c>
      <c r="F43">
        <f t="shared" si="3"/>
        <v>0.64800000000000002</v>
      </c>
      <c r="G43">
        <f t="shared" si="3"/>
        <v>1</v>
      </c>
      <c r="H43">
        <f t="shared" si="3"/>
        <v>0.26500000000000001</v>
      </c>
      <c r="I43">
        <f t="shared" si="3"/>
        <v>0.84899999999999998</v>
      </c>
      <c r="J43">
        <f t="shared" si="3"/>
        <v>0.88600000000000001</v>
      </c>
      <c r="K43">
        <f t="shared" si="3"/>
        <v>0.95499999999999996</v>
      </c>
      <c r="L43">
        <f t="shared" si="3"/>
        <v>0.98299999999999998</v>
      </c>
      <c r="M43">
        <f t="shared" si="3"/>
        <v>1</v>
      </c>
      <c r="N43">
        <f t="shared" si="3"/>
        <v>0.748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1</v>
      </c>
      <c r="S43">
        <f t="shared" si="3"/>
        <v>0.78400000000000003</v>
      </c>
      <c r="T43">
        <f t="shared" si="3"/>
        <v>0.47799999999999998</v>
      </c>
      <c r="U43">
        <f t="shared" si="3"/>
        <v>1</v>
      </c>
      <c r="V43">
        <f t="shared" si="3"/>
        <v>0.80800000000000005</v>
      </c>
      <c r="W43">
        <f t="shared" si="3"/>
        <v>1</v>
      </c>
      <c r="X43">
        <f t="shared" si="3"/>
        <v>1</v>
      </c>
      <c r="Y43">
        <f t="shared" si="3"/>
        <v>0.72599999999999998</v>
      </c>
      <c r="Z43">
        <f t="shared" si="3"/>
        <v>1</v>
      </c>
      <c r="AA43">
        <f t="shared" si="3"/>
        <v>0.86499999999999999</v>
      </c>
    </row>
    <row r="44" spans="1:27" x14ac:dyDescent="0.25">
      <c r="A44" t="s">
        <v>27</v>
      </c>
      <c r="B44">
        <f t="shared" ref="B44:AA53" si="4">ROUND((B3-B$40)/B$42,3)</f>
        <v>0.34</v>
      </c>
      <c r="C44">
        <f t="shared" si="4"/>
        <v>0.36499999999999999</v>
      </c>
      <c r="D44">
        <f t="shared" si="4"/>
        <v>0.72499999999999998</v>
      </c>
      <c r="E44">
        <f t="shared" si="4"/>
        <v>0.90200000000000002</v>
      </c>
      <c r="F44">
        <f t="shared" si="4"/>
        <v>0.73799999999999999</v>
      </c>
      <c r="G44">
        <f t="shared" si="4"/>
        <v>0.152</v>
      </c>
      <c r="H44">
        <f t="shared" si="4"/>
        <v>0.29099999999999998</v>
      </c>
      <c r="I44">
        <f t="shared" si="4"/>
        <v>0.41199999999999998</v>
      </c>
      <c r="J44">
        <f t="shared" si="4"/>
        <v>0.30099999999999999</v>
      </c>
      <c r="K44">
        <f t="shared" si="4"/>
        <v>0.34599999999999997</v>
      </c>
      <c r="L44">
        <f t="shared" si="4"/>
        <v>1</v>
      </c>
      <c r="M44">
        <f t="shared" si="4"/>
        <v>0.51300000000000001</v>
      </c>
      <c r="N44">
        <f t="shared" si="4"/>
        <v>0.629</v>
      </c>
      <c r="O44">
        <f t="shared" si="4"/>
        <v>7.3999999999999996E-2</v>
      </c>
      <c r="P44">
        <f t="shared" si="4"/>
        <v>0.16600000000000001</v>
      </c>
      <c r="Q44">
        <f t="shared" si="4"/>
        <v>0.1</v>
      </c>
      <c r="R44">
        <f t="shared" si="4"/>
        <v>0.55000000000000004</v>
      </c>
      <c r="S44">
        <f t="shared" si="4"/>
        <v>0.63300000000000001</v>
      </c>
      <c r="T44">
        <f t="shared" si="4"/>
        <v>0.81899999999999995</v>
      </c>
      <c r="U44">
        <f t="shared" si="4"/>
        <v>0.85799999999999998</v>
      </c>
      <c r="V44">
        <f t="shared" si="4"/>
        <v>1</v>
      </c>
      <c r="W44">
        <f t="shared" si="4"/>
        <v>0.112</v>
      </c>
      <c r="X44">
        <f t="shared" si="4"/>
        <v>0.1</v>
      </c>
      <c r="Y44">
        <f t="shared" si="4"/>
        <v>0.52400000000000002</v>
      </c>
      <c r="Z44">
        <f t="shared" si="4"/>
        <v>0.33600000000000002</v>
      </c>
      <c r="AA44">
        <f t="shared" si="4"/>
        <v>0.27500000000000002</v>
      </c>
    </row>
    <row r="45" spans="1:27" x14ac:dyDescent="0.25">
      <c r="A45" t="s">
        <v>28</v>
      </c>
      <c r="B45">
        <f t="shared" si="4"/>
        <v>0.214</v>
      </c>
      <c r="C45">
        <f t="shared" si="4"/>
        <v>0.17699999999999999</v>
      </c>
      <c r="D45">
        <f t="shared" si="4"/>
        <v>0.182</v>
      </c>
      <c r="E45">
        <f t="shared" si="4"/>
        <v>0.17199999999999999</v>
      </c>
      <c r="F45">
        <f t="shared" si="4"/>
        <v>0.16300000000000001</v>
      </c>
      <c r="G45">
        <f t="shared" si="4"/>
        <v>5.6000000000000001E-2</v>
      </c>
      <c r="H45">
        <f t="shared" si="4"/>
        <v>6.5000000000000002E-2</v>
      </c>
      <c r="I45">
        <f t="shared" si="4"/>
        <v>4.3999999999999997E-2</v>
      </c>
      <c r="J45">
        <f t="shared" si="4"/>
        <v>3.9E-2</v>
      </c>
      <c r="K45">
        <f t="shared" si="4"/>
        <v>9.8000000000000004E-2</v>
      </c>
      <c r="L45">
        <f t="shared" si="4"/>
        <v>0.10199999999999999</v>
      </c>
      <c r="M45">
        <f t="shared" si="4"/>
        <v>8.6999999999999994E-2</v>
      </c>
      <c r="N45">
        <f t="shared" si="4"/>
        <v>9.7000000000000003E-2</v>
      </c>
      <c r="O45">
        <f t="shared" si="4"/>
        <v>5.0000000000000001E-3</v>
      </c>
      <c r="P45">
        <f t="shared" si="4"/>
        <v>3.5000000000000003E-2</v>
      </c>
      <c r="Q45">
        <f t="shared" si="4"/>
        <v>8.0000000000000002E-3</v>
      </c>
      <c r="R45">
        <f t="shared" si="4"/>
        <v>0.13</v>
      </c>
      <c r="S45">
        <f t="shared" si="4"/>
        <v>0.27600000000000002</v>
      </c>
      <c r="T45">
        <f t="shared" si="4"/>
        <v>0.30299999999999999</v>
      </c>
      <c r="U45">
        <f t="shared" si="4"/>
        <v>0.11</v>
      </c>
      <c r="V45">
        <f t="shared" si="4"/>
        <v>0.10100000000000001</v>
      </c>
      <c r="W45">
        <f t="shared" si="4"/>
        <v>0</v>
      </c>
      <c r="X45">
        <f t="shared" si="4"/>
        <v>0</v>
      </c>
      <c r="Y45">
        <f t="shared" si="4"/>
        <v>1.9E-2</v>
      </c>
      <c r="Z45">
        <f t="shared" si="4"/>
        <v>8.0000000000000002E-3</v>
      </c>
      <c r="AA45">
        <f t="shared" si="4"/>
        <v>0.114</v>
      </c>
    </row>
    <row r="46" spans="1:27" x14ac:dyDescent="0.25">
      <c r="A46" t="s">
        <v>29</v>
      </c>
      <c r="B46">
        <f t="shared" si="4"/>
        <v>9.5000000000000001E-2</v>
      </c>
      <c r="C46">
        <f t="shared" si="4"/>
        <v>7.6999999999999999E-2</v>
      </c>
      <c r="D46">
        <f t="shared" si="4"/>
        <v>1.2E-2</v>
      </c>
      <c r="E46">
        <f t="shared" si="4"/>
        <v>1E-3</v>
      </c>
      <c r="F46">
        <f t="shared" si="4"/>
        <v>1.4999999999999999E-2</v>
      </c>
      <c r="G46">
        <f t="shared" si="4"/>
        <v>4.5999999999999999E-2</v>
      </c>
      <c r="H46">
        <f t="shared" si="4"/>
        <v>8.9999999999999993E-3</v>
      </c>
      <c r="I46">
        <f t="shared" si="4"/>
        <v>4.2999999999999997E-2</v>
      </c>
      <c r="J46">
        <f t="shared" si="4"/>
        <v>0.247</v>
      </c>
      <c r="K46">
        <f t="shared" si="4"/>
        <v>5.8999999999999997E-2</v>
      </c>
      <c r="L46">
        <f t="shared" si="4"/>
        <v>0.12</v>
      </c>
      <c r="M46">
        <f t="shared" si="4"/>
        <v>0.02</v>
      </c>
      <c r="N46">
        <f t="shared" si="4"/>
        <v>2.8000000000000001E-2</v>
      </c>
      <c r="O46">
        <f t="shared" si="4"/>
        <v>1.9E-2</v>
      </c>
      <c r="P46">
        <f t="shared" si="4"/>
        <v>1.4999999999999999E-2</v>
      </c>
      <c r="Q46">
        <f t="shared" si="4"/>
        <v>5.0000000000000001E-3</v>
      </c>
      <c r="R46">
        <f t="shared" si="4"/>
        <v>0.222</v>
      </c>
      <c r="S46">
        <f t="shared" si="4"/>
        <v>9.7000000000000003E-2</v>
      </c>
      <c r="T46">
        <f t="shared" si="4"/>
        <v>0.104</v>
      </c>
      <c r="U46">
        <f t="shared" si="4"/>
        <v>0.02</v>
      </c>
      <c r="V46">
        <f t="shared" si="4"/>
        <v>2.8000000000000001E-2</v>
      </c>
      <c r="W46">
        <f t="shared" si="4"/>
        <v>0.03</v>
      </c>
      <c r="X46">
        <f t="shared" si="4"/>
        <v>1.2E-2</v>
      </c>
      <c r="Y46">
        <f t="shared" si="4"/>
        <v>5.6000000000000001E-2</v>
      </c>
      <c r="Z46">
        <f t="shared" si="4"/>
        <v>4.2000000000000003E-2</v>
      </c>
      <c r="AA46">
        <f t="shared" si="4"/>
        <v>0.311</v>
      </c>
    </row>
    <row r="47" spans="1:27" x14ac:dyDescent="0.25">
      <c r="A47" t="s">
        <v>30</v>
      </c>
      <c r="B47">
        <f t="shared" si="4"/>
        <v>9.4E-2</v>
      </c>
      <c r="C47">
        <f t="shared" si="4"/>
        <v>0.154</v>
      </c>
      <c r="D47">
        <f t="shared" si="4"/>
        <v>0.127</v>
      </c>
      <c r="E47">
        <f t="shared" si="4"/>
        <v>0.11</v>
      </c>
      <c r="F47">
        <f t="shared" si="4"/>
        <v>0.11700000000000001</v>
      </c>
      <c r="G47">
        <f t="shared" si="4"/>
        <v>0.46899999999999997</v>
      </c>
      <c r="H47">
        <f t="shared" si="4"/>
        <v>5.1999999999999998E-2</v>
      </c>
      <c r="I47">
        <f t="shared" si="4"/>
        <v>3.3000000000000002E-2</v>
      </c>
      <c r="J47">
        <f t="shared" si="4"/>
        <v>2.9000000000000001E-2</v>
      </c>
      <c r="K47">
        <f t="shared" si="4"/>
        <v>7.0000000000000007E-2</v>
      </c>
      <c r="L47">
        <f t="shared" si="4"/>
        <v>0.27400000000000002</v>
      </c>
      <c r="M47">
        <f t="shared" si="4"/>
        <v>7.6999999999999999E-2</v>
      </c>
      <c r="N47">
        <f t="shared" si="4"/>
        <v>6.6000000000000003E-2</v>
      </c>
      <c r="O47">
        <f t="shared" si="4"/>
        <v>0.10100000000000001</v>
      </c>
      <c r="P47">
        <f t="shared" si="4"/>
        <v>3.7999999999999999E-2</v>
      </c>
      <c r="Q47">
        <f t="shared" si="4"/>
        <v>0.01</v>
      </c>
      <c r="R47">
        <f t="shared" si="4"/>
        <v>0.16900000000000001</v>
      </c>
      <c r="S47">
        <f t="shared" si="4"/>
        <v>0.182</v>
      </c>
      <c r="T47">
        <f t="shared" si="4"/>
        <v>0.35399999999999998</v>
      </c>
      <c r="U47">
        <f t="shared" si="4"/>
        <v>0.22800000000000001</v>
      </c>
      <c r="V47">
        <f t="shared" si="4"/>
        <v>0.251</v>
      </c>
      <c r="W47">
        <f t="shared" si="4"/>
        <v>2E-3</v>
      </c>
      <c r="X47">
        <f t="shared" si="4"/>
        <v>0.11700000000000001</v>
      </c>
      <c r="Y47">
        <f t="shared" si="4"/>
        <v>0.252</v>
      </c>
      <c r="Z47">
        <f t="shared" si="4"/>
        <v>0.107</v>
      </c>
      <c r="AA47">
        <f t="shared" si="4"/>
        <v>0.106</v>
      </c>
    </row>
    <row r="48" spans="1:27" x14ac:dyDescent="0.25">
      <c r="A48" t="s">
        <v>31</v>
      </c>
      <c r="B48">
        <f t="shared" si="4"/>
        <v>0.45600000000000002</v>
      </c>
      <c r="C48">
        <f t="shared" si="4"/>
        <v>0.53900000000000003</v>
      </c>
      <c r="D48">
        <f t="shared" si="4"/>
        <v>0.48799999999999999</v>
      </c>
      <c r="E48">
        <f t="shared" si="4"/>
        <v>0.40300000000000002</v>
      </c>
      <c r="F48">
        <f t="shared" si="4"/>
        <v>0.51900000000000002</v>
      </c>
      <c r="G48">
        <f t="shared" si="4"/>
        <v>0.78400000000000003</v>
      </c>
      <c r="H48">
        <f t="shared" si="4"/>
        <v>0.34799999999999998</v>
      </c>
      <c r="I48">
        <f t="shared" si="4"/>
        <v>0.30099999999999999</v>
      </c>
      <c r="J48">
        <f t="shared" si="4"/>
        <v>0.121</v>
      </c>
      <c r="K48">
        <f t="shared" si="4"/>
        <v>0.28299999999999997</v>
      </c>
      <c r="L48">
        <f t="shared" si="4"/>
        <v>0.45700000000000002</v>
      </c>
      <c r="M48">
        <f t="shared" si="4"/>
        <v>0.1</v>
      </c>
      <c r="N48">
        <f t="shared" si="4"/>
        <v>5.2999999999999999E-2</v>
      </c>
      <c r="O48">
        <f t="shared" si="4"/>
        <v>7.8E-2</v>
      </c>
      <c r="P48">
        <f t="shared" si="4"/>
        <v>0.11600000000000001</v>
      </c>
      <c r="Q48">
        <f t="shared" si="4"/>
        <v>3.5000000000000003E-2</v>
      </c>
      <c r="R48">
        <f t="shared" si="4"/>
        <v>0.224</v>
      </c>
      <c r="S48">
        <f t="shared" si="4"/>
        <v>0.94099999999999995</v>
      </c>
      <c r="T48">
        <f t="shared" si="4"/>
        <v>1</v>
      </c>
      <c r="U48">
        <f t="shared" si="4"/>
        <v>0.73199999999999998</v>
      </c>
      <c r="V48">
        <f t="shared" si="4"/>
        <v>0.45700000000000002</v>
      </c>
      <c r="W48">
        <f t="shared" si="4"/>
        <v>2.1999999999999999E-2</v>
      </c>
      <c r="X48">
        <f t="shared" si="4"/>
        <v>0.33300000000000002</v>
      </c>
      <c r="Y48">
        <f t="shared" si="4"/>
        <v>0.85799999999999998</v>
      </c>
      <c r="Z48">
        <f t="shared" si="4"/>
        <v>0.40200000000000002</v>
      </c>
      <c r="AA48">
        <f t="shared" si="4"/>
        <v>0.13800000000000001</v>
      </c>
    </row>
    <row r="49" spans="1:27" x14ac:dyDescent="0.25">
      <c r="A49" t="s">
        <v>32</v>
      </c>
      <c r="B49">
        <f t="shared" si="4"/>
        <v>0.255</v>
      </c>
      <c r="C49">
        <f t="shared" si="4"/>
        <v>0.245</v>
      </c>
      <c r="D49">
        <f t="shared" si="4"/>
        <v>0.18</v>
      </c>
      <c r="E49">
        <f t="shared" si="4"/>
        <v>0.21099999999999999</v>
      </c>
      <c r="F49">
        <f t="shared" si="4"/>
        <v>0.20100000000000001</v>
      </c>
      <c r="G49">
        <f t="shared" si="4"/>
        <v>0.23400000000000001</v>
      </c>
      <c r="H49">
        <f t="shared" si="4"/>
        <v>0.245</v>
      </c>
      <c r="I49">
        <f t="shared" si="4"/>
        <v>0.29599999999999999</v>
      </c>
      <c r="J49">
        <f t="shared" si="4"/>
        <v>0.22600000000000001</v>
      </c>
      <c r="K49">
        <f t="shared" si="4"/>
        <v>7.6999999999999999E-2</v>
      </c>
      <c r="L49">
        <f t="shared" si="4"/>
        <v>0.13100000000000001</v>
      </c>
      <c r="M49">
        <f t="shared" si="4"/>
        <v>0.111</v>
      </c>
      <c r="N49">
        <f t="shared" si="4"/>
        <v>0.13500000000000001</v>
      </c>
      <c r="O49">
        <f t="shared" si="4"/>
        <v>1.7999999999999999E-2</v>
      </c>
      <c r="P49">
        <f t="shared" si="4"/>
        <v>9.1999999999999998E-2</v>
      </c>
      <c r="Q49">
        <f t="shared" si="4"/>
        <v>5.8000000000000003E-2</v>
      </c>
      <c r="R49">
        <f t="shared" si="4"/>
        <v>0.56799999999999995</v>
      </c>
      <c r="S49">
        <f t="shared" si="4"/>
        <v>0.311</v>
      </c>
      <c r="T49">
        <f t="shared" si="4"/>
        <v>0.40100000000000002</v>
      </c>
      <c r="U49">
        <f t="shared" si="4"/>
        <v>0.16</v>
      </c>
      <c r="V49">
        <f t="shared" si="4"/>
        <v>0.252</v>
      </c>
      <c r="W49">
        <f t="shared" si="4"/>
        <v>6.2E-2</v>
      </c>
      <c r="X49">
        <f t="shared" si="4"/>
        <v>0.153</v>
      </c>
      <c r="Y49">
        <f t="shared" si="4"/>
        <v>0.245</v>
      </c>
      <c r="Z49">
        <f t="shared" si="4"/>
        <v>0.15</v>
      </c>
      <c r="AA49">
        <f t="shared" si="4"/>
        <v>0.246</v>
      </c>
    </row>
    <row r="50" spans="1:27" x14ac:dyDescent="0.25">
      <c r="A50" t="s">
        <v>33</v>
      </c>
      <c r="B50">
        <f t="shared" si="4"/>
        <v>0.13600000000000001</v>
      </c>
      <c r="C50">
        <f t="shared" si="4"/>
        <v>0.17499999999999999</v>
      </c>
      <c r="D50">
        <f t="shared" si="4"/>
        <v>0.34100000000000003</v>
      </c>
      <c r="E50">
        <f t="shared" si="4"/>
        <v>0.17</v>
      </c>
      <c r="F50">
        <f t="shared" si="4"/>
        <v>0.36299999999999999</v>
      </c>
      <c r="G50">
        <f t="shared" si="4"/>
        <v>0.33100000000000002</v>
      </c>
      <c r="H50">
        <f t="shared" si="4"/>
        <v>0.155</v>
      </c>
      <c r="I50">
        <f t="shared" si="4"/>
        <v>0.14199999999999999</v>
      </c>
      <c r="J50">
        <f t="shared" si="4"/>
        <v>0.121</v>
      </c>
      <c r="K50">
        <f t="shared" si="4"/>
        <v>5.5E-2</v>
      </c>
      <c r="L50">
        <f t="shared" si="4"/>
        <v>2.7E-2</v>
      </c>
      <c r="M50">
        <f t="shared" si="4"/>
        <v>3.2000000000000001E-2</v>
      </c>
      <c r="N50">
        <f t="shared" si="4"/>
        <v>1.4E-2</v>
      </c>
      <c r="O50">
        <f t="shared" si="4"/>
        <v>3.4000000000000002E-2</v>
      </c>
      <c r="P50">
        <f t="shared" si="4"/>
        <v>1.4999999999999999E-2</v>
      </c>
      <c r="Q50">
        <f t="shared" si="4"/>
        <v>3.0000000000000001E-3</v>
      </c>
      <c r="R50">
        <f t="shared" si="4"/>
        <v>0.111</v>
      </c>
      <c r="S50">
        <f t="shared" si="4"/>
        <v>0.17899999999999999</v>
      </c>
      <c r="T50">
        <f t="shared" si="4"/>
        <v>0.23699999999999999</v>
      </c>
      <c r="U50">
        <f t="shared" si="4"/>
        <v>0.33100000000000002</v>
      </c>
      <c r="V50">
        <f t="shared" si="4"/>
        <v>0.159</v>
      </c>
      <c r="W50">
        <f t="shared" si="4"/>
        <v>6.8000000000000005E-2</v>
      </c>
      <c r="X50">
        <f t="shared" si="4"/>
        <v>0.18</v>
      </c>
      <c r="Y50">
        <f t="shared" si="4"/>
        <v>0.29199999999999998</v>
      </c>
      <c r="Z50">
        <f t="shared" si="4"/>
        <v>0.112</v>
      </c>
      <c r="AA50">
        <f t="shared" si="4"/>
        <v>7.3999999999999996E-2</v>
      </c>
    </row>
    <row r="51" spans="1:27" x14ac:dyDescent="0.25">
      <c r="A51" t="s">
        <v>34</v>
      </c>
      <c r="B51">
        <f t="shared" si="4"/>
        <v>0.13500000000000001</v>
      </c>
      <c r="C51">
        <f t="shared" si="4"/>
        <v>0.224</v>
      </c>
      <c r="D51">
        <f t="shared" si="4"/>
        <v>0.26600000000000001</v>
      </c>
      <c r="E51">
        <f t="shared" si="4"/>
        <v>0.23200000000000001</v>
      </c>
      <c r="F51">
        <f t="shared" si="4"/>
        <v>0.28899999999999998</v>
      </c>
      <c r="G51">
        <f t="shared" si="4"/>
        <v>0.52400000000000002</v>
      </c>
      <c r="H51">
        <f t="shared" si="4"/>
        <v>0.161</v>
      </c>
      <c r="I51">
        <f t="shared" si="4"/>
        <v>0.151</v>
      </c>
      <c r="J51">
        <f t="shared" si="4"/>
        <v>0.127</v>
      </c>
      <c r="K51">
        <f t="shared" si="4"/>
        <v>4.0000000000000001E-3</v>
      </c>
      <c r="L51">
        <f t="shared" si="4"/>
        <v>6.3E-2</v>
      </c>
      <c r="M51">
        <f t="shared" si="4"/>
        <v>0.02</v>
      </c>
      <c r="N51">
        <f t="shared" si="4"/>
        <v>1.7999999999999999E-2</v>
      </c>
      <c r="O51">
        <f t="shared" si="4"/>
        <v>1.4E-2</v>
      </c>
      <c r="P51">
        <f t="shared" si="4"/>
        <v>7.0000000000000001E-3</v>
      </c>
      <c r="Q51">
        <f t="shared" si="4"/>
        <v>3.0000000000000001E-3</v>
      </c>
      <c r="R51">
        <f t="shared" si="4"/>
        <v>0.20300000000000001</v>
      </c>
      <c r="S51">
        <f t="shared" si="4"/>
        <v>0.13100000000000001</v>
      </c>
      <c r="T51">
        <f t="shared" si="4"/>
        <v>0.28499999999999998</v>
      </c>
      <c r="U51">
        <f t="shared" si="4"/>
        <v>0.2</v>
      </c>
      <c r="V51">
        <f t="shared" si="4"/>
        <v>0.124</v>
      </c>
      <c r="W51">
        <f t="shared" si="4"/>
        <v>2E-3</v>
      </c>
      <c r="X51">
        <f t="shared" si="4"/>
        <v>0.30599999999999999</v>
      </c>
      <c r="Y51">
        <f t="shared" si="4"/>
        <v>0.23899999999999999</v>
      </c>
      <c r="Z51">
        <f t="shared" si="4"/>
        <v>0.105</v>
      </c>
      <c r="AA51">
        <f t="shared" si="4"/>
        <v>0.11700000000000001</v>
      </c>
    </row>
    <row r="52" spans="1:27" x14ac:dyDescent="0.25">
      <c r="A52" t="s">
        <v>35</v>
      </c>
      <c r="B52">
        <f t="shared" si="4"/>
        <v>0.50800000000000001</v>
      </c>
      <c r="C52">
        <f t="shared" si="4"/>
        <v>0.38100000000000001</v>
      </c>
      <c r="D52">
        <f t="shared" si="4"/>
        <v>0.626</v>
      </c>
      <c r="E52">
        <f t="shared" si="4"/>
        <v>1</v>
      </c>
      <c r="F52">
        <f t="shared" si="4"/>
        <v>0.52100000000000002</v>
      </c>
      <c r="G52">
        <f t="shared" si="4"/>
        <v>0.874</v>
      </c>
      <c r="H52">
        <f t="shared" si="4"/>
        <v>0.39400000000000002</v>
      </c>
      <c r="I52">
        <f t="shared" si="4"/>
        <v>1</v>
      </c>
      <c r="J52">
        <f t="shared" si="4"/>
        <v>0.70399999999999996</v>
      </c>
      <c r="K52">
        <f t="shared" si="4"/>
        <v>1</v>
      </c>
      <c r="L52">
        <f t="shared" si="4"/>
        <v>0.70499999999999996</v>
      </c>
      <c r="M52">
        <f t="shared" si="4"/>
        <v>0.75800000000000001</v>
      </c>
      <c r="N52">
        <f t="shared" si="4"/>
        <v>1</v>
      </c>
      <c r="O52">
        <f t="shared" si="4"/>
        <v>0.92400000000000004</v>
      </c>
      <c r="P52">
        <f t="shared" si="4"/>
        <v>0.78200000000000003</v>
      </c>
      <c r="Q52">
        <f t="shared" si="4"/>
        <v>0.63100000000000001</v>
      </c>
      <c r="R52">
        <f t="shared" si="4"/>
        <v>0.78700000000000003</v>
      </c>
      <c r="S52">
        <f t="shared" si="4"/>
        <v>0.82699999999999996</v>
      </c>
      <c r="T52">
        <f t="shared" si="4"/>
        <v>0.59299999999999997</v>
      </c>
      <c r="U52">
        <f t="shared" si="4"/>
        <v>0.63</v>
      </c>
      <c r="V52">
        <f t="shared" si="4"/>
        <v>0.873</v>
      </c>
      <c r="W52">
        <f t="shared" si="4"/>
        <v>0.79400000000000004</v>
      </c>
      <c r="X52">
        <f t="shared" si="4"/>
        <v>0.58799999999999997</v>
      </c>
      <c r="Y52">
        <f t="shared" si="4"/>
        <v>0.64</v>
      </c>
      <c r="Z52">
        <f t="shared" si="4"/>
        <v>0.61799999999999999</v>
      </c>
      <c r="AA52">
        <f t="shared" si="4"/>
        <v>0.53400000000000003</v>
      </c>
    </row>
    <row r="53" spans="1:27" x14ac:dyDescent="0.25">
      <c r="A53" t="s">
        <v>36</v>
      </c>
      <c r="B53">
        <f t="shared" si="4"/>
        <v>0.19400000000000001</v>
      </c>
      <c r="C53">
        <f t="shared" si="4"/>
        <v>0.215</v>
      </c>
      <c r="D53">
        <f t="shared" si="4"/>
        <v>0.312</v>
      </c>
      <c r="E53">
        <f t="shared" ref="E53:AA53" si="5">ROUND((E12-E$40)/E$42,3)</f>
        <v>0.34300000000000003</v>
      </c>
      <c r="F53">
        <f t="shared" si="5"/>
        <v>0.28100000000000003</v>
      </c>
      <c r="G53">
        <f t="shared" si="5"/>
        <v>9.9000000000000005E-2</v>
      </c>
      <c r="H53">
        <f t="shared" si="5"/>
        <v>0.14699999999999999</v>
      </c>
      <c r="I53">
        <f t="shared" si="5"/>
        <v>0.26800000000000002</v>
      </c>
      <c r="J53">
        <f t="shared" si="5"/>
        <v>0.38300000000000001</v>
      </c>
      <c r="K53">
        <f t="shared" si="5"/>
        <v>0.158</v>
      </c>
      <c r="L53">
        <f t="shared" si="5"/>
        <v>0.315</v>
      </c>
      <c r="M53">
        <f t="shared" si="5"/>
        <v>0.26900000000000002</v>
      </c>
      <c r="N53">
        <f t="shared" si="5"/>
        <v>0.27600000000000002</v>
      </c>
      <c r="O53">
        <f t="shared" si="5"/>
        <v>8.9999999999999993E-3</v>
      </c>
      <c r="P53">
        <f t="shared" si="5"/>
        <v>6.7000000000000004E-2</v>
      </c>
      <c r="Q53">
        <f t="shared" si="5"/>
        <v>3.9E-2</v>
      </c>
      <c r="R53">
        <f t="shared" si="5"/>
        <v>0.503</v>
      </c>
      <c r="S53">
        <f t="shared" si="5"/>
        <v>0.32800000000000001</v>
      </c>
      <c r="T53">
        <f t="shared" si="5"/>
        <v>0.28699999999999998</v>
      </c>
      <c r="U53">
        <f t="shared" si="5"/>
        <v>0.39600000000000002</v>
      </c>
      <c r="V53">
        <f t="shared" si="5"/>
        <v>0.36</v>
      </c>
      <c r="W53">
        <f t="shared" si="5"/>
        <v>1.6E-2</v>
      </c>
      <c r="X53">
        <f t="shared" si="5"/>
        <v>0.112</v>
      </c>
      <c r="Y53">
        <f t="shared" si="5"/>
        <v>0.20799999999999999</v>
      </c>
      <c r="Z53">
        <f t="shared" si="5"/>
        <v>0.19800000000000001</v>
      </c>
      <c r="AA53">
        <f t="shared" si="5"/>
        <v>0.501</v>
      </c>
    </row>
    <row r="54" spans="1:27" x14ac:dyDescent="0.25">
      <c r="A54" t="s">
        <v>37</v>
      </c>
      <c r="B54">
        <f t="shared" ref="B54:AA63" si="6">ROUND((B13-B$40)/B$42,3)</f>
        <v>0.27300000000000002</v>
      </c>
      <c r="C54">
        <f t="shared" si="6"/>
        <v>0.216</v>
      </c>
      <c r="D54">
        <f t="shared" si="6"/>
        <v>0.34300000000000003</v>
      </c>
      <c r="E54">
        <f t="shared" si="6"/>
        <v>0.36299999999999999</v>
      </c>
      <c r="F54">
        <f t="shared" si="6"/>
        <v>0.26200000000000001</v>
      </c>
      <c r="G54">
        <f t="shared" si="6"/>
        <v>0.105</v>
      </c>
      <c r="H54">
        <f t="shared" si="6"/>
        <v>0.158</v>
      </c>
      <c r="I54">
        <f t="shared" si="6"/>
        <v>0.45600000000000002</v>
      </c>
      <c r="J54">
        <f t="shared" si="6"/>
        <v>0.70199999999999996</v>
      </c>
      <c r="K54">
        <f t="shared" si="6"/>
        <v>0.5</v>
      </c>
      <c r="L54">
        <f t="shared" si="6"/>
        <v>0.72799999999999998</v>
      </c>
      <c r="M54">
        <f t="shared" si="6"/>
        <v>0.30399999999999999</v>
      </c>
      <c r="N54">
        <f t="shared" si="6"/>
        <v>0.26800000000000002</v>
      </c>
      <c r="O54">
        <f t="shared" si="6"/>
        <v>2.8000000000000001E-2</v>
      </c>
      <c r="P54">
        <f t="shared" si="6"/>
        <v>0.48899999999999999</v>
      </c>
      <c r="Q54">
        <f t="shared" si="6"/>
        <v>0.318</v>
      </c>
      <c r="R54">
        <f t="shared" si="6"/>
        <v>0.61</v>
      </c>
      <c r="S54">
        <f t="shared" si="6"/>
        <v>0.26900000000000002</v>
      </c>
      <c r="T54">
        <f t="shared" si="6"/>
        <v>0.312</v>
      </c>
      <c r="U54">
        <f t="shared" si="6"/>
        <v>0.32</v>
      </c>
      <c r="V54">
        <f t="shared" si="6"/>
        <v>0.27600000000000002</v>
      </c>
      <c r="W54">
        <f t="shared" si="6"/>
        <v>3.9E-2</v>
      </c>
      <c r="X54">
        <f t="shared" si="6"/>
        <v>0.16600000000000001</v>
      </c>
      <c r="Y54">
        <f t="shared" si="6"/>
        <v>0.34799999999999998</v>
      </c>
      <c r="Z54">
        <f t="shared" si="6"/>
        <v>0.28799999999999998</v>
      </c>
      <c r="AA54">
        <f t="shared" si="6"/>
        <v>0.41699999999999998</v>
      </c>
    </row>
    <row r="55" spans="1:27" x14ac:dyDescent="0.25">
      <c r="A55" t="s">
        <v>38</v>
      </c>
      <c r="B55">
        <f t="shared" si="6"/>
        <v>0.11899999999999999</v>
      </c>
      <c r="C55">
        <f t="shared" si="6"/>
        <v>0.11899999999999999</v>
      </c>
      <c r="D55">
        <f t="shared" si="6"/>
        <v>0.13900000000000001</v>
      </c>
      <c r="E55">
        <f t="shared" si="6"/>
        <v>0.158</v>
      </c>
      <c r="F55">
        <f t="shared" si="6"/>
        <v>0.123</v>
      </c>
      <c r="G55">
        <f t="shared" si="6"/>
        <v>2.3E-2</v>
      </c>
      <c r="H55">
        <f t="shared" si="6"/>
        <v>7.9000000000000001E-2</v>
      </c>
      <c r="I55">
        <f t="shared" si="6"/>
        <v>0.219</v>
      </c>
      <c r="J55">
        <f t="shared" si="6"/>
        <v>0.53800000000000003</v>
      </c>
      <c r="K55">
        <f t="shared" si="6"/>
        <v>0.28799999999999998</v>
      </c>
      <c r="L55">
        <f t="shared" si="6"/>
        <v>0.79400000000000004</v>
      </c>
      <c r="M55">
        <f t="shared" si="6"/>
        <v>0.30399999999999999</v>
      </c>
      <c r="N55">
        <f t="shared" si="6"/>
        <v>0.28100000000000003</v>
      </c>
      <c r="O55">
        <f t="shared" si="6"/>
        <v>9.6000000000000002E-2</v>
      </c>
      <c r="P55">
        <f t="shared" si="6"/>
        <v>0.32100000000000001</v>
      </c>
      <c r="Q55">
        <f t="shared" si="6"/>
        <v>0.152</v>
      </c>
      <c r="R55">
        <f t="shared" si="6"/>
        <v>0.41699999999999998</v>
      </c>
      <c r="S55">
        <f t="shared" si="6"/>
        <v>0.23799999999999999</v>
      </c>
      <c r="T55">
        <f t="shared" si="6"/>
        <v>0.25800000000000001</v>
      </c>
      <c r="U55">
        <f t="shared" si="6"/>
        <v>0.23200000000000001</v>
      </c>
      <c r="V55">
        <f t="shared" si="6"/>
        <v>0.20699999999999999</v>
      </c>
      <c r="W55">
        <f t="shared" si="6"/>
        <v>0.1</v>
      </c>
      <c r="X55">
        <f t="shared" si="6"/>
        <v>0.121</v>
      </c>
      <c r="Y55">
        <f t="shared" si="6"/>
        <v>0.36299999999999999</v>
      </c>
      <c r="Z55">
        <f t="shared" si="6"/>
        <v>0.28100000000000003</v>
      </c>
      <c r="AA55">
        <f t="shared" si="6"/>
        <v>0.376</v>
      </c>
    </row>
    <row r="56" spans="1:27" x14ac:dyDescent="0.25">
      <c r="A56" t="s">
        <v>39</v>
      </c>
      <c r="B56">
        <f t="shared" si="6"/>
        <v>0.255</v>
      </c>
      <c r="C56">
        <f t="shared" si="6"/>
        <v>0.22700000000000001</v>
      </c>
      <c r="D56">
        <f t="shared" si="6"/>
        <v>0.23599999999999999</v>
      </c>
      <c r="E56">
        <f t="shared" si="6"/>
        <v>0.29799999999999999</v>
      </c>
      <c r="F56">
        <f t="shared" si="6"/>
        <v>0.20899999999999999</v>
      </c>
      <c r="G56">
        <f t="shared" si="6"/>
        <v>9.7000000000000003E-2</v>
      </c>
      <c r="H56">
        <f t="shared" si="6"/>
        <v>0.17499999999999999</v>
      </c>
      <c r="I56">
        <f t="shared" si="6"/>
        <v>0.17399999999999999</v>
      </c>
      <c r="J56">
        <f t="shared" si="6"/>
        <v>0.14599999999999999</v>
      </c>
      <c r="K56">
        <f t="shared" si="6"/>
        <v>0.317</v>
      </c>
      <c r="L56">
        <f t="shared" si="6"/>
        <v>0.47899999999999998</v>
      </c>
      <c r="M56">
        <f t="shared" si="6"/>
        <v>0.17199999999999999</v>
      </c>
      <c r="N56">
        <f t="shared" si="6"/>
        <v>0.13100000000000001</v>
      </c>
      <c r="O56">
        <f t="shared" si="6"/>
        <v>3.5999999999999997E-2</v>
      </c>
      <c r="P56">
        <f t="shared" si="6"/>
        <v>0.31</v>
      </c>
      <c r="Q56">
        <f t="shared" si="6"/>
        <v>9.0999999999999998E-2</v>
      </c>
      <c r="R56">
        <f t="shared" si="6"/>
        <v>0.218</v>
      </c>
      <c r="S56">
        <f t="shared" si="6"/>
        <v>0.34599999999999997</v>
      </c>
      <c r="T56">
        <f t="shared" si="6"/>
        <v>0.34300000000000003</v>
      </c>
      <c r="U56">
        <f t="shared" si="6"/>
        <v>0.41399999999999998</v>
      </c>
      <c r="V56">
        <f t="shared" si="6"/>
        <v>0.39200000000000002</v>
      </c>
      <c r="W56">
        <f t="shared" si="6"/>
        <v>9.1999999999999998E-2</v>
      </c>
      <c r="X56">
        <f t="shared" si="6"/>
        <v>7.8E-2</v>
      </c>
      <c r="Y56">
        <f t="shared" si="6"/>
        <v>0.312</v>
      </c>
      <c r="Z56">
        <f t="shared" si="6"/>
        <v>0.21</v>
      </c>
      <c r="AA56">
        <f t="shared" si="6"/>
        <v>0.29499999999999998</v>
      </c>
    </row>
    <row r="57" spans="1:27" x14ac:dyDescent="0.25">
      <c r="A57" t="s">
        <v>40</v>
      </c>
      <c r="B57">
        <f t="shared" si="6"/>
        <v>0.17100000000000001</v>
      </c>
      <c r="C57">
        <f t="shared" si="6"/>
        <v>0.187</v>
      </c>
      <c r="D57">
        <f t="shared" si="6"/>
        <v>0.1</v>
      </c>
      <c r="E57">
        <f t="shared" si="6"/>
        <v>7.2999999999999995E-2</v>
      </c>
      <c r="F57">
        <f t="shared" si="6"/>
        <v>8.1000000000000003E-2</v>
      </c>
      <c r="G57">
        <f t="shared" si="6"/>
        <v>3.1E-2</v>
      </c>
      <c r="H57">
        <f t="shared" si="6"/>
        <v>8.7999999999999995E-2</v>
      </c>
      <c r="I57">
        <f t="shared" si="6"/>
        <v>0.15</v>
      </c>
      <c r="J57">
        <f t="shared" si="6"/>
        <v>0.29699999999999999</v>
      </c>
      <c r="K57">
        <f t="shared" si="6"/>
        <v>6.7000000000000004E-2</v>
      </c>
      <c r="L57">
        <f t="shared" si="6"/>
        <v>0.24199999999999999</v>
      </c>
      <c r="M57">
        <f t="shared" si="6"/>
        <v>0</v>
      </c>
      <c r="N57">
        <f t="shared" si="6"/>
        <v>0</v>
      </c>
      <c r="O57">
        <f t="shared" si="6"/>
        <v>1.4E-2</v>
      </c>
      <c r="P57">
        <f t="shared" si="6"/>
        <v>8.2000000000000003E-2</v>
      </c>
      <c r="Q57">
        <f t="shared" si="6"/>
        <v>0.06</v>
      </c>
      <c r="R57">
        <f t="shared" si="6"/>
        <v>0.67200000000000004</v>
      </c>
      <c r="S57">
        <f t="shared" si="6"/>
        <v>0.11</v>
      </c>
      <c r="T57">
        <f t="shared" si="6"/>
        <v>0.16700000000000001</v>
      </c>
      <c r="U57">
        <f t="shared" si="6"/>
        <v>3.5999999999999997E-2</v>
      </c>
      <c r="V57">
        <f t="shared" si="6"/>
        <v>4.9000000000000002E-2</v>
      </c>
      <c r="W57">
        <f t="shared" si="6"/>
        <v>5.8000000000000003E-2</v>
      </c>
      <c r="X57">
        <f t="shared" si="6"/>
        <v>4.2999999999999997E-2</v>
      </c>
      <c r="Y57">
        <f t="shared" si="6"/>
        <v>0.128</v>
      </c>
      <c r="Z57">
        <f t="shared" si="6"/>
        <v>0.127</v>
      </c>
      <c r="AA57">
        <f t="shared" si="6"/>
        <v>0.51100000000000001</v>
      </c>
    </row>
    <row r="58" spans="1:27" x14ac:dyDescent="0.25">
      <c r="A58" t="s">
        <v>41</v>
      </c>
      <c r="B58">
        <f t="shared" si="6"/>
        <v>9.2999999999999999E-2</v>
      </c>
      <c r="C58">
        <f t="shared" si="6"/>
        <v>0.05</v>
      </c>
      <c r="D58">
        <f t="shared" si="6"/>
        <v>0.16700000000000001</v>
      </c>
      <c r="E58">
        <f t="shared" si="6"/>
        <v>7.0000000000000007E-2</v>
      </c>
      <c r="F58">
        <f t="shared" si="6"/>
        <v>0.161</v>
      </c>
      <c r="G58">
        <f t="shared" si="6"/>
        <v>5.8000000000000003E-2</v>
      </c>
      <c r="H58">
        <f t="shared" si="6"/>
        <v>0.01</v>
      </c>
      <c r="I58">
        <f t="shared" si="6"/>
        <v>0.09</v>
      </c>
      <c r="J58">
        <f t="shared" si="6"/>
        <v>0.53300000000000003</v>
      </c>
      <c r="K58">
        <f t="shared" si="6"/>
        <v>0.221</v>
      </c>
      <c r="L58">
        <f t="shared" si="6"/>
        <v>0.442</v>
      </c>
      <c r="M58">
        <f t="shared" si="6"/>
        <v>0.121</v>
      </c>
      <c r="N58">
        <f t="shared" si="6"/>
        <v>5.5E-2</v>
      </c>
      <c r="O58">
        <f t="shared" si="6"/>
        <v>0.19500000000000001</v>
      </c>
      <c r="P58">
        <f t="shared" si="6"/>
        <v>0.25900000000000001</v>
      </c>
      <c r="Q58">
        <f t="shared" si="6"/>
        <v>7.8E-2</v>
      </c>
      <c r="R58">
        <f t="shared" si="6"/>
        <v>0.224</v>
      </c>
      <c r="S58">
        <f t="shared" si="6"/>
        <v>9.8000000000000004E-2</v>
      </c>
      <c r="T58">
        <f t="shared" si="6"/>
        <v>7.0999999999999994E-2</v>
      </c>
      <c r="U58">
        <f t="shared" si="6"/>
        <v>6.9000000000000006E-2</v>
      </c>
      <c r="V58">
        <f t="shared" si="6"/>
        <v>2.8000000000000001E-2</v>
      </c>
      <c r="W58">
        <f t="shared" si="6"/>
        <v>3.7999999999999999E-2</v>
      </c>
      <c r="X58">
        <f t="shared" si="6"/>
        <v>8.7999999999999995E-2</v>
      </c>
      <c r="Y58">
        <f t="shared" si="6"/>
        <v>7.9000000000000001E-2</v>
      </c>
      <c r="Z58">
        <f t="shared" si="6"/>
        <v>9.4E-2</v>
      </c>
      <c r="AA58">
        <f t="shared" si="6"/>
        <v>0.61799999999999999</v>
      </c>
    </row>
    <row r="59" spans="1:27" x14ac:dyDescent="0.25">
      <c r="A59" t="s">
        <v>42</v>
      </c>
      <c r="B59">
        <f t="shared" si="6"/>
        <v>8.2000000000000003E-2</v>
      </c>
      <c r="C59">
        <f t="shared" si="6"/>
        <v>4.9000000000000002E-2</v>
      </c>
      <c r="D59">
        <f t="shared" si="6"/>
        <v>0.11</v>
      </c>
      <c r="E59">
        <f t="shared" si="6"/>
        <v>4.9000000000000002E-2</v>
      </c>
      <c r="F59">
        <f t="shared" si="6"/>
        <v>0.105</v>
      </c>
      <c r="G59">
        <f t="shared" si="6"/>
        <v>6.4000000000000001E-2</v>
      </c>
      <c r="H59">
        <f t="shared" si="6"/>
        <v>7.5999999999999998E-2</v>
      </c>
      <c r="I59">
        <f t="shared" si="6"/>
        <v>6.2E-2</v>
      </c>
      <c r="J59">
        <f t="shared" si="6"/>
        <v>7.1999999999999995E-2</v>
      </c>
      <c r="K59">
        <f t="shared" si="6"/>
        <v>5.2999999999999999E-2</v>
      </c>
      <c r="L59">
        <f t="shared" si="6"/>
        <v>0.129</v>
      </c>
      <c r="M59">
        <f t="shared" si="6"/>
        <v>7.1999999999999995E-2</v>
      </c>
      <c r="N59">
        <f t="shared" si="6"/>
        <v>4.1000000000000002E-2</v>
      </c>
      <c r="O59">
        <f t="shared" si="6"/>
        <v>4.0000000000000001E-3</v>
      </c>
      <c r="P59">
        <f t="shared" si="6"/>
        <v>5.6000000000000001E-2</v>
      </c>
      <c r="Q59">
        <f t="shared" si="6"/>
        <v>2.4E-2</v>
      </c>
      <c r="R59">
        <f t="shared" si="6"/>
        <v>0.35099999999999998</v>
      </c>
      <c r="S59">
        <f t="shared" si="6"/>
        <v>9.5000000000000001E-2</v>
      </c>
      <c r="T59">
        <f t="shared" si="6"/>
        <v>5.8000000000000003E-2</v>
      </c>
      <c r="U59">
        <f t="shared" si="6"/>
        <v>0.14499999999999999</v>
      </c>
      <c r="V59">
        <f t="shared" si="6"/>
        <v>6.9000000000000006E-2</v>
      </c>
      <c r="W59">
        <f t="shared" si="6"/>
        <v>1.6E-2</v>
      </c>
      <c r="X59">
        <f t="shared" si="6"/>
        <v>1.6E-2</v>
      </c>
      <c r="Y59">
        <f t="shared" si="6"/>
        <v>6.5000000000000002E-2</v>
      </c>
      <c r="Z59">
        <f t="shared" si="6"/>
        <v>2.9000000000000001E-2</v>
      </c>
      <c r="AA59">
        <f t="shared" si="6"/>
        <v>0.128</v>
      </c>
    </row>
    <row r="60" spans="1:27" x14ac:dyDescent="0.25">
      <c r="A60" t="s">
        <v>43</v>
      </c>
      <c r="B60">
        <f t="shared" si="6"/>
        <v>9.0999999999999998E-2</v>
      </c>
      <c r="C60">
        <f t="shared" si="6"/>
        <v>0.11600000000000001</v>
      </c>
      <c r="D60">
        <f t="shared" si="6"/>
        <v>5.7000000000000002E-2</v>
      </c>
      <c r="E60">
        <f t="shared" si="6"/>
        <v>6.2E-2</v>
      </c>
      <c r="F60">
        <f t="shared" si="6"/>
        <v>5.6000000000000001E-2</v>
      </c>
      <c r="G60">
        <f t="shared" si="6"/>
        <v>2.1999999999999999E-2</v>
      </c>
      <c r="H60">
        <f t="shared" si="6"/>
        <v>7.2999999999999995E-2</v>
      </c>
      <c r="I60">
        <f t="shared" si="6"/>
        <v>9.6000000000000002E-2</v>
      </c>
      <c r="J60">
        <f t="shared" si="6"/>
        <v>0.184</v>
      </c>
      <c r="K60">
        <f t="shared" si="6"/>
        <v>4.4999999999999998E-2</v>
      </c>
      <c r="L60">
        <f t="shared" si="6"/>
        <v>0.11700000000000001</v>
      </c>
      <c r="M60">
        <f t="shared" si="6"/>
        <v>1.4E-2</v>
      </c>
      <c r="N60">
        <f t="shared" si="6"/>
        <v>2.7E-2</v>
      </c>
      <c r="O60">
        <f t="shared" si="6"/>
        <v>4.3999999999999997E-2</v>
      </c>
      <c r="P60">
        <f t="shared" si="6"/>
        <v>0.108</v>
      </c>
      <c r="Q60">
        <f t="shared" si="6"/>
        <v>3.5000000000000003E-2</v>
      </c>
      <c r="R60">
        <f t="shared" si="6"/>
        <v>0.248</v>
      </c>
      <c r="S60">
        <f t="shared" si="6"/>
        <v>0.13800000000000001</v>
      </c>
      <c r="T60">
        <f t="shared" si="6"/>
        <v>0.23799999999999999</v>
      </c>
      <c r="U60">
        <f t="shared" si="6"/>
        <v>1.4999999999999999E-2</v>
      </c>
      <c r="V60">
        <f t="shared" si="6"/>
        <v>4.4999999999999998E-2</v>
      </c>
      <c r="W60">
        <f t="shared" si="6"/>
        <v>5.0000000000000001E-3</v>
      </c>
      <c r="X60">
        <f t="shared" si="6"/>
        <v>0.02</v>
      </c>
      <c r="Y60">
        <f t="shared" si="6"/>
        <v>5.0999999999999997E-2</v>
      </c>
      <c r="Z60">
        <f t="shared" si="6"/>
        <v>4.8000000000000001E-2</v>
      </c>
      <c r="AA60">
        <f t="shared" si="6"/>
        <v>0.41399999999999998</v>
      </c>
    </row>
    <row r="61" spans="1:27" x14ac:dyDescent="0.25">
      <c r="A61" t="s">
        <v>44</v>
      </c>
      <c r="B61">
        <f t="shared" si="6"/>
        <v>0.224</v>
      </c>
      <c r="C61">
        <f t="shared" si="6"/>
        <v>0.22600000000000001</v>
      </c>
      <c r="D61">
        <f t="shared" si="6"/>
        <v>0.31</v>
      </c>
      <c r="E61">
        <f t="shared" si="6"/>
        <v>0.316</v>
      </c>
      <c r="F61">
        <f t="shared" si="6"/>
        <v>0.30099999999999999</v>
      </c>
      <c r="G61">
        <f t="shared" si="6"/>
        <v>0.16600000000000001</v>
      </c>
      <c r="H61">
        <f t="shared" si="6"/>
        <v>0.26700000000000002</v>
      </c>
      <c r="I61">
        <f t="shared" si="6"/>
        <v>0.30199999999999999</v>
      </c>
      <c r="J61">
        <f t="shared" si="6"/>
        <v>0.20499999999999999</v>
      </c>
      <c r="K61">
        <f t="shared" si="6"/>
        <v>0.13300000000000001</v>
      </c>
      <c r="L61">
        <f t="shared" si="6"/>
        <v>6.9000000000000006E-2</v>
      </c>
      <c r="M61">
        <f t="shared" si="6"/>
        <v>0.17799999999999999</v>
      </c>
      <c r="N61">
        <f t="shared" si="6"/>
        <v>0.122</v>
      </c>
      <c r="O61">
        <f t="shared" si="6"/>
        <v>8.6999999999999994E-2</v>
      </c>
      <c r="P61">
        <f t="shared" si="6"/>
        <v>0.129</v>
      </c>
      <c r="Q61">
        <f t="shared" si="6"/>
        <v>4.7E-2</v>
      </c>
      <c r="R61">
        <f t="shared" si="6"/>
        <v>0.28799999999999998</v>
      </c>
      <c r="S61">
        <f t="shared" si="6"/>
        <v>0.40200000000000002</v>
      </c>
      <c r="T61">
        <f t="shared" si="6"/>
        <v>0.33300000000000002</v>
      </c>
      <c r="U61">
        <f t="shared" si="6"/>
        <v>0.54500000000000004</v>
      </c>
      <c r="V61">
        <f t="shared" si="6"/>
        <v>0.31900000000000001</v>
      </c>
      <c r="W61">
        <f t="shared" si="6"/>
        <v>2.1999999999999999E-2</v>
      </c>
      <c r="X61">
        <f t="shared" si="6"/>
        <v>0.11899999999999999</v>
      </c>
      <c r="Y61">
        <f t="shared" si="6"/>
        <v>0.45</v>
      </c>
      <c r="Z61">
        <f t="shared" si="6"/>
        <v>0.251</v>
      </c>
      <c r="AA61">
        <f t="shared" si="6"/>
        <v>0.20699999999999999</v>
      </c>
    </row>
    <row r="62" spans="1:27" x14ac:dyDescent="0.25">
      <c r="A62" t="s">
        <v>45</v>
      </c>
      <c r="B62">
        <f t="shared" si="6"/>
        <v>0.29899999999999999</v>
      </c>
      <c r="C62">
        <f t="shared" si="6"/>
        <v>0.22500000000000001</v>
      </c>
      <c r="D62">
        <f t="shared" si="6"/>
        <v>0.31900000000000001</v>
      </c>
      <c r="E62">
        <f t="shared" si="6"/>
        <v>0.249</v>
      </c>
      <c r="F62">
        <f t="shared" si="6"/>
        <v>0.316</v>
      </c>
      <c r="G62">
        <f t="shared" si="6"/>
        <v>0.20399999999999999</v>
      </c>
      <c r="H62">
        <f t="shared" si="6"/>
        <v>0.32500000000000001</v>
      </c>
      <c r="I62">
        <f t="shared" si="6"/>
        <v>0.251</v>
      </c>
      <c r="J62">
        <f t="shared" si="6"/>
        <v>8.8999999999999996E-2</v>
      </c>
      <c r="K62">
        <f t="shared" si="6"/>
        <v>0.35699999999999998</v>
      </c>
      <c r="L62">
        <f t="shared" si="6"/>
        <v>0.69299999999999995</v>
      </c>
      <c r="M62">
        <f t="shared" si="6"/>
        <v>0.17499999999999999</v>
      </c>
      <c r="N62">
        <f t="shared" si="6"/>
        <v>0.106</v>
      </c>
      <c r="O62">
        <f t="shared" si="6"/>
        <v>8.0000000000000002E-3</v>
      </c>
      <c r="P62">
        <f t="shared" si="6"/>
        <v>0.24099999999999999</v>
      </c>
      <c r="Q62">
        <f t="shared" si="6"/>
        <v>9.7000000000000003E-2</v>
      </c>
      <c r="R62">
        <f t="shared" si="6"/>
        <v>0.33600000000000002</v>
      </c>
      <c r="S62">
        <f t="shared" si="6"/>
        <v>0.4</v>
      </c>
      <c r="T62">
        <f t="shared" si="6"/>
        <v>0.30299999999999999</v>
      </c>
      <c r="U62">
        <f t="shared" si="6"/>
        <v>0.253</v>
      </c>
      <c r="V62">
        <f t="shared" si="6"/>
        <v>0.16700000000000001</v>
      </c>
      <c r="W62">
        <f t="shared" si="6"/>
        <v>8.0000000000000002E-3</v>
      </c>
      <c r="X62">
        <f t="shared" si="6"/>
        <v>7.2999999999999995E-2</v>
      </c>
      <c r="Y62">
        <f t="shared" si="6"/>
        <v>0.29299999999999998</v>
      </c>
      <c r="Z62">
        <f t="shared" si="6"/>
        <v>0.17899999999999999</v>
      </c>
      <c r="AA62">
        <f t="shared" si="6"/>
        <v>0.249</v>
      </c>
    </row>
    <row r="63" spans="1:27" x14ac:dyDescent="0.25">
      <c r="A63" t="s">
        <v>46</v>
      </c>
      <c r="B63">
        <f t="shared" si="6"/>
        <v>0.24099999999999999</v>
      </c>
      <c r="C63">
        <f t="shared" si="6"/>
        <v>0.33300000000000002</v>
      </c>
      <c r="D63">
        <f t="shared" si="6"/>
        <v>0.308</v>
      </c>
      <c r="E63">
        <f t="shared" ref="E63:AA63" si="7">ROUND((E22-E$40)/E$42,3)</f>
        <v>0.39700000000000002</v>
      </c>
      <c r="F63">
        <f t="shared" si="7"/>
        <v>0.28399999999999997</v>
      </c>
      <c r="G63">
        <f t="shared" si="7"/>
        <v>0.37</v>
      </c>
      <c r="H63">
        <f t="shared" si="7"/>
        <v>0.23599999999999999</v>
      </c>
      <c r="I63">
        <f t="shared" si="7"/>
        <v>0.23100000000000001</v>
      </c>
      <c r="J63">
        <f t="shared" si="7"/>
        <v>0.14899999999999999</v>
      </c>
      <c r="K63">
        <f t="shared" si="7"/>
        <v>0.13400000000000001</v>
      </c>
      <c r="L63">
        <f t="shared" si="7"/>
        <v>0.26400000000000001</v>
      </c>
      <c r="M63">
        <f t="shared" si="7"/>
        <v>0.14699999999999999</v>
      </c>
      <c r="N63">
        <f t="shared" si="7"/>
        <v>0.16900000000000001</v>
      </c>
      <c r="O63">
        <f t="shared" si="7"/>
        <v>5.5E-2</v>
      </c>
      <c r="P63">
        <f t="shared" si="7"/>
        <v>9.6000000000000002E-2</v>
      </c>
      <c r="Q63">
        <f t="shared" si="7"/>
        <v>2.4E-2</v>
      </c>
      <c r="R63">
        <f t="shared" si="7"/>
        <v>0.16700000000000001</v>
      </c>
      <c r="S63">
        <f t="shared" si="7"/>
        <v>0.26300000000000001</v>
      </c>
      <c r="T63">
        <f t="shared" si="7"/>
        <v>0.52100000000000002</v>
      </c>
      <c r="U63">
        <f t="shared" si="7"/>
        <v>0.32</v>
      </c>
      <c r="V63">
        <f t="shared" si="7"/>
        <v>0.39300000000000002</v>
      </c>
      <c r="W63">
        <f t="shared" si="7"/>
        <v>6.3E-2</v>
      </c>
      <c r="X63">
        <f t="shared" si="7"/>
        <v>6.4000000000000001E-2</v>
      </c>
      <c r="Y63">
        <f t="shared" si="7"/>
        <v>0.245</v>
      </c>
      <c r="Z63">
        <f t="shared" si="7"/>
        <v>0.17499999999999999</v>
      </c>
      <c r="AA63">
        <f t="shared" si="7"/>
        <v>0.32600000000000001</v>
      </c>
    </row>
    <row r="64" spans="1:27" x14ac:dyDescent="0.25">
      <c r="A64" t="s">
        <v>47</v>
      </c>
      <c r="B64">
        <f t="shared" ref="B64:AA70" si="8">ROUND((B23-B$40)/B$42,3)</f>
        <v>0.36499999999999999</v>
      </c>
      <c r="C64">
        <f t="shared" si="8"/>
        <v>0.33900000000000002</v>
      </c>
      <c r="D64">
        <f t="shared" si="8"/>
        <v>0.51400000000000001</v>
      </c>
      <c r="E64">
        <f t="shared" si="8"/>
        <v>0.498</v>
      </c>
      <c r="F64">
        <f t="shared" si="8"/>
        <v>0.44600000000000001</v>
      </c>
      <c r="G64">
        <f t="shared" si="8"/>
        <v>0.38600000000000001</v>
      </c>
      <c r="H64">
        <f t="shared" si="8"/>
        <v>0.376</v>
      </c>
      <c r="I64">
        <f t="shared" si="8"/>
        <v>0.27100000000000002</v>
      </c>
      <c r="J64">
        <f t="shared" si="8"/>
        <v>7.0999999999999994E-2</v>
      </c>
      <c r="K64">
        <f t="shared" si="8"/>
        <v>6.5000000000000002E-2</v>
      </c>
      <c r="L64">
        <f t="shared" si="8"/>
        <v>0.112</v>
      </c>
      <c r="M64">
        <f t="shared" si="8"/>
        <v>8.2000000000000003E-2</v>
      </c>
      <c r="N64">
        <f t="shared" si="8"/>
        <v>5.8999999999999997E-2</v>
      </c>
      <c r="O64">
        <f t="shared" si="8"/>
        <v>3.7999999999999999E-2</v>
      </c>
      <c r="P64">
        <f t="shared" si="8"/>
        <v>0.05</v>
      </c>
      <c r="Q64">
        <f t="shared" si="8"/>
        <v>0.01</v>
      </c>
      <c r="R64">
        <f t="shared" si="8"/>
        <v>0.109</v>
      </c>
      <c r="S64">
        <f t="shared" si="8"/>
        <v>0.219</v>
      </c>
      <c r="T64">
        <f t="shared" si="8"/>
        <v>0.247</v>
      </c>
      <c r="U64">
        <f t="shared" si="8"/>
        <v>0.21199999999999999</v>
      </c>
      <c r="V64">
        <f t="shared" si="8"/>
        <v>0.155</v>
      </c>
      <c r="W64">
        <f t="shared" si="8"/>
        <v>2.1000000000000001E-2</v>
      </c>
      <c r="X64">
        <f t="shared" si="8"/>
        <v>0.11700000000000001</v>
      </c>
      <c r="Y64">
        <f t="shared" si="8"/>
        <v>0.151</v>
      </c>
      <c r="Z64">
        <f t="shared" si="8"/>
        <v>8.8999999999999996E-2</v>
      </c>
      <c r="AA64">
        <f t="shared" si="8"/>
        <v>0.22600000000000001</v>
      </c>
    </row>
    <row r="65" spans="1:27" x14ac:dyDescent="0.25">
      <c r="A65" t="s">
        <v>48</v>
      </c>
      <c r="B65">
        <f t="shared" si="8"/>
        <v>0.253</v>
      </c>
      <c r="C65">
        <f t="shared" si="8"/>
        <v>0.22500000000000001</v>
      </c>
      <c r="D65">
        <f t="shared" si="8"/>
        <v>0.33</v>
      </c>
      <c r="E65">
        <f t="shared" si="8"/>
        <v>0.439</v>
      </c>
      <c r="F65">
        <f t="shared" si="8"/>
        <v>0.28399999999999997</v>
      </c>
      <c r="G65">
        <f t="shared" si="8"/>
        <v>0.24099999999999999</v>
      </c>
      <c r="H65">
        <f t="shared" si="8"/>
        <v>0.24099999999999999</v>
      </c>
      <c r="I65">
        <f t="shared" si="8"/>
        <v>0.47399999999999998</v>
      </c>
      <c r="J65">
        <f t="shared" si="8"/>
        <v>0.47099999999999997</v>
      </c>
      <c r="K65">
        <f t="shared" si="8"/>
        <v>0.46500000000000002</v>
      </c>
      <c r="L65">
        <f t="shared" si="8"/>
        <v>0.41499999999999998</v>
      </c>
      <c r="M65">
        <f t="shared" si="8"/>
        <v>0.32200000000000001</v>
      </c>
      <c r="N65">
        <f t="shared" si="8"/>
        <v>0.28100000000000003</v>
      </c>
      <c r="O65">
        <f t="shared" si="8"/>
        <v>0.13800000000000001</v>
      </c>
      <c r="P65">
        <f t="shared" si="8"/>
        <v>0.53700000000000003</v>
      </c>
      <c r="Q65">
        <f t="shared" si="8"/>
        <v>0.38900000000000001</v>
      </c>
      <c r="R65">
        <f t="shared" si="8"/>
        <v>0.69199999999999995</v>
      </c>
      <c r="S65">
        <f t="shared" si="8"/>
        <v>0.54</v>
      </c>
      <c r="T65">
        <f t="shared" si="8"/>
        <v>0.375</v>
      </c>
      <c r="U65">
        <f t="shared" si="8"/>
        <v>0.45500000000000002</v>
      </c>
      <c r="V65">
        <f t="shared" si="8"/>
        <v>0.44400000000000001</v>
      </c>
      <c r="W65">
        <f t="shared" si="8"/>
        <v>0.35299999999999998</v>
      </c>
      <c r="X65">
        <f t="shared" si="8"/>
        <v>0.25700000000000001</v>
      </c>
      <c r="Y65">
        <f t="shared" si="8"/>
        <v>0.60599999999999998</v>
      </c>
      <c r="Z65">
        <f t="shared" si="8"/>
        <v>0.73599999999999999</v>
      </c>
      <c r="AA65">
        <f t="shared" si="8"/>
        <v>0.73199999999999998</v>
      </c>
    </row>
    <row r="66" spans="1:27" x14ac:dyDescent="0.25">
      <c r="A66" t="s">
        <v>49</v>
      </c>
      <c r="B66">
        <f t="shared" si="8"/>
        <v>0.10299999999999999</v>
      </c>
      <c r="C66">
        <f t="shared" si="8"/>
        <v>3.6999999999999998E-2</v>
      </c>
      <c r="D66">
        <f t="shared" si="8"/>
        <v>0.08</v>
      </c>
      <c r="E66">
        <f t="shared" si="8"/>
        <v>0.27100000000000002</v>
      </c>
      <c r="F66">
        <f t="shared" si="8"/>
        <v>8.5999999999999993E-2</v>
      </c>
      <c r="G66">
        <f t="shared" si="8"/>
        <v>7.3999999999999996E-2</v>
      </c>
      <c r="H66">
        <f t="shared" si="8"/>
        <v>5.7000000000000002E-2</v>
      </c>
      <c r="I66">
        <f t="shared" si="8"/>
        <v>0.30599999999999999</v>
      </c>
      <c r="J66">
        <f t="shared" si="8"/>
        <v>1</v>
      </c>
      <c r="K66">
        <f t="shared" si="8"/>
        <v>0.14699999999999999</v>
      </c>
      <c r="L66">
        <f t="shared" si="8"/>
        <v>4.8000000000000001E-2</v>
      </c>
      <c r="M66">
        <f t="shared" si="8"/>
        <v>0.156</v>
      </c>
      <c r="N66">
        <f t="shared" si="8"/>
        <v>0.19</v>
      </c>
      <c r="O66">
        <f t="shared" si="8"/>
        <v>3.5999999999999997E-2</v>
      </c>
      <c r="P66">
        <f t="shared" si="8"/>
        <v>6.8000000000000005E-2</v>
      </c>
      <c r="Q66">
        <f t="shared" si="8"/>
        <v>7.0000000000000007E-2</v>
      </c>
      <c r="R66">
        <f t="shared" si="8"/>
        <v>0.97399999999999998</v>
      </c>
      <c r="S66">
        <f t="shared" si="8"/>
        <v>0.158</v>
      </c>
      <c r="T66">
        <f t="shared" si="8"/>
        <v>5.8000000000000003E-2</v>
      </c>
      <c r="U66">
        <f t="shared" si="8"/>
        <v>4.3999999999999997E-2</v>
      </c>
      <c r="V66">
        <f t="shared" si="8"/>
        <v>0.124</v>
      </c>
      <c r="W66">
        <f t="shared" si="8"/>
        <v>0.19700000000000001</v>
      </c>
      <c r="X66">
        <f t="shared" si="8"/>
        <v>0.13200000000000001</v>
      </c>
      <c r="Y66">
        <f t="shared" si="8"/>
        <v>9.4E-2</v>
      </c>
      <c r="Z66">
        <f t="shared" si="8"/>
        <v>0.16400000000000001</v>
      </c>
      <c r="AA66">
        <f t="shared" si="8"/>
        <v>1</v>
      </c>
    </row>
    <row r="67" spans="1:27" x14ac:dyDescent="0.25">
      <c r="A67" t="s">
        <v>50</v>
      </c>
      <c r="B67">
        <f t="shared" si="8"/>
        <v>0.13300000000000001</v>
      </c>
      <c r="C67">
        <f t="shared" si="8"/>
        <v>0.121</v>
      </c>
      <c r="D67">
        <f t="shared" si="8"/>
        <v>0.16700000000000001</v>
      </c>
      <c r="E67">
        <f t="shared" si="8"/>
        <v>6.3E-2</v>
      </c>
      <c r="F67">
        <f t="shared" si="8"/>
        <v>0.14599999999999999</v>
      </c>
      <c r="G67">
        <f t="shared" si="8"/>
        <v>0</v>
      </c>
      <c r="H67">
        <f t="shared" si="8"/>
        <v>0.107</v>
      </c>
      <c r="I67">
        <f t="shared" si="8"/>
        <v>9.9000000000000005E-2</v>
      </c>
      <c r="J67">
        <f t="shared" si="8"/>
        <v>0.111</v>
      </c>
      <c r="K67">
        <f t="shared" si="8"/>
        <v>4.8000000000000001E-2</v>
      </c>
      <c r="L67">
        <f t="shared" si="8"/>
        <v>2E-3</v>
      </c>
      <c r="M67">
        <f t="shared" si="8"/>
        <v>4.3999999999999997E-2</v>
      </c>
      <c r="N67">
        <f t="shared" si="8"/>
        <v>1.4999999999999999E-2</v>
      </c>
      <c r="O67">
        <f t="shared" si="8"/>
        <v>4.0000000000000001E-3</v>
      </c>
      <c r="P67">
        <f t="shared" si="8"/>
        <v>4.9000000000000002E-2</v>
      </c>
      <c r="Q67">
        <f t="shared" si="8"/>
        <v>1.7999999999999999E-2</v>
      </c>
      <c r="R67">
        <f t="shared" si="8"/>
        <v>0.28399999999999997</v>
      </c>
      <c r="S67">
        <f t="shared" si="8"/>
        <v>0.155</v>
      </c>
      <c r="T67">
        <f t="shared" si="8"/>
        <v>0.105</v>
      </c>
      <c r="U67">
        <f t="shared" si="8"/>
        <v>4.5999999999999999E-2</v>
      </c>
      <c r="V67">
        <f t="shared" si="8"/>
        <v>4.0000000000000001E-3</v>
      </c>
      <c r="W67">
        <f t="shared" si="8"/>
        <v>1.2999999999999999E-2</v>
      </c>
      <c r="X67">
        <f t="shared" si="8"/>
        <v>5.6000000000000001E-2</v>
      </c>
      <c r="Y67">
        <f t="shared" si="8"/>
        <v>7.0999999999999994E-2</v>
      </c>
      <c r="Z67">
        <f t="shared" si="8"/>
        <v>0.05</v>
      </c>
      <c r="AA67">
        <f t="shared" si="8"/>
        <v>0.29399999999999998</v>
      </c>
    </row>
    <row r="68" spans="1:27" x14ac:dyDescent="0.25">
      <c r="A68" t="s">
        <v>51</v>
      </c>
      <c r="B68">
        <f t="shared" si="8"/>
        <v>0</v>
      </c>
      <c r="C68">
        <f t="shared" si="8"/>
        <v>0</v>
      </c>
      <c r="D68">
        <f t="shared" si="8"/>
        <v>0</v>
      </c>
      <c r="E68">
        <f t="shared" si="8"/>
        <v>4.0000000000000001E-3</v>
      </c>
      <c r="F68">
        <f t="shared" si="8"/>
        <v>0</v>
      </c>
      <c r="G68">
        <f t="shared" si="8"/>
        <v>4.0000000000000001E-3</v>
      </c>
      <c r="H68">
        <f t="shared" si="8"/>
        <v>0</v>
      </c>
      <c r="I68">
        <f t="shared" si="8"/>
        <v>0.04</v>
      </c>
      <c r="J68">
        <f t="shared" si="8"/>
        <v>0.309</v>
      </c>
      <c r="K68">
        <f t="shared" si="8"/>
        <v>6.0000000000000001E-3</v>
      </c>
      <c r="L68">
        <f t="shared" si="8"/>
        <v>2.3E-2</v>
      </c>
      <c r="M68">
        <f t="shared" si="8"/>
        <v>8.5000000000000006E-2</v>
      </c>
      <c r="N68">
        <f t="shared" si="8"/>
        <v>0.11799999999999999</v>
      </c>
      <c r="O68">
        <f t="shared" si="8"/>
        <v>1.9E-2</v>
      </c>
      <c r="P68">
        <f t="shared" si="8"/>
        <v>2.1000000000000001E-2</v>
      </c>
      <c r="Q68">
        <f t="shared" si="8"/>
        <v>7.0000000000000001E-3</v>
      </c>
      <c r="R68">
        <f t="shared" si="8"/>
        <v>0.20100000000000001</v>
      </c>
      <c r="S68">
        <f t="shared" si="8"/>
        <v>0</v>
      </c>
      <c r="T68">
        <f t="shared" si="8"/>
        <v>0</v>
      </c>
      <c r="U68">
        <f t="shared" si="8"/>
        <v>0</v>
      </c>
      <c r="V68">
        <f t="shared" si="8"/>
        <v>2.3E-2</v>
      </c>
      <c r="W68">
        <f t="shared" si="8"/>
        <v>1.0999999999999999E-2</v>
      </c>
      <c r="X68">
        <f t="shared" si="8"/>
        <v>1.2E-2</v>
      </c>
      <c r="Y68">
        <f t="shared" si="8"/>
        <v>0</v>
      </c>
      <c r="Z68">
        <f t="shared" si="8"/>
        <v>0</v>
      </c>
      <c r="AA68">
        <f t="shared" si="8"/>
        <v>0.156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0.94699999999999995</v>
      </c>
      <c r="F69">
        <f t="shared" si="8"/>
        <v>1</v>
      </c>
      <c r="G69">
        <f t="shared" si="8"/>
        <v>0.42499999999999999</v>
      </c>
      <c r="H69">
        <f t="shared" si="8"/>
        <v>1</v>
      </c>
      <c r="I69">
        <f t="shared" si="8"/>
        <v>0.65700000000000003</v>
      </c>
      <c r="J69">
        <f t="shared" si="8"/>
        <v>5.3999999999999999E-2</v>
      </c>
      <c r="K69">
        <f t="shared" si="8"/>
        <v>0.20699999999999999</v>
      </c>
      <c r="L69">
        <f t="shared" si="8"/>
        <v>0.25600000000000001</v>
      </c>
      <c r="M69">
        <f t="shared" si="8"/>
        <v>0.14499999999999999</v>
      </c>
      <c r="N69">
        <f t="shared" si="8"/>
        <v>0.17299999999999999</v>
      </c>
      <c r="O69">
        <f t="shared" si="8"/>
        <v>0.151</v>
      </c>
      <c r="P69">
        <f t="shared" si="8"/>
        <v>0.29699999999999999</v>
      </c>
      <c r="Q69">
        <f t="shared" si="8"/>
        <v>0.122</v>
      </c>
      <c r="R69">
        <f t="shared" si="8"/>
        <v>0.34599999999999997</v>
      </c>
      <c r="S69">
        <f t="shared" si="8"/>
        <v>1</v>
      </c>
      <c r="T69">
        <f t="shared" si="8"/>
        <v>0.872</v>
      </c>
      <c r="U69">
        <f t="shared" si="8"/>
        <v>0.83499999999999996</v>
      </c>
      <c r="V69">
        <f t="shared" si="8"/>
        <v>0.78800000000000003</v>
      </c>
      <c r="W69">
        <f t="shared" si="8"/>
        <v>0.46400000000000002</v>
      </c>
      <c r="X69">
        <f t="shared" si="8"/>
        <v>0.8</v>
      </c>
      <c r="Y69">
        <f t="shared" si="8"/>
        <v>1</v>
      </c>
      <c r="Z69">
        <f t="shared" si="8"/>
        <v>0.48199999999999998</v>
      </c>
      <c r="AA69">
        <f t="shared" si="8"/>
        <v>0.14799999999999999</v>
      </c>
    </row>
    <row r="70" spans="1:27" x14ac:dyDescent="0.25">
      <c r="A70" t="s">
        <v>53</v>
      </c>
      <c r="B70">
        <f>ROUND((B29-B$40)/B$42,3)</f>
        <v>0.52600000000000002</v>
      </c>
      <c r="C70">
        <f t="shared" si="8"/>
        <v>0.35499999999999998</v>
      </c>
      <c r="D70">
        <f t="shared" si="8"/>
        <v>0.58099999999999996</v>
      </c>
      <c r="E70">
        <f t="shared" si="8"/>
        <v>0.57099999999999995</v>
      </c>
      <c r="F70">
        <f t="shared" si="8"/>
        <v>0.55700000000000005</v>
      </c>
      <c r="G70">
        <f t="shared" si="8"/>
        <v>0.29299999999999998</v>
      </c>
      <c r="H70">
        <f t="shared" si="8"/>
        <v>0.55200000000000005</v>
      </c>
      <c r="I70">
        <f t="shared" si="8"/>
        <v>0.54</v>
      </c>
      <c r="J70">
        <f t="shared" si="8"/>
        <v>0.16700000000000001</v>
      </c>
      <c r="K70">
        <f t="shared" si="8"/>
        <v>0.32100000000000001</v>
      </c>
      <c r="L70">
        <f t="shared" si="8"/>
        <v>0.56699999999999995</v>
      </c>
      <c r="M70">
        <f t="shared" si="8"/>
        <v>0.125</v>
      </c>
      <c r="N70">
        <f t="shared" si="8"/>
        <v>9.6000000000000002E-2</v>
      </c>
      <c r="O70">
        <f t="shared" si="8"/>
        <v>9.0999999999999998E-2</v>
      </c>
      <c r="P70">
        <f t="shared" si="8"/>
        <v>0.371</v>
      </c>
      <c r="Q70">
        <f t="shared" si="8"/>
        <v>0.14799999999999999</v>
      </c>
      <c r="R70">
        <f t="shared" si="8"/>
        <v>0.33400000000000002</v>
      </c>
      <c r="S70">
        <f t="shared" si="8"/>
        <v>0.38400000000000001</v>
      </c>
      <c r="T70">
        <f t="shared" si="8"/>
        <v>0.42099999999999999</v>
      </c>
      <c r="U70">
        <f t="shared" si="8"/>
        <v>0.25900000000000001</v>
      </c>
      <c r="V70">
        <f t="shared" si="8"/>
        <v>0.20799999999999999</v>
      </c>
      <c r="W70">
        <f t="shared" si="8"/>
        <v>3.1E-2</v>
      </c>
      <c r="X70">
        <f t="shared" si="8"/>
        <v>0.14299999999999999</v>
      </c>
      <c r="Y70">
        <f t="shared" si="8"/>
        <v>0.35599999999999998</v>
      </c>
      <c r="Z70">
        <f t="shared" si="8"/>
        <v>0.20100000000000001</v>
      </c>
      <c r="AA70">
        <f t="shared" si="8"/>
        <v>0.21299999999999999</v>
      </c>
    </row>
    <row r="71" spans="1:27" x14ac:dyDescent="0.25">
      <c r="A71" t="s">
        <v>54</v>
      </c>
      <c r="B71">
        <f t="shared" ref="B71:AA77" si="9">ROUND((B30-B$40)/B$42,3)</f>
        <v>0.17599999999999999</v>
      </c>
      <c r="C71">
        <f t="shared" si="9"/>
        <v>0.184</v>
      </c>
      <c r="D71">
        <f t="shared" si="9"/>
        <v>0.16400000000000001</v>
      </c>
      <c r="E71">
        <f t="shared" si="9"/>
        <v>8.1000000000000003E-2</v>
      </c>
      <c r="F71">
        <f t="shared" si="9"/>
        <v>0.121</v>
      </c>
      <c r="G71">
        <f t="shared" si="9"/>
        <v>5.6000000000000001E-2</v>
      </c>
      <c r="H71">
        <f t="shared" si="9"/>
        <v>0.14099999999999999</v>
      </c>
      <c r="I71">
        <f t="shared" si="9"/>
        <v>0.104</v>
      </c>
      <c r="J71">
        <f t="shared" si="9"/>
        <v>6.6000000000000003E-2</v>
      </c>
      <c r="K71">
        <f t="shared" si="9"/>
        <v>6.9000000000000006E-2</v>
      </c>
      <c r="L71">
        <f t="shared" si="9"/>
        <v>4.9000000000000002E-2</v>
      </c>
      <c r="M71">
        <f t="shared" si="9"/>
        <v>3.9E-2</v>
      </c>
      <c r="N71">
        <f t="shared" si="9"/>
        <v>1.7000000000000001E-2</v>
      </c>
      <c r="O71">
        <f t="shared" si="9"/>
        <v>2.1999999999999999E-2</v>
      </c>
      <c r="P71">
        <f t="shared" si="9"/>
        <v>0.106</v>
      </c>
      <c r="Q71">
        <f t="shared" si="9"/>
        <v>2.5000000000000001E-2</v>
      </c>
      <c r="R71">
        <f t="shared" si="9"/>
        <v>0.152</v>
      </c>
      <c r="S71">
        <f t="shared" si="9"/>
        <v>0.17100000000000001</v>
      </c>
      <c r="T71">
        <f t="shared" si="9"/>
        <v>0.13900000000000001</v>
      </c>
      <c r="U71">
        <f t="shared" si="9"/>
        <v>0.17799999999999999</v>
      </c>
      <c r="V71">
        <f t="shared" si="9"/>
        <v>0.122</v>
      </c>
      <c r="W71">
        <f t="shared" si="9"/>
        <v>0.04</v>
      </c>
      <c r="X71">
        <f t="shared" si="9"/>
        <v>6.9000000000000006E-2</v>
      </c>
      <c r="Y71">
        <f t="shared" si="9"/>
        <v>0.127</v>
      </c>
      <c r="Z71">
        <f t="shared" si="9"/>
        <v>6.9000000000000006E-2</v>
      </c>
      <c r="AA71">
        <f t="shared" si="9"/>
        <v>0.19400000000000001</v>
      </c>
    </row>
    <row r="72" spans="1:27" x14ac:dyDescent="0.25">
      <c r="A72" t="s">
        <v>55</v>
      </c>
      <c r="B72">
        <f t="shared" si="9"/>
        <v>0.16300000000000001</v>
      </c>
      <c r="C72">
        <f t="shared" si="9"/>
        <v>0.16500000000000001</v>
      </c>
      <c r="D72">
        <f t="shared" si="9"/>
        <v>0.17699999999999999</v>
      </c>
      <c r="E72">
        <f t="shared" si="9"/>
        <v>0.20899999999999999</v>
      </c>
      <c r="F72">
        <f t="shared" si="9"/>
        <v>0.13</v>
      </c>
      <c r="G72">
        <f t="shared" si="9"/>
        <v>1.6E-2</v>
      </c>
      <c r="H72">
        <f t="shared" si="9"/>
        <v>0.23699999999999999</v>
      </c>
      <c r="I72">
        <f t="shared" si="9"/>
        <v>0.13100000000000001</v>
      </c>
      <c r="J72">
        <f t="shared" si="9"/>
        <v>1.2999999999999999E-2</v>
      </c>
      <c r="K72">
        <f t="shared" si="9"/>
        <v>8.6999999999999994E-2</v>
      </c>
      <c r="L72">
        <f t="shared" si="9"/>
        <v>0.184</v>
      </c>
      <c r="M72">
        <f t="shared" si="9"/>
        <v>3.7999999999999999E-2</v>
      </c>
      <c r="N72">
        <f t="shared" si="9"/>
        <v>2.9000000000000001E-2</v>
      </c>
      <c r="O72">
        <f t="shared" si="9"/>
        <v>3.0000000000000001E-3</v>
      </c>
      <c r="P72">
        <f t="shared" si="9"/>
        <v>8.4000000000000005E-2</v>
      </c>
      <c r="Q72">
        <f t="shared" si="9"/>
        <v>2.8000000000000001E-2</v>
      </c>
      <c r="R72">
        <f t="shared" si="9"/>
        <v>0.253</v>
      </c>
      <c r="S72">
        <f t="shared" si="9"/>
        <v>0.14399999999999999</v>
      </c>
      <c r="T72">
        <f t="shared" si="9"/>
        <v>0.19600000000000001</v>
      </c>
      <c r="U72">
        <f t="shared" si="9"/>
        <v>0.16200000000000001</v>
      </c>
      <c r="V72">
        <f t="shared" si="9"/>
        <v>0.187</v>
      </c>
      <c r="W72">
        <f t="shared" si="9"/>
        <v>3.6999999999999998E-2</v>
      </c>
      <c r="X72">
        <f t="shared" si="9"/>
        <v>3.2000000000000001E-2</v>
      </c>
      <c r="Y72">
        <f t="shared" si="9"/>
        <v>0.26100000000000001</v>
      </c>
      <c r="Z72">
        <f t="shared" si="9"/>
        <v>0.123</v>
      </c>
      <c r="AA72">
        <f t="shared" si="9"/>
        <v>0.14000000000000001</v>
      </c>
    </row>
    <row r="73" spans="1:27" x14ac:dyDescent="0.25">
      <c r="A73" t="s">
        <v>56</v>
      </c>
      <c r="B73">
        <f t="shared" si="9"/>
        <v>0.39</v>
      </c>
      <c r="C73">
        <f t="shared" si="9"/>
        <v>0.309</v>
      </c>
      <c r="D73">
        <f t="shared" si="9"/>
        <v>0.157</v>
      </c>
      <c r="E73">
        <f t="shared" si="9"/>
        <v>0.19700000000000001</v>
      </c>
      <c r="F73">
        <f t="shared" si="9"/>
        <v>0.152</v>
      </c>
      <c r="G73">
        <f t="shared" si="9"/>
        <v>0.02</v>
      </c>
      <c r="H73">
        <f t="shared" si="9"/>
        <v>0.35</v>
      </c>
      <c r="I73">
        <f t="shared" si="9"/>
        <v>0.253</v>
      </c>
      <c r="J73">
        <f t="shared" si="9"/>
        <v>7.2999999999999995E-2</v>
      </c>
      <c r="K73">
        <f t="shared" si="9"/>
        <v>0.16800000000000001</v>
      </c>
      <c r="L73">
        <f t="shared" si="9"/>
        <v>0.13600000000000001</v>
      </c>
      <c r="M73">
        <f t="shared" si="9"/>
        <v>3.2000000000000001E-2</v>
      </c>
      <c r="N73">
        <f t="shared" si="9"/>
        <v>0.03</v>
      </c>
      <c r="O73">
        <f t="shared" si="9"/>
        <v>0</v>
      </c>
      <c r="P73">
        <f t="shared" si="9"/>
        <v>0.16600000000000001</v>
      </c>
      <c r="Q73">
        <f t="shared" si="9"/>
        <v>4.2999999999999997E-2</v>
      </c>
      <c r="R73">
        <f t="shared" si="9"/>
        <v>0.18</v>
      </c>
      <c r="S73">
        <f t="shared" si="9"/>
        <v>0.24399999999999999</v>
      </c>
      <c r="T73">
        <f t="shared" si="9"/>
        <v>0.22600000000000001</v>
      </c>
      <c r="U73">
        <f t="shared" si="9"/>
        <v>3.7999999999999999E-2</v>
      </c>
      <c r="V73">
        <f t="shared" si="9"/>
        <v>6.4000000000000001E-2</v>
      </c>
      <c r="W73">
        <f t="shared" si="9"/>
        <v>8.9999999999999993E-3</v>
      </c>
      <c r="X73">
        <f t="shared" si="9"/>
        <v>8.9999999999999993E-3</v>
      </c>
      <c r="Y73">
        <f t="shared" si="9"/>
        <v>9.9000000000000005E-2</v>
      </c>
      <c r="Z73">
        <f t="shared" si="9"/>
        <v>5.8000000000000003E-2</v>
      </c>
      <c r="AA73">
        <f t="shared" si="9"/>
        <v>0.219</v>
      </c>
    </row>
    <row r="74" spans="1:27" x14ac:dyDescent="0.25">
      <c r="A74" t="s">
        <v>57</v>
      </c>
      <c r="B74">
        <f t="shared" si="9"/>
        <v>3.4000000000000002E-2</v>
      </c>
      <c r="C74">
        <f t="shared" si="9"/>
        <v>0.03</v>
      </c>
      <c r="D74">
        <f t="shared" si="9"/>
        <v>3.4000000000000002E-2</v>
      </c>
      <c r="E74">
        <f t="shared" si="9"/>
        <v>0</v>
      </c>
      <c r="F74">
        <f t="shared" si="9"/>
        <v>3.6999999999999998E-2</v>
      </c>
      <c r="G74">
        <f t="shared" si="9"/>
        <v>5.6000000000000001E-2</v>
      </c>
      <c r="H74">
        <f t="shared" si="9"/>
        <v>2E-3</v>
      </c>
      <c r="I74">
        <f t="shared" si="9"/>
        <v>8.0000000000000002E-3</v>
      </c>
      <c r="J74">
        <f t="shared" si="9"/>
        <v>5.5E-2</v>
      </c>
      <c r="K74">
        <f t="shared" si="9"/>
        <v>1.4999999999999999E-2</v>
      </c>
      <c r="L74">
        <f t="shared" si="9"/>
        <v>0</v>
      </c>
      <c r="M74">
        <f t="shared" si="9"/>
        <v>1.4E-2</v>
      </c>
      <c r="N74">
        <f t="shared" si="9"/>
        <v>6.0000000000000001E-3</v>
      </c>
      <c r="O74">
        <f t="shared" si="9"/>
        <v>1.9E-2</v>
      </c>
      <c r="P74">
        <f t="shared" si="9"/>
        <v>1.2999999999999999E-2</v>
      </c>
      <c r="Q74">
        <f t="shared" si="9"/>
        <v>3.0000000000000001E-3</v>
      </c>
      <c r="R74">
        <f t="shared" si="9"/>
        <v>0.109</v>
      </c>
      <c r="S74">
        <f t="shared" si="9"/>
        <v>6.3E-2</v>
      </c>
      <c r="T74">
        <f t="shared" si="9"/>
        <v>7.9000000000000001E-2</v>
      </c>
      <c r="U74">
        <f t="shared" si="9"/>
        <v>6.7000000000000004E-2</v>
      </c>
      <c r="V74">
        <f t="shared" si="9"/>
        <v>2.4E-2</v>
      </c>
      <c r="W74">
        <f t="shared" si="9"/>
        <v>2.7E-2</v>
      </c>
      <c r="X74">
        <f t="shared" si="9"/>
        <v>5.6000000000000001E-2</v>
      </c>
      <c r="Y74">
        <f t="shared" si="9"/>
        <v>6.7000000000000004E-2</v>
      </c>
      <c r="Z74">
        <f t="shared" si="9"/>
        <v>2.3E-2</v>
      </c>
      <c r="AA74">
        <f t="shared" si="9"/>
        <v>6.6000000000000003E-2</v>
      </c>
    </row>
    <row r="75" spans="1:27" x14ac:dyDescent="0.25">
      <c r="A75" t="s">
        <v>58</v>
      </c>
      <c r="B75">
        <f t="shared" si="9"/>
        <v>0.02</v>
      </c>
      <c r="C75">
        <f t="shared" si="9"/>
        <v>5.3999999999999999E-2</v>
      </c>
      <c r="D75">
        <f t="shared" si="9"/>
        <v>4.2000000000000003E-2</v>
      </c>
      <c r="E75">
        <f t="shared" si="9"/>
        <v>1.2999999999999999E-2</v>
      </c>
      <c r="F75">
        <f t="shared" si="9"/>
        <v>4.8000000000000001E-2</v>
      </c>
      <c r="G75">
        <f t="shared" si="9"/>
        <v>5.5E-2</v>
      </c>
      <c r="H75">
        <f t="shared" si="9"/>
        <v>2E-3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5.8000000000000003E-2</v>
      </c>
      <c r="M75">
        <f t="shared" si="9"/>
        <v>1.2999999999999999E-2</v>
      </c>
      <c r="N75">
        <f t="shared" si="9"/>
        <v>4.0000000000000001E-3</v>
      </c>
      <c r="O75">
        <f t="shared" si="9"/>
        <v>3.0000000000000001E-3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3.3000000000000002E-2</v>
      </c>
      <c r="T75">
        <f t="shared" si="9"/>
        <v>0.08</v>
      </c>
      <c r="U75">
        <f t="shared" si="9"/>
        <v>5.0000000000000001E-3</v>
      </c>
      <c r="V75">
        <f t="shared" si="9"/>
        <v>0</v>
      </c>
      <c r="W75">
        <f t="shared" si="9"/>
        <v>8.0000000000000002E-3</v>
      </c>
      <c r="X75">
        <f t="shared" si="9"/>
        <v>3.9E-2</v>
      </c>
      <c r="Y75">
        <f t="shared" si="9"/>
        <v>2.5999999999999999E-2</v>
      </c>
      <c r="Z75">
        <f t="shared" si="9"/>
        <v>8.0000000000000002E-3</v>
      </c>
      <c r="AA75">
        <f t="shared" si="9"/>
        <v>7.3999999999999996E-2</v>
      </c>
    </row>
    <row r="76" spans="1:27" x14ac:dyDescent="0.25">
      <c r="A76" t="s">
        <v>59</v>
      </c>
      <c r="B76">
        <f t="shared" si="9"/>
        <v>5.7000000000000002E-2</v>
      </c>
      <c r="C76">
        <f t="shared" si="9"/>
        <v>0.13900000000000001</v>
      </c>
      <c r="D76">
        <f t="shared" si="9"/>
        <v>0.17100000000000001</v>
      </c>
      <c r="E76">
        <f t="shared" si="9"/>
        <v>0.114</v>
      </c>
      <c r="F76">
        <f t="shared" si="9"/>
        <v>0.16500000000000001</v>
      </c>
      <c r="G76">
        <f t="shared" si="9"/>
        <v>0.20300000000000001</v>
      </c>
      <c r="H76">
        <f t="shared" si="9"/>
        <v>7.9000000000000001E-2</v>
      </c>
      <c r="I76">
        <f t="shared" si="9"/>
        <v>4.8000000000000001E-2</v>
      </c>
      <c r="J76">
        <f t="shared" si="9"/>
        <v>2.5999999999999999E-2</v>
      </c>
      <c r="K76">
        <f t="shared" si="9"/>
        <v>3.9E-2</v>
      </c>
      <c r="L76">
        <f t="shared" si="9"/>
        <v>5.7000000000000002E-2</v>
      </c>
      <c r="M76">
        <f t="shared" si="9"/>
        <v>7.2999999999999995E-2</v>
      </c>
      <c r="N76">
        <f t="shared" si="9"/>
        <v>5.7000000000000002E-2</v>
      </c>
      <c r="O76">
        <f t="shared" si="9"/>
        <v>1.9E-2</v>
      </c>
      <c r="P76">
        <f t="shared" si="9"/>
        <v>6.6000000000000003E-2</v>
      </c>
      <c r="Q76">
        <f t="shared" si="9"/>
        <v>1.6E-2</v>
      </c>
      <c r="R76">
        <f t="shared" si="9"/>
        <v>0.153</v>
      </c>
      <c r="S76">
        <f t="shared" si="9"/>
        <v>0.113</v>
      </c>
      <c r="T76">
        <f t="shared" si="9"/>
        <v>0.253</v>
      </c>
      <c r="U76">
        <f t="shared" si="9"/>
        <v>0.29899999999999999</v>
      </c>
      <c r="V76">
        <f t="shared" si="9"/>
        <v>0.17699999999999999</v>
      </c>
      <c r="W76">
        <f t="shared" si="9"/>
        <v>5.7000000000000002E-2</v>
      </c>
      <c r="X76">
        <f t="shared" si="9"/>
        <v>0.25</v>
      </c>
      <c r="Y76">
        <f t="shared" si="9"/>
        <v>0.32500000000000001</v>
      </c>
      <c r="Z76">
        <f t="shared" si="9"/>
        <v>9.4E-2</v>
      </c>
      <c r="AA76">
        <f t="shared" si="9"/>
        <v>0</v>
      </c>
    </row>
    <row r="77" spans="1:27" x14ac:dyDescent="0.25">
      <c r="A77" t="s">
        <v>60</v>
      </c>
      <c r="B77">
        <f t="shared" si="9"/>
        <v>4.2999999999999997E-2</v>
      </c>
      <c r="C77">
        <f t="shared" si="9"/>
        <v>8.8999999999999996E-2</v>
      </c>
      <c r="D77">
        <f t="shared" si="9"/>
        <v>5.7000000000000002E-2</v>
      </c>
      <c r="E77">
        <f t="shared" si="9"/>
        <v>1.9E-2</v>
      </c>
      <c r="F77">
        <f t="shared" si="9"/>
        <v>0.06</v>
      </c>
      <c r="G77">
        <f t="shared" si="9"/>
        <v>8.3000000000000004E-2</v>
      </c>
      <c r="H77">
        <f t="shared" si="9"/>
        <v>5.3999999999999999E-2</v>
      </c>
      <c r="I77">
        <f t="shared" si="9"/>
        <v>4.4999999999999998E-2</v>
      </c>
      <c r="J77">
        <f t="shared" si="9"/>
        <v>6.8000000000000005E-2</v>
      </c>
      <c r="K77">
        <f t="shared" si="9"/>
        <v>2.9000000000000001E-2</v>
      </c>
      <c r="L77">
        <f t="shared" si="9"/>
        <v>2.1999999999999999E-2</v>
      </c>
      <c r="M77">
        <f t="shared" si="9"/>
        <v>5.2999999999999999E-2</v>
      </c>
      <c r="N77">
        <f t="shared" si="9"/>
        <v>5.1999999999999998E-2</v>
      </c>
      <c r="O77">
        <f t="shared" si="9"/>
        <v>7.0999999999999994E-2</v>
      </c>
      <c r="P77">
        <f t="shared" si="9"/>
        <v>0.05</v>
      </c>
      <c r="Q77">
        <f t="shared" si="9"/>
        <v>2.1000000000000001E-2</v>
      </c>
      <c r="R77">
        <f t="shared" si="9"/>
        <v>0.34200000000000003</v>
      </c>
      <c r="S77">
        <f t="shared" si="9"/>
        <v>3.7999999999999999E-2</v>
      </c>
      <c r="T77">
        <f t="shared" si="9"/>
        <v>8.8999999999999996E-2</v>
      </c>
      <c r="U77">
        <f t="shared" si="9"/>
        <v>5.3999999999999999E-2</v>
      </c>
      <c r="V77">
        <f t="shared" si="9"/>
        <v>5.5E-2</v>
      </c>
      <c r="W77">
        <f t="shared" si="9"/>
        <v>6.5000000000000002E-2</v>
      </c>
      <c r="X77">
        <f t="shared" si="9"/>
        <v>0.104</v>
      </c>
      <c r="Y77">
        <f t="shared" si="9"/>
        <v>9.9000000000000005E-2</v>
      </c>
      <c r="Z77">
        <f t="shared" si="9"/>
        <v>3.9E-2</v>
      </c>
      <c r="AA77">
        <f t="shared" si="9"/>
        <v>9.0999999999999998E-2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7"/>
  <sheetViews>
    <sheetView topLeftCell="P1" zoomScale="55" zoomScaleNormal="55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71681235</v>
      </c>
      <c r="C2">
        <v>25964494</v>
      </c>
      <c r="D2">
        <v>13161275</v>
      </c>
      <c r="E2">
        <v>3403040</v>
      </c>
      <c r="F2">
        <v>133039</v>
      </c>
      <c r="G2">
        <v>6996502</v>
      </c>
      <c r="H2">
        <v>10349608</v>
      </c>
      <c r="I2">
        <v>16060417</v>
      </c>
      <c r="J2">
        <v>15518</v>
      </c>
      <c r="K2">
        <v>14226636</v>
      </c>
      <c r="L2">
        <v>4893992</v>
      </c>
      <c r="M2">
        <v>2451682</v>
      </c>
      <c r="N2">
        <v>973396</v>
      </c>
      <c r="O2">
        <v>2401087</v>
      </c>
      <c r="P2">
        <v>2112354</v>
      </c>
      <c r="Q2">
        <v>5006626</v>
      </c>
      <c r="R2">
        <v>23702</v>
      </c>
      <c r="S2">
        <v>11874806</v>
      </c>
      <c r="T2">
        <v>3064320</v>
      </c>
      <c r="U2">
        <v>2324306</v>
      </c>
      <c r="V2">
        <v>757678</v>
      </c>
      <c r="W2">
        <v>4041022</v>
      </c>
      <c r="X2">
        <v>4192118</v>
      </c>
      <c r="Y2">
        <v>1086908</v>
      </c>
      <c r="Z2">
        <v>2708526</v>
      </c>
      <c r="AA2">
        <v>24920</v>
      </c>
    </row>
    <row r="3" spans="1:27" ht="12.6" customHeight="1" x14ac:dyDescent="0.25">
      <c r="A3" t="s">
        <v>27</v>
      </c>
      <c r="B3">
        <v>66239545</v>
      </c>
      <c r="C3">
        <v>24024253</v>
      </c>
      <c r="D3">
        <v>16451031</v>
      </c>
      <c r="E3">
        <v>5137797</v>
      </c>
      <c r="F3">
        <v>177568</v>
      </c>
      <c r="G3">
        <v>1795046</v>
      </c>
      <c r="H3">
        <v>13657081</v>
      </c>
      <c r="I3">
        <v>11673576</v>
      </c>
      <c r="J3">
        <v>8548</v>
      </c>
      <c r="K3">
        <v>7228611</v>
      </c>
      <c r="L3">
        <v>2402900</v>
      </c>
      <c r="M3">
        <v>1434928</v>
      </c>
      <c r="N3">
        <v>463332</v>
      </c>
      <c r="O3">
        <v>288142</v>
      </c>
      <c r="P3">
        <v>671400</v>
      </c>
      <c r="Q3">
        <v>598009</v>
      </c>
      <c r="R3">
        <v>8907</v>
      </c>
      <c r="S3">
        <v>10727693</v>
      </c>
      <c r="T3">
        <v>3730924</v>
      </c>
      <c r="U3">
        <v>1483540</v>
      </c>
      <c r="V3">
        <v>460157</v>
      </c>
      <c r="W3">
        <v>185952</v>
      </c>
      <c r="X3">
        <v>504789</v>
      </c>
      <c r="Y3">
        <v>1262885</v>
      </c>
      <c r="Z3">
        <v>1417210</v>
      </c>
      <c r="AA3">
        <v>11222</v>
      </c>
    </row>
    <row r="4" spans="1:27" x14ac:dyDescent="0.25">
      <c r="A4" t="s">
        <v>28</v>
      </c>
      <c r="B4">
        <v>38952225</v>
      </c>
      <c r="C4">
        <v>14055685</v>
      </c>
      <c r="D4">
        <v>8892216</v>
      </c>
      <c r="E4">
        <v>2367829</v>
      </c>
      <c r="F4">
        <v>83065</v>
      </c>
      <c r="G4">
        <v>1763532</v>
      </c>
      <c r="H4">
        <v>7832013</v>
      </c>
      <c r="I4">
        <v>3408610</v>
      </c>
      <c r="J4">
        <v>4352</v>
      </c>
      <c r="K4">
        <v>2029285</v>
      </c>
      <c r="L4">
        <v>1012131</v>
      </c>
      <c r="M4">
        <v>230912</v>
      </c>
      <c r="N4">
        <v>69381</v>
      </c>
      <c r="O4">
        <v>33923</v>
      </c>
      <c r="P4">
        <v>121027</v>
      </c>
      <c r="Q4">
        <v>114425</v>
      </c>
      <c r="R4">
        <v>9455</v>
      </c>
      <c r="S4">
        <v>5894703</v>
      </c>
      <c r="T4">
        <v>2075746</v>
      </c>
      <c r="U4">
        <v>1163811</v>
      </c>
      <c r="V4">
        <v>375814</v>
      </c>
      <c r="W4">
        <v>1000</v>
      </c>
      <c r="X4">
        <v>317596</v>
      </c>
      <c r="Y4">
        <v>885373</v>
      </c>
      <c r="Z4">
        <v>717216</v>
      </c>
      <c r="AA4">
        <v>8101</v>
      </c>
    </row>
    <row r="5" spans="1:27" x14ac:dyDescent="0.25">
      <c r="A5" t="s">
        <v>29</v>
      </c>
      <c r="B5">
        <v>23555748</v>
      </c>
      <c r="C5">
        <v>6056667</v>
      </c>
      <c r="D5">
        <v>2093215</v>
      </c>
      <c r="E5">
        <v>466030</v>
      </c>
      <c r="F5">
        <v>20305</v>
      </c>
      <c r="G5">
        <v>586705</v>
      </c>
      <c r="H5">
        <v>1918873</v>
      </c>
      <c r="I5">
        <v>1250619</v>
      </c>
      <c r="J5">
        <v>6517</v>
      </c>
      <c r="K5">
        <v>639705</v>
      </c>
      <c r="L5">
        <v>43714</v>
      </c>
      <c r="M5">
        <v>10000</v>
      </c>
      <c r="N5">
        <v>2500</v>
      </c>
      <c r="O5">
        <v>16116</v>
      </c>
      <c r="P5">
        <v>74364</v>
      </c>
      <c r="Q5">
        <v>72816</v>
      </c>
      <c r="R5">
        <v>9792</v>
      </c>
      <c r="S5">
        <v>1907152</v>
      </c>
      <c r="T5">
        <v>287794</v>
      </c>
      <c r="U5">
        <v>115860</v>
      </c>
      <c r="V5">
        <v>28769</v>
      </c>
      <c r="W5">
        <v>11557</v>
      </c>
      <c r="X5">
        <v>33785</v>
      </c>
      <c r="Y5">
        <v>146966</v>
      </c>
      <c r="Z5">
        <v>132723</v>
      </c>
      <c r="AA5">
        <v>9031</v>
      </c>
    </row>
    <row r="6" spans="1:27" x14ac:dyDescent="0.25">
      <c r="A6" t="s">
        <v>30</v>
      </c>
      <c r="B6">
        <v>24460498</v>
      </c>
      <c r="C6">
        <v>12916017</v>
      </c>
      <c r="D6">
        <v>2648721</v>
      </c>
      <c r="E6">
        <v>571464</v>
      </c>
      <c r="F6">
        <v>24324</v>
      </c>
      <c r="G6">
        <v>1673592</v>
      </c>
      <c r="H6">
        <v>4083908</v>
      </c>
      <c r="I6">
        <v>1663506</v>
      </c>
      <c r="J6">
        <v>4073</v>
      </c>
      <c r="K6">
        <v>1480153</v>
      </c>
      <c r="L6">
        <v>891458</v>
      </c>
      <c r="M6">
        <v>6859</v>
      </c>
      <c r="N6">
        <v>1954</v>
      </c>
      <c r="O6">
        <v>203521</v>
      </c>
      <c r="P6">
        <v>52585</v>
      </c>
      <c r="Q6">
        <v>34472</v>
      </c>
      <c r="R6">
        <v>6555</v>
      </c>
      <c r="S6">
        <v>5534355</v>
      </c>
      <c r="T6">
        <v>3227269</v>
      </c>
      <c r="U6">
        <v>421421</v>
      </c>
      <c r="V6">
        <v>103999</v>
      </c>
      <c r="W6">
        <v>4110</v>
      </c>
      <c r="X6">
        <v>460550</v>
      </c>
      <c r="Y6">
        <v>300608</v>
      </c>
      <c r="Z6">
        <v>237319</v>
      </c>
      <c r="AA6">
        <v>7895</v>
      </c>
    </row>
    <row r="7" spans="1:27" x14ac:dyDescent="0.25">
      <c r="A7" t="s">
        <v>31</v>
      </c>
      <c r="B7">
        <v>76541246</v>
      </c>
      <c r="C7">
        <v>23123472</v>
      </c>
      <c r="D7">
        <v>16055553</v>
      </c>
      <c r="E7">
        <v>3493833</v>
      </c>
      <c r="F7">
        <v>180764</v>
      </c>
      <c r="G7">
        <v>4733714</v>
      </c>
      <c r="H7">
        <v>19477841</v>
      </c>
      <c r="I7">
        <v>10932828</v>
      </c>
      <c r="J7">
        <v>5613</v>
      </c>
      <c r="K7">
        <v>3175901</v>
      </c>
      <c r="L7">
        <v>511277</v>
      </c>
      <c r="M7">
        <v>248013</v>
      </c>
      <c r="N7">
        <v>45007</v>
      </c>
      <c r="O7">
        <v>199489</v>
      </c>
      <c r="P7">
        <v>105253</v>
      </c>
      <c r="Q7">
        <v>75524</v>
      </c>
      <c r="R7">
        <v>7175</v>
      </c>
      <c r="S7">
        <v>16840120</v>
      </c>
      <c r="T7">
        <v>4661521</v>
      </c>
      <c r="U7">
        <v>2616354</v>
      </c>
      <c r="V7">
        <v>925233</v>
      </c>
      <c r="W7">
        <v>4111</v>
      </c>
      <c r="X7">
        <v>1203266</v>
      </c>
      <c r="Y7">
        <v>1647178</v>
      </c>
      <c r="Z7">
        <v>1482336</v>
      </c>
      <c r="AA7">
        <v>8999</v>
      </c>
    </row>
    <row r="8" spans="1:27" x14ac:dyDescent="0.25">
      <c r="A8" t="s">
        <v>32</v>
      </c>
      <c r="B8">
        <v>49185819</v>
      </c>
      <c r="C8">
        <v>11751608</v>
      </c>
      <c r="D8">
        <v>7977370</v>
      </c>
      <c r="E8">
        <v>2679492</v>
      </c>
      <c r="F8">
        <v>91052</v>
      </c>
      <c r="G8">
        <v>2276193</v>
      </c>
      <c r="H8">
        <v>8334237</v>
      </c>
      <c r="I8">
        <v>6608200</v>
      </c>
      <c r="J8">
        <v>7929</v>
      </c>
      <c r="K8">
        <v>1203111</v>
      </c>
      <c r="L8">
        <v>65629</v>
      </c>
      <c r="M8">
        <v>289328</v>
      </c>
      <c r="N8">
        <v>140923</v>
      </c>
      <c r="O8">
        <v>31501</v>
      </c>
      <c r="P8">
        <v>57044</v>
      </c>
      <c r="Q8">
        <v>74233</v>
      </c>
      <c r="R8">
        <v>13013</v>
      </c>
      <c r="S8">
        <v>6438091</v>
      </c>
      <c r="T8">
        <v>1546643</v>
      </c>
      <c r="U8">
        <v>723839</v>
      </c>
      <c r="V8">
        <v>302619</v>
      </c>
      <c r="W8">
        <v>347647</v>
      </c>
      <c r="X8">
        <v>876198</v>
      </c>
      <c r="Y8">
        <v>474158</v>
      </c>
      <c r="Z8">
        <v>523539</v>
      </c>
      <c r="AA8">
        <v>11041</v>
      </c>
    </row>
    <row r="9" spans="1:27" x14ac:dyDescent="0.25">
      <c r="A9" t="s">
        <v>33</v>
      </c>
      <c r="B9">
        <v>31338404</v>
      </c>
      <c r="C9">
        <v>14966221</v>
      </c>
      <c r="D9">
        <v>6228988</v>
      </c>
      <c r="E9">
        <v>1054436</v>
      </c>
      <c r="F9">
        <v>64650</v>
      </c>
      <c r="G9">
        <v>1608225</v>
      </c>
      <c r="H9">
        <v>7859371</v>
      </c>
      <c r="I9">
        <v>4691778</v>
      </c>
      <c r="J9">
        <v>5970</v>
      </c>
      <c r="K9">
        <v>1234392</v>
      </c>
      <c r="L9">
        <v>416743</v>
      </c>
      <c r="M9">
        <v>87878</v>
      </c>
      <c r="N9">
        <v>21882</v>
      </c>
      <c r="O9">
        <v>45306</v>
      </c>
      <c r="P9">
        <v>78802</v>
      </c>
      <c r="Q9">
        <v>77319</v>
      </c>
      <c r="R9">
        <v>9812</v>
      </c>
      <c r="S9">
        <v>5010481</v>
      </c>
      <c r="T9">
        <v>2759001</v>
      </c>
      <c r="U9">
        <v>610854</v>
      </c>
      <c r="V9">
        <v>131189</v>
      </c>
      <c r="W9">
        <v>285337</v>
      </c>
      <c r="X9">
        <v>505465</v>
      </c>
      <c r="Y9">
        <v>623487</v>
      </c>
      <c r="Z9">
        <v>487481</v>
      </c>
      <c r="AA9">
        <v>7819</v>
      </c>
    </row>
    <row r="10" spans="1:27" x14ac:dyDescent="0.25">
      <c r="A10" t="s">
        <v>34</v>
      </c>
      <c r="B10">
        <v>35949154</v>
      </c>
      <c r="C10">
        <v>19321250</v>
      </c>
      <c r="D10">
        <v>6228481</v>
      </c>
      <c r="E10">
        <v>1447707</v>
      </c>
      <c r="F10">
        <v>66111</v>
      </c>
      <c r="G10">
        <v>5003790</v>
      </c>
      <c r="H10">
        <v>9200171</v>
      </c>
      <c r="I10">
        <v>4799420</v>
      </c>
      <c r="J10">
        <v>5217</v>
      </c>
      <c r="K10">
        <v>780045</v>
      </c>
      <c r="L10">
        <v>585462</v>
      </c>
      <c r="M10">
        <v>59899</v>
      </c>
      <c r="N10">
        <v>13014</v>
      </c>
      <c r="O10">
        <v>74195</v>
      </c>
      <c r="P10">
        <v>21183</v>
      </c>
      <c r="Q10">
        <v>14659</v>
      </c>
      <c r="R10">
        <v>6920</v>
      </c>
      <c r="S10">
        <v>4628243</v>
      </c>
      <c r="T10">
        <v>2750313</v>
      </c>
      <c r="U10">
        <v>504076</v>
      </c>
      <c r="V10">
        <v>114126</v>
      </c>
      <c r="W10">
        <v>244</v>
      </c>
      <c r="X10">
        <v>1309790</v>
      </c>
      <c r="Y10">
        <v>505136</v>
      </c>
      <c r="Z10">
        <v>476530</v>
      </c>
      <c r="AA10">
        <v>9434</v>
      </c>
    </row>
    <row r="11" spans="1:27" x14ac:dyDescent="0.25">
      <c r="A11" t="s">
        <v>35</v>
      </c>
      <c r="B11">
        <v>84499016</v>
      </c>
      <c r="C11">
        <v>25143345</v>
      </c>
      <c r="D11">
        <v>16454689</v>
      </c>
      <c r="E11">
        <v>7580683</v>
      </c>
      <c r="F11">
        <v>154830</v>
      </c>
      <c r="G11">
        <v>6557045</v>
      </c>
      <c r="H11">
        <v>14999998</v>
      </c>
      <c r="I11">
        <v>20348748</v>
      </c>
      <c r="J11">
        <v>13566</v>
      </c>
      <c r="K11">
        <v>11481048</v>
      </c>
      <c r="L11">
        <v>2551896</v>
      </c>
      <c r="M11">
        <v>1747912</v>
      </c>
      <c r="N11">
        <v>1179412</v>
      </c>
      <c r="O11">
        <v>1509253</v>
      </c>
      <c r="P11">
        <v>1411054</v>
      </c>
      <c r="Q11">
        <v>3668289</v>
      </c>
      <c r="R11">
        <v>25997</v>
      </c>
      <c r="S11">
        <v>13729003</v>
      </c>
      <c r="T11">
        <v>2538044</v>
      </c>
      <c r="U11">
        <v>2577421</v>
      </c>
      <c r="V11">
        <v>1519785</v>
      </c>
      <c r="W11">
        <v>3673075</v>
      </c>
      <c r="X11">
        <v>2899244</v>
      </c>
      <c r="Y11">
        <v>902599</v>
      </c>
      <c r="Z11">
        <v>1762491</v>
      </c>
      <c r="AA11">
        <v>19527</v>
      </c>
    </row>
    <row r="12" spans="1:27" x14ac:dyDescent="0.25">
      <c r="A12" t="s">
        <v>36</v>
      </c>
      <c r="B12">
        <v>40356429</v>
      </c>
      <c r="C12">
        <v>15302311</v>
      </c>
      <c r="D12">
        <v>8641496</v>
      </c>
      <c r="E12">
        <v>2481275</v>
      </c>
      <c r="F12">
        <v>89385</v>
      </c>
      <c r="G12">
        <v>1617783</v>
      </c>
      <c r="H12">
        <v>6808947</v>
      </c>
      <c r="I12">
        <v>5729467</v>
      </c>
      <c r="J12">
        <v>8415</v>
      </c>
      <c r="K12">
        <v>2639187</v>
      </c>
      <c r="L12">
        <v>1086267</v>
      </c>
      <c r="M12">
        <v>516411</v>
      </c>
      <c r="N12">
        <v>226250</v>
      </c>
      <c r="O12">
        <v>129936</v>
      </c>
      <c r="P12">
        <v>382813</v>
      </c>
      <c r="Q12">
        <v>740073</v>
      </c>
      <c r="R12">
        <v>19332</v>
      </c>
      <c r="S12">
        <v>5681790</v>
      </c>
      <c r="T12">
        <v>1708180</v>
      </c>
      <c r="U12">
        <v>1059515</v>
      </c>
      <c r="V12">
        <v>407074</v>
      </c>
      <c r="W12">
        <v>72302</v>
      </c>
      <c r="X12">
        <v>460753</v>
      </c>
      <c r="Y12">
        <v>350293</v>
      </c>
      <c r="Z12">
        <v>585078</v>
      </c>
      <c r="AA12">
        <v>16703</v>
      </c>
    </row>
    <row r="13" spans="1:27" x14ac:dyDescent="0.25">
      <c r="A13" t="s">
        <v>37</v>
      </c>
      <c r="B13">
        <v>48753020</v>
      </c>
      <c r="C13">
        <v>14445778</v>
      </c>
      <c r="D13">
        <v>8408929</v>
      </c>
      <c r="E13">
        <v>2217033</v>
      </c>
      <c r="F13">
        <v>71864</v>
      </c>
      <c r="G13">
        <v>2030586</v>
      </c>
      <c r="H13">
        <v>6002035</v>
      </c>
      <c r="I13">
        <v>7651768</v>
      </c>
      <c r="J13">
        <v>12749</v>
      </c>
      <c r="K13">
        <v>7828376</v>
      </c>
      <c r="L13">
        <v>2730526</v>
      </c>
      <c r="M13">
        <v>1049401</v>
      </c>
      <c r="N13">
        <v>373585</v>
      </c>
      <c r="O13">
        <v>403033</v>
      </c>
      <c r="P13">
        <v>668629</v>
      </c>
      <c r="Q13">
        <v>1144742</v>
      </c>
      <c r="R13">
        <v>17121</v>
      </c>
      <c r="S13">
        <v>6040591</v>
      </c>
      <c r="T13">
        <v>2339979</v>
      </c>
      <c r="U13">
        <v>966662</v>
      </c>
      <c r="V13">
        <v>381900</v>
      </c>
      <c r="W13">
        <v>201339</v>
      </c>
      <c r="X13">
        <v>825568</v>
      </c>
      <c r="Y13">
        <v>535009</v>
      </c>
      <c r="Z13">
        <v>888003</v>
      </c>
      <c r="AA13">
        <v>16598</v>
      </c>
    </row>
    <row r="14" spans="1:27" x14ac:dyDescent="0.25">
      <c r="A14" t="s">
        <v>38</v>
      </c>
      <c r="B14">
        <v>28936213</v>
      </c>
      <c r="C14">
        <v>10712992</v>
      </c>
      <c r="D14">
        <v>4845779</v>
      </c>
      <c r="E14">
        <v>1353096</v>
      </c>
      <c r="F14">
        <v>43794</v>
      </c>
      <c r="G14">
        <v>386410</v>
      </c>
      <c r="H14">
        <v>3426513</v>
      </c>
      <c r="I14">
        <v>3867039</v>
      </c>
      <c r="J14">
        <v>11286</v>
      </c>
      <c r="K14">
        <v>4733556</v>
      </c>
      <c r="L14">
        <v>1220929</v>
      </c>
      <c r="M14">
        <v>801863</v>
      </c>
      <c r="N14">
        <v>338800</v>
      </c>
      <c r="O14">
        <v>273356</v>
      </c>
      <c r="P14">
        <v>666398</v>
      </c>
      <c r="Q14">
        <v>725155</v>
      </c>
      <c r="R14">
        <v>10882</v>
      </c>
      <c r="S14">
        <v>6192632</v>
      </c>
      <c r="T14">
        <v>2248636</v>
      </c>
      <c r="U14">
        <v>812203</v>
      </c>
      <c r="V14">
        <v>288041</v>
      </c>
      <c r="W14">
        <v>493822</v>
      </c>
      <c r="X14">
        <v>452204</v>
      </c>
      <c r="Y14">
        <v>851055</v>
      </c>
      <c r="Z14">
        <v>1034435</v>
      </c>
      <c r="AA14">
        <v>12155</v>
      </c>
    </row>
    <row r="15" spans="1:27" x14ac:dyDescent="0.25">
      <c r="A15" t="s">
        <v>39</v>
      </c>
      <c r="B15">
        <v>41198914</v>
      </c>
      <c r="C15">
        <v>14063204</v>
      </c>
      <c r="D15">
        <v>6642277</v>
      </c>
      <c r="E15">
        <v>1760781</v>
      </c>
      <c r="F15">
        <v>66186</v>
      </c>
      <c r="G15">
        <v>1052051</v>
      </c>
      <c r="H15">
        <v>10583953</v>
      </c>
      <c r="I15">
        <v>5935002</v>
      </c>
      <c r="J15">
        <v>5608</v>
      </c>
      <c r="K15">
        <v>3388287</v>
      </c>
      <c r="L15">
        <v>897443</v>
      </c>
      <c r="M15">
        <v>615363</v>
      </c>
      <c r="N15">
        <v>187287</v>
      </c>
      <c r="O15">
        <v>144073</v>
      </c>
      <c r="P15">
        <v>582597</v>
      </c>
      <c r="Q15">
        <v>461114</v>
      </c>
      <c r="R15">
        <v>7915</v>
      </c>
      <c r="S15">
        <v>7120365</v>
      </c>
      <c r="T15">
        <v>2421694</v>
      </c>
      <c r="U15">
        <v>1148623</v>
      </c>
      <c r="V15">
        <v>301193</v>
      </c>
      <c r="W15">
        <v>428421</v>
      </c>
      <c r="X15">
        <v>272835</v>
      </c>
      <c r="Y15">
        <v>1149827</v>
      </c>
      <c r="Z15">
        <v>1446623</v>
      </c>
      <c r="AA15">
        <v>12581</v>
      </c>
    </row>
    <row r="16" spans="1:27" x14ac:dyDescent="0.25">
      <c r="A16" t="s">
        <v>40</v>
      </c>
      <c r="B16">
        <v>38195415</v>
      </c>
      <c r="C16">
        <v>11984622</v>
      </c>
      <c r="D16">
        <v>4578680</v>
      </c>
      <c r="E16">
        <v>1074750</v>
      </c>
      <c r="F16">
        <v>45510</v>
      </c>
      <c r="G16">
        <v>489842</v>
      </c>
      <c r="H16">
        <v>5320029</v>
      </c>
      <c r="I16">
        <v>5082318</v>
      </c>
      <c r="J16">
        <v>9553</v>
      </c>
      <c r="K16">
        <v>2191638</v>
      </c>
      <c r="L16">
        <v>924048</v>
      </c>
      <c r="M16">
        <v>39950</v>
      </c>
      <c r="N16">
        <v>13359</v>
      </c>
      <c r="O16">
        <v>33826</v>
      </c>
      <c r="P16">
        <v>306162</v>
      </c>
      <c r="Q16">
        <v>484512</v>
      </c>
      <c r="R16">
        <v>15825</v>
      </c>
      <c r="S16">
        <v>3397347</v>
      </c>
      <c r="T16">
        <v>1510238</v>
      </c>
      <c r="U16">
        <v>350620</v>
      </c>
      <c r="V16">
        <v>113028</v>
      </c>
      <c r="W16">
        <v>201136</v>
      </c>
      <c r="X16">
        <v>152068</v>
      </c>
      <c r="Y16">
        <v>228515</v>
      </c>
      <c r="Z16">
        <v>528121</v>
      </c>
      <c r="AA16">
        <v>23111</v>
      </c>
    </row>
    <row r="17" spans="1:27" x14ac:dyDescent="0.25">
      <c r="A17" t="s">
        <v>41</v>
      </c>
      <c r="B17">
        <v>21608453</v>
      </c>
      <c r="C17">
        <v>6570460</v>
      </c>
      <c r="D17">
        <v>3768337</v>
      </c>
      <c r="E17">
        <v>627679</v>
      </c>
      <c r="F17">
        <v>34016</v>
      </c>
      <c r="G17">
        <v>897755</v>
      </c>
      <c r="H17">
        <v>2721301</v>
      </c>
      <c r="I17">
        <v>3652692</v>
      </c>
      <c r="J17">
        <v>13423</v>
      </c>
      <c r="K17">
        <v>3212492</v>
      </c>
      <c r="L17">
        <v>847099</v>
      </c>
      <c r="M17">
        <v>417899</v>
      </c>
      <c r="N17">
        <v>89343</v>
      </c>
      <c r="O17">
        <v>303302</v>
      </c>
      <c r="P17">
        <v>491162</v>
      </c>
      <c r="Q17">
        <v>404380</v>
      </c>
      <c r="R17">
        <v>8233</v>
      </c>
      <c r="S17">
        <v>2330508</v>
      </c>
      <c r="T17">
        <v>650376</v>
      </c>
      <c r="U17">
        <v>571298</v>
      </c>
      <c r="V17">
        <v>85938</v>
      </c>
      <c r="W17">
        <v>57245</v>
      </c>
      <c r="X17">
        <v>400016</v>
      </c>
      <c r="Y17">
        <v>154520</v>
      </c>
      <c r="Z17">
        <v>317620</v>
      </c>
      <c r="AA17">
        <v>20555</v>
      </c>
    </row>
    <row r="18" spans="1:27" x14ac:dyDescent="0.25">
      <c r="A18" t="s">
        <v>42</v>
      </c>
      <c r="B18">
        <v>21122899</v>
      </c>
      <c r="C18">
        <v>6639305</v>
      </c>
      <c r="D18">
        <v>3892006</v>
      </c>
      <c r="E18">
        <v>705822</v>
      </c>
      <c r="F18">
        <v>37061</v>
      </c>
      <c r="G18">
        <v>427723</v>
      </c>
      <c r="H18">
        <v>4360131</v>
      </c>
      <c r="I18">
        <v>2320749</v>
      </c>
      <c r="J18">
        <v>5323</v>
      </c>
      <c r="K18">
        <v>998162</v>
      </c>
      <c r="L18">
        <v>476636</v>
      </c>
      <c r="M18">
        <v>39075</v>
      </c>
      <c r="N18">
        <v>8698</v>
      </c>
      <c r="O18">
        <v>42594</v>
      </c>
      <c r="P18">
        <v>163596</v>
      </c>
      <c r="Q18">
        <v>157596</v>
      </c>
      <c r="R18">
        <v>9633</v>
      </c>
      <c r="S18">
        <v>2329592</v>
      </c>
      <c r="T18">
        <v>992668</v>
      </c>
      <c r="U18">
        <v>416797</v>
      </c>
      <c r="V18">
        <v>67506</v>
      </c>
      <c r="W18">
        <v>102227</v>
      </c>
      <c r="X18">
        <v>93221</v>
      </c>
      <c r="Y18">
        <v>450501</v>
      </c>
      <c r="Z18">
        <v>473467</v>
      </c>
      <c r="AA18">
        <v>10510</v>
      </c>
    </row>
    <row r="19" spans="1:27" x14ac:dyDescent="0.25">
      <c r="A19" t="s">
        <v>43</v>
      </c>
      <c r="B19">
        <v>25999371</v>
      </c>
      <c r="C19">
        <v>8221714</v>
      </c>
      <c r="D19">
        <v>4150677</v>
      </c>
      <c r="E19">
        <v>1281767</v>
      </c>
      <c r="F19">
        <v>39928</v>
      </c>
      <c r="G19">
        <v>364737</v>
      </c>
      <c r="H19">
        <v>5388986</v>
      </c>
      <c r="I19">
        <v>3591159</v>
      </c>
      <c r="J19">
        <v>6664</v>
      </c>
      <c r="K19">
        <v>2090529</v>
      </c>
      <c r="L19">
        <v>1284983</v>
      </c>
      <c r="M19">
        <v>464940</v>
      </c>
      <c r="N19">
        <v>239572</v>
      </c>
      <c r="O19">
        <v>112701</v>
      </c>
      <c r="P19">
        <v>160468</v>
      </c>
      <c r="Q19">
        <v>139339</v>
      </c>
      <c r="R19">
        <v>8683</v>
      </c>
      <c r="S19">
        <v>3291919</v>
      </c>
      <c r="T19">
        <v>682534</v>
      </c>
      <c r="U19">
        <v>391443</v>
      </c>
      <c r="V19">
        <v>160871</v>
      </c>
      <c r="W19">
        <v>80870</v>
      </c>
      <c r="X19">
        <v>87853</v>
      </c>
      <c r="Y19">
        <v>141123</v>
      </c>
      <c r="Z19">
        <v>162617</v>
      </c>
      <c r="AA19">
        <v>11523</v>
      </c>
    </row>
    <row r="20" spans="1:27" x14ac:dyDescent="0.25">
      <c r="A20" t="s">
        <v>44</v>
      </c>
      <c r="B20">
        <v>40055966</v>
      </c>
      <c r="C20">
        <v>13175416</v>
      </c>
      <c r="D20">
        <v>6715676</v>
      </c>
      <c r="E20">
        <v>1732773</v>
      </c>
      <c r="F20">
        <v>71275</v>
      </c>
      <c r="G20">
        <v>1259363</v>
      </c>
      <c r="H20">
        <v>9194949</v>
      </c>
      <c r="I20">
        <v>6589271</v>
      </c>
      <c r="J20">
        <v>7166</v>
      </c>
      <c r="K20">
        <v>1856340</v>
      </c>
      <c r="L20">
        <v>542220</v>
      </c>
      <c r="M20">
        <v>213081</v>
      </c>
      <c r="N20">
        <v>92759</v>
      </c>
      <c r="O20">
        <v>163414</v>
      </c>
      <c r="P20">
        <v>158192</v>
      </c>
      <c r="Q20">
        <v>186500</v>
      </c>
      <c r="R20">
        <v>11789</v>
      </c>
      <c r="S20">
        <v>7553870</v>
      </c>
      <c r="T20">
        <v>2201372</v>
      </c>
      <c r="U20">
        <v>1246530</v>
      </c>
      <c r="V20">
        <v>369093</v>
      </c>
      <c r="W20">
        <v>182798</v>
      </c>
      <c r="X20">
        <v>746402</v>
      </c>
      <c r="Y20">
        <v>675982</v>
      </c>
      <c r="Z20">
        <v>800521</v>
      </c>
      <c r="AA20">
        <v>11842</v>
      </c>
    </row>
    <row r="21" spans="1:27" x14ac:dyDescent="0.25">
      <c r="A21" t="s">
        <v>45</v>
      </c>
      <c r="B21">
        <v>53682762</v>
      </c>
      <c r="C21">
        <v>13548187</v>
      </c>
      <c r="D21">
        <v>13047600</v>
      </c>
      <c r="E21">
        <v>2766788</v>
      </c>
      <c r="F21">
        <v>140240</v>
      </c>
      <c r="G21">
        <v>1701517</v>
      </c>
      <c r="H21">
        <v>13063772</v>
      </c>
      <c r="I21">
        <v>6129900</v>
      </c>
      <c r="J21">
        <v>4692</v>
      </c>
      <c r="K21">
        <v>5304247</v>
      </c>
      <c r="L21">
        <v>1324367</v>
      </c>
      <c r="M21">
        <v>611836</v>
      </c>
      <c r="N21">
        <v>170602</v>
      </c>
      <c r="O21">
        <v>87204</v>
      </c>
      <c r="P21">
        <v>1318006</v>
      </c>
      <c r="Q21">
        <v>1324079</v>
      </c>
      <c r="R21">
        <v>10046</v>
      </c>
      <c r="S21">
        <v>7281504</v>
      </c>
      <c r="T21">
        <v>1447988</v>
      </c>
      <c r="U21">
        <v>1310898</v>
      </c>
      <c r="V21">
        <v>345077</v>
      </c>
      <c r="W21">
        <v>11162</v>
      </c>
      <c r="X21">
        <v>355111</v>
      </c>
      <c r="Y21">
        <v>969252</v>
      </c>
      <c r="Z21">
        <v>1341572</v>
      </c>
      <c r="AA21">
        <v>13841</v>
      </c>
    </row>
    <row r="22" spans="1:27" x14ac:dyDescent="0.25">
      <c r="A22" t="s">
        <v>46</v>
      </c>
      <c r="B22">
        <v>44895208</v>
      </c>
      <c r="C22">
        <v>15238995</v>
      </c>
      <c r="D22">
        <v>9692281</v>
      </c>
      <c r="E22">
        <v>3341721</v>
      </c>
      <c r="F22">
        <v>97695</v>
      </c>
      <c r="G22">
        <v>3138234</v>
      </c>
      <c r="H22">
        <v>11822070</v>
      </c>
      <c r="I22">
        <v>7892402</v>
      </c>
      <c r="J22">
        <v>6676</v>
      </c>
      <c r="K22">
        <v>2678993</v>
      </c>
      <c r="L22">
        <v>776491</v>
      </c>
      <c r="M22">
        <v>254170</v>
      </c>
      <c r="N22">
        <v>188146</v>
      </c>
      <c r="O22">
        <v>190752</v>
      </c>
      <c r="P22">
        <v>262224</v>
      </c>
      <c r="Q22">
        <v>255846</v>
      </c>
      <c r="R22">
        <v>9757</v>
      </c>
      <c r="S22">
        <v>7167335</v>
      </c>
      <c r="T22">
        <v>3159147</v>
      </c>
      <c r="U22">
        <v>1025374</v>
      </c>
      <c r="V22">
        <v>339675</v>
      </c>
      <c r="W22">
        <v>125156</v>
      </c>
      <c r="X22">
        <v>730496</v>
      </c>
      <c r="Y22">
        <v>795621</v>
      </c>
      <c r="Z22">
        <v>1123130</v>
      </c>
      <c r="AA22">
        <v>14116</v>
      </c>
    </row>
    <row r="23" spans="1:27" x14ac:dyDescent="0.25">
      <c r="A23" t="s">
        <v>47</v>
      </c>
      <c r="B23">
        <v>59607626</v>
      </c>
      <c r="C23">
        <v>18165228</v>
      </c>
      <c r="D23">
        <v>11637093</v>
      </c>
      <c r="E23">
        <v>3313577</v>
      </c>
      <c r="F23">
        <v>106355</v>
      </c>
      <c r="G23">
        <v>3829868</v>
      </c>
      <c r="H23">
        <v>13941771</v>
      </c>
      <c r="I23">
        <v>7642169</v>
      </c>
      <c r="J23">
        <v>5481</v>
      </c>
      <c r="K23">
        <v>1468629</v>
      </c>
      <c r="L23">
        <v>613020</v>
      </c>
      <c r="M23">
        <v>179389</v>
      </c>
      <c r="N23">
        <v>45511</v>
      </c>
      <c r="O23">
        <v>95913</v>
      </c>
      <c r="P23">
        <v>378997</v>
      </c>
      <c r="Q23">
        <v>377555</v>
      </c>
      <c r="R23">
        <v>9962</v>
      </c>
      <c r="S23">
        <v>5392858</v>
      </c>
      <c r="T23">
        <v>2204788</v>
      </c>
      <c r="U23">
        <v>964927</v>
      </c>
      <c r="V23">
        <v>307726</v>
      </c>
      <c r="W23">
        <v>94790</v>
      </c>
      <c r="X23">
        <v>763171</v>
      </c>
      <c r="Y23">
        <v>508952</v>
      </c>
      <c r="Z23">
        <v>713900</v>
      </c>
      <c r="AA23">
        <v>14027</v>
      </c>
    </row>
    <row r="24" spans="1:27" x14ac:dyDescent="0.25">
      <c r="A24" t="s">
        <v>48</v>
      </c>
      <c r="B24">
        <v>48383845</v>
      </c>
      <c r="C24">
        <v>14534278</v>
      </c>
      <c r="D24">
        <v>8440861</v>
      </c>
      <c r="E24">
        <v>2828907</v>
      </c>
      <c r="F24">
        <v>76720</v>
      </c>
      <c r="G24">
        <v>2304605</v>
      </c>
      <c r="H24">
        <v>9916709</v>
      </c>
      <c r="I24">
        <v>10834838</v>
      </c>
      <c r="J24">
        <v>10926</v>
      </c>
      <c r="K24">
        <v>6564442</v>
      </c>
      <c r="L24">
        <v>1638267</v>
      </c>
      <c r="M24">
        <v>1235323</v>
      </c>
      <c r="N24">
        <v>514591</v>
      </c>
      <c r="O24">
        <v>411598</v>
      </c>
      <c r="P24">
        <v>1085313</v>
      </c>
      <c r="Q24">
        <v>2017013</v>
      </c>
      <c r="R24">
        <v>18585</v>
      </c>
      <c r="S24">
        <v>8294689</v>
      </c>
      <c r="T24">
        <v>1301124</v>
      </c>
      <c r="U24">
        <v>1184067</v>
      </c>
      <c r="V24">
        <v>353408</v>
      </c>
      <c r="W24">
        <v>1455650</v>
      </c>
      <c r="X24">
        <v>1081779</v>
      </c>
      <c r="Y24">
        <v>607525</v>
      </c>
      <c r="Z24">
        <v>1202357</v>
      </c>
      <c r="AA24">
        <v>19791</v>
      </c>
    </row>
    <row r="25" spans="1:27" x14ac:dyDescent="0.25">
      <c r="A25" t="s">
        <v>49</v>
      </c>
      <c r="B25">
        <v>19656256</v>
      </c>
      <c r="C25">
        <v>3673169</v>
      </c>
      <c r="D25">
        <v>2326564</v>
      </c>
      <c r="E25">
        <v>1163644</v>
      </c>
      <c r="F25">
        <v>22576</v>
      </c>
      <c r="G25">
        <v>1481256</v>
      </c>
      <c r="H25">
        <v>4694316</v>
      </c>
      <c r="I25">
        <v>9875457</v>
      </c>
      <c r="J25">
        <v>21037</v>
      </c>
      <c r="K25">
        <v>1714566</v>
      </c>
      <c r="L25">
        <v>185394</v>
      </c>
      <c r="M25">
        <v>209732</v>
      </c>
      <c r="N25">
        <v>169071</v>
      </c>
      <c r="O25">
        <v>51484</v>
      </c>
      <c r="P25">
        <v>99045</v>
      </c>
      <c r="Q25">
        <v>250277</v>
      </c>
      <c r="R25">
        <v>25269</v>
      </c>
      <c r="S25">
        <v>2984700</v>
      </c>
      <c r="T25">
        <v>547571</v>
      </c>
      <c r="U25">
        <v>358901</v>
      </c>
      <c r="V25">
        <v>180807</v>
      </c>
      <c r="W25">
        <v>597209</v>
      </c>
      <c r="X25">
        <v>844871</v>
      </c>
      <c r="Y25">
        <v>169528</v>
      </c>
      <c r="Z25">
        <v>473602</v>
      </c>
      <c r="AA25">
        <v>27937</v>
      </c>
    </row>
    <row r="26" spans="1:27" x14ac:dyDescent="0.25">
      <c r="A26" t="s">
        <v>50</v>
      </c>
      <c r="B26">
        <v>26395642</v>
      </c>
      <c r="C26">
        <v>6281779</v>
      </c>
      <c r="D26">
        <v>4519640</v>
      </c>
      <c r="E26">
        <v>787982</v>
      </c>
      <c r="F26">
        <v>43777</v>
      </c>
      <c r="G26">
        <v>1070233</v>
      </c>
      <c r="H26">
        <v>6122416</v>
      </c>
      <c r="I26">
        <v>3058691</v>
      </c>
      <c r="J26">
        <v>4996</v>
      </c>
      <c r="K26">
        <v>901056</v>
      </c>
      <c r="L26">
        <v>272847</v>
      </c>
      <c r="M26">
        <v>31428</v>
      </c>
      <c r="N26">
        <v>5874</v>
      </c>
      <c r="O26">
        <v>2164</v>
      </c>
      <c r="P26">
        <v>108744</v>
      </c>
      <c r="Q26">
        <v>92630</v>
      </c>
      <c r="R26">
        <v>8518</v>
      </c>
      <c r="S26">
        <v>3308470</v>
      </c>
      <c r="T26">
        <v>799487</v>
      </c>
      <c r="U26">
        <v>536802</v>
      </c>
      <c r="V26">
        <v>88582</v>
      </c>
      <c r="W26">
        <v>69457</v>
      </c>
      <c r="X26">
        <v>298162</v>
      </c>
      <c r="Y26">
        <v>381513</v>
      </c>
      <c r="Z26">
        <v>384146</v>
      </c>
      <c r="AA26">
        <v>10069</v>
      </c>
    </row>
    <row r="27" spans="1:27" x14ac:dyDescent="0.25">
      <c r="A27" t="s">
        <v>51</v>
      </c>
      <c r="B27">
        <v>9480721</v>
      </c>
      <c r="C27">
        <v>3556841</v>
      </c>
      <c r="D27">
        <v>455697</v>
      </c>
      <c r="E27">
        <v>137326</v>
      </c>
      <c r="F27">
        <v>3818</v>
      </c>
      <c r="G27">
        <v>260822</v>
      </c>
      <c r="H27">
        <v>1931647</v>
      </c>
      <c r="I27">
        <v>1282859</v>
      </c>
      <c r="J27">
        <v>6641</v>
      </c>
      <c r="K27">
        <v>330508</v>
      </c>
      <c r="L27">
        <v>147943</v>
      </c>
      <c r="M27">
        <v>1874</v>
      </c>
      <c r="N27">
        <v>512</v>
      </c>
      <c r="O27" s="4">
        <v>48993.5</v>
      </c>
      <c r="P27">
        <v>18084</v>
      </c>
      <c r="Q27">
        <v>44721</v>
      </c>
      <c r="R27">
        <v>24730</v>
      </c>
      <c r="S27">
        <v>759720</v>
      </c>
      <c r="T27">
        <v>269260</v>
      </c>
      <c r="U27">
        <v>93819</v>
      </c>
      <c r="V27">
        <v>27984</v>
      </c>
      <c r="W27">
        <v>53560</v>
      </c>
      <c r="X27">
        <v>94070</v>
      </c>
      <c r="Y27">
        <v>131459</v>
      </c>
      <c r="Z27">
        <v>92115</v>
      </c>
      <c r="AA27">
        <v>7007</v>
      </c>
    </row>
    <row r="28" spans="1:27" x14ac:dyDescent="0.25">
      <c r="A28" t="s">
        <v>52</v>
      </c>
      <c r="B28">
        <v>159238406</v>
      </c>
      <c r="C28">
        <v>52144185</v>
      </c>
      <c r="D28">
        <v>28267842</v>
      </c>
      <c r="E28">
        <v>7525073</v>
      </c>
      <c r="F28">
        <v>309859</v>
      </c>
      <c r="G28">
        <v>3156385</v>
      </c>
      <c r="H28">
        <v>40634236</v>
      </c>
      <c r="I28">
        <v>18254119</v>
      </c>
      <c r="J28">
        <v>4492</v>
      </c>
      <c r="K28">
        <v>3868418</v>
      </c>
      <c r="L28">
        <v>1544422</v>
      </c>
      <c r="M28">
        <v>447696</v>
      </c>
      <c r="N28">
        <v>144260</v>
      </c>
      <c r="O28">
        <v>327373</v>
      </c>
      <c r="P28">
        <v>438754</v>
      </c>
      <c r="Q28">
        <v>512786</v>
      </c>
      <c r="R28">
        <v>11687</v>
      </c>
      <c r="S28">
        <v>19562538</v>
      </c>
      <c r="T28">
        <v>7081229</v>
      </c>
      <c r="U28">
        <v>2987930</v>
      </c>
      <c r="V28">
        <v>1015000</v>
      </c>
      <c r="W28">
        <v>1773462</v>
      </c>
      <c r="X28">
        <v>2749739</v>
      </c>
      <c r="Y28">
        <v>2663152</v>
      </c>
      <c r="Z28">
        <v>2165765</v>
      </c>
      <c r="AA28">
        <v>8132</v>
      </c>
    </row>
    <row r="29" spans="1:27" x14ac:dyDescent="0.25">
      <c r="A29" t="s">
        <v>53</v>
      </c>
      <c r="B29">
        <v>93396660</v>
      </c>
      <c r="C29">
        <v>22634238</v>
      </c>
      <c r="D29">
        <v>11782104</v>
      </c>
      <c r="E29">
        <v>3209666</v>
      </c>
      <c r="F29">
        <v>117088</v>
      </c>
      <c r="G29">
        <v>2328167</v>
      </c>
      <c r="H29">
        <v>22849102</v>
      </c>
      <c r="I29">
        <v>14534055</v>
      </c>
      <c r="J29">
        <v>6361</v>
      </c>
      <c r="K29">
        <v>5417189</v>
      </c>
      <c r="L29">
        <v>1221435</v>
      </c>
      <c r="M29">
        <v>481533</v>
      </c>
      <c r="N29">
        <v>205411</v>
      </c>
      <c r="O29">
        <v>149385</v>
      </c>
      <c r="P29">
        <v>798934</v>
      </c>
      <c r="Q29">
        <v>804529</v>
      </c>
      <c r="R29">
        <v>10070</v>
      </c>
      <c r="S29">
        <v>10108606</v>
      </c>
      <c r="T29">
        <v>2853230</v>
      </c>
      <c r="U29">
        <v>1085885</v>
      </c>
      <c r="V29">
        <v>334307</v>
      </c>
      <c r="W29">
        <v>313677</v>
      </c>
      <c r="X29">
        <v>671340</v>
      </c>
      <c r="Y29">
        <v>1599529</v>
      </c>
      <c r="Z29">
        <v>1988789</v>
      </c>
      <c r="AA29">
        <v>12434</v>
      </c>
    </row>
    <row r="30" spans="1:27" x14ac:dyDescent="0.25">
      <c r="A30" t="s">
        <v>54</v>
      </c>
      <c r="B30">
        <v>34151443</v>
      </c>
      <c r="C30">
        <v>7954659</v>
      </c>
      <c r="D30">
        <v>4455735</v>
      </c>
      <c r="E30">
        <v>810414</v>
      </c>
      <c r="F30">
        <v>36871</v>
      </c>
      <c r="G30">
        <v>547608</v>
      </c>
      <c r="H30">
        <v>7146542</v>
      </c>
      <c r="I30">
        <v>3278822</v>
      </c>
      <c r="J30">
        <v>4588</v>
      </c>
      <c r="K30">
        <v>1066792</v>
      </c>
      <c r="L30">
        <v>30862</v>
      </c>
      <c r="M30">
        <v>254855</v>
      </c>
      <c r="N30">
        <v>65568</v>
      </c>
      <c r="O30">
        <v>30883</v>
      </c>
      <c r="P30">
        <v>227026</v>
      </c>
      <c r="Q30">
        <v>147726</v>
      </c>
      <c r="R30">
        <v>6507</v>
      </c>
      <c r="S30">
        <v>4183655</v>
      </c>
      <c r="T30">
        <v>1326156</v>
      </c>
      <c r="U30">
        <v>626559</v>
      </c>
      <c r="V30">
        <v>186369</v>
      </c>
      <c r="W30">
        <v>127926</v>
      </c>
      <c r="X30">
        <v>273728</v>
      </c>
      <c r="Y30">
        <v>528276</v>
      </c>
      <c r="Z30">
        <v>572147</v>
      </c>
      <c r="AA30">
        <v>10830</v>
      </c>
    </row>
    <row r="31" spans="1:27" x14ac:dyDescent="0.25">
      <c r="A31" t="s">
        <v>55</v>
      </c>
      <c r="B31">
        <v>31848239</v>
      </c>
      <c r="C31">
        <v>11572766</v>
      </c>
      <c r="D31">
        <v>4488726</v>
      </c>
      <c r="E31">
        <v>1015772</v>
      </c>
      <c r="F31">
        <v>37495</v>
      </c>
      <c r="G31">
        <v>797740</v>
      </c>
      <c r="H31">
        <v>9348861</v>
      </c>
      <c r="I31">
        <v>4253845</v>
      </c>
      <c r="J31">
        <v>4550</v>
      </c>
      <c r="K31">
        <v>2613563</v>
      </c>
      <c r="L31">
        <v>1318341</v>
      </c>
      <c r="M31">
        <v>243390</v>
      </c>
      <c r="N31">
        <v>127582</v>
      </c>
      <c r="O31">
        <v>93480</v>
      </c>
      <c r="P31">
        <v>397563</v>
      </c>
      <c r="Q31">
        <v>214125</v>
      </c>
      <c r="R31">
        <v>5386</v>
      </c>
      <c r="S31">
        <v>4433709</v>
      </c>
      <c r="T31">
        <v>2271543</v>
      </c>
      <c r="U31">
        <v>393835</v>
      </c>
      <c r="V31">
        <v>165026</v>
      </c>
      <c r="W31">
        <v>60323</v>
      </c>
      <c r="X31">
        <v>253120</v>
      </c>
      <c r="Y31">
        <v>871667</v>
      </c>
      <c r="Z31">
        <v>625888</v>
      </c>
      <c r="AA31">
        <v>7180</v>
      </c>
    </row>
    <row r="32" spans="1:27" x14ac:dyDescent="0.25">
      <c r="A32" t="s">
        <v>56</v>
      </c>
      <c r="B32">
        <v>70943211</v>
      </c>
      <c r="C32">
        <v>21121899</v>
      </c>
      <c r="D32">
        <v>5661294</v>
      </c>
      <c r="E32">
        <v>1861888</v>
      </c>
      <c r="F32">
        <v>53402</v>
      </c>
      <c r="G32">
        <v>454064</v>
      </c>
      <c r="H32">
        <v>16639672</v>
      </c>
      <c r="I32">
        <v>9700587</v>
      </c>
      <c r="J32">
        <v>5830</v>
      </c>
      <c r="K32">
        <v>1968629</v>
      </c>
      <c r="L32">
        <v>531796</v>
      </c>
      <c r="M32">
        <v>94206</v>
      </c>
      <c r="N32">
        <v>47302</v>
      </c>
      <c r="O32">
        <v>2901</v>
      </c>
      <c r="P32">
        <v>303375</v>
      </c>
      <c r="Q32">
        <v>298510</v>
      </c>
      <c r="R32">
        <v>9840</v>
      </c>
      <c r="S32">
        <v>5481322</v>
      </c>
      <c r="T32">
        <v>1384227</v>
      </c>
      <c r="U32">
        <v>403322</v>
      </c>
      <c r="V32">
        <v>180592</v>
      </c>
      <c r="W32">
        <v>47286</v>
      </c>
      <c r="X32">
        <v>72719</v>
      </c>
      <c r="Y32">
        <v>545112</v>
      </c>
      <c r="Z32">
        <v>767832</v>
      </c>
      <c r="AA32">
        <v>14086</v>
      </c>
    </row>
    <row r="33" spans="1:27" x14ac:dyDescent="0.25">
      <c r="A33" t="s">
        <v>57</v>
      </c>
      <c r="B33">
        <v>13367855</v>
      </c>
      <c r="C33">
        <v>3988815</v>
      </c>
      <c r="D33">
        <v>1400416</v>
      </c>
      <c r="E33">
        <v>333318</v>
      </c>
      <c r="F33">
        <v>13966</v>
      </c>
      <c r="G33">
        <v>415165</v>
      </c>
      <c r="H33">
        <v>1181286</v>
      </c>
      <c r="I33">
        <v>499577</v>
      </c>
      <c r="J33">
        <v>4229</v>
      </c>
      <c r="K33">
        <v>529291</v>
      </c>
      <c r="L33">
        <v>152259</v>
      </c>
      <c r="M33">
        <v>96663</v>
      </c>
      <c r="N33">
        <v>39699</v>
      </c>
      <c r="O33">
        <v>46639</v>
      </c>
      <c r="P33">
        <v>50740</v>
      </c>
      <c r="Q33">
        <v>50919</v>
      </c>
      <c r="R33">
        <v>10035</v>
      </c>
      <c r="S33">
        <v>1460162</v>
      </c>
      <c r="T33">
        <v>523671</v>
      </c>
      <c r="U33">
        <v>168667</v>
      </c>
      <c r="V33">
        <v>53036</v>
      </c>
      <c r="W33">
        <v>103527</v>
      </c>
      <c r="X33">
        <v>113071</v>
      </c>
      <c r="Y33">
        <v>77924</v>
      </c>
      <c r="Z33">
        <v>71638</v>
      </c>
      <c r="AA33">
        <v>9193</v>
      </c>
    </row>
    <row r="34" spans="1:27" x14ac:dyDescent="0.25">
      <c r="A34" t="s">
        <v>58</v>
      </c>
      <c r="B34">
        <v>10341617</v>
      </c>
      <c r="C34">
        <v>2873607</v>
      </c>
      <c r="D34">
        <v>3685981</v>
      </c>
      <c r="E34">
        <v>942560</v>
      </c>
      <c r="F34">
        <v>33408</v>
      </c>
      <c r="G34">
        <v>608063</v>
      </c>
      <c r="H34">
        <v>2550522</v>
      </c>
      <c r="I34">
        <v>877023</v>
      </c>
      <c r="J34">
        <v>3439</v>
      </c>
      <c r="K34">
        <v>241601</v>
      </c>
      <c r="L34">
        <v>44163</v>
      </c>
      <c r="M34">
        <v>42147</v>
      </c>
      <c r="N34">
        <v>24654</v>
      </c>
      <c r="O34">
        <v>12719</v>
      </c>
      <c r="P34">
        <v>3757</v>
      </c>
      <c r="Q34">
        <v>732</v>
      </c>
      <c r="R34">
        <v>1948</v>
      </c>
      <c r="S34">
        <v>1226065</v>
      </c>
      <c r="T34">
        <v>260097</v>
      </c>
      <c r="U34">
        <v>345248</v>
      </c>
      <c r="V34">
        <v>91478</v>
      </c>
      <c r="W34">
        <v>98061</v>
      </c>
      <c r="X34">
        <v>131070</v>
      </c>
      <c r="Y34">
        <v>94712</v>
      </c>
      <c r="Z34">
        <v>87952</v>
      </c>
      <c r="AA34">
        <v>9286</v>
      </c>
    </row>
    <row r="35" spans="1:27" x14ac:dyDescent="0.25">
      <c r="A35" t="s">
        <v>59</v>
      </c>
      <c r="B35">
        <v>17817171</v>
      </c>
      <c r="C35">
        <v>8498469</v>
      </c>
      <c r="D35">
        <v>4458639</v>
      </c>
      <c r="E35">
        <v>1492032</v>
      </c>
      <c r="F35">
        <v>40302</v>
      </c>
      <c r="G35">
        <v>2108185</v>
      </c>
      <c r="H35">
        <v>3840193</v>
      </c>
      <c r="I35">
        <v>1528250</v>
      </c>
      <c r="J35">
        <v>3980</v>
      </c>
      <c r="K35">
        <v>887656</v>
      </c>
      <c r="L35">
        <v>452421</v>
      </c>
      <c r="M35">
        <v>194805</v>
      </c>
      <c r="N35">
        <v>73493</v>
      </c>
      <c r="O35">
        <v>102139</v>
      </c>
      <c r="P35">
        <v>81674</v>
      </c>
      <c r="Q35">
        <v>61324</v>
      </c>
      <c r="R35">
        <v>7508</v>
      </c>
      <c r="S35">
        <v>3003191</v>
      </c>
      <c r="T35">
        <v>1513531</v>
      </c>
      <c r="U35">
        <v>775807</v>
      </c>
      <c r="V35">
        <v>194633</v>
      </c>
      <c r="W35">
        <v>189122</v>
      </c>
      <c r="X35">
        <v>921163</v>
      </c>
      <c r="Y35">
        <v>854242</v>
      </c>
      <c r="Z35">
        <v>510416</v>
      </c>
      <c r="AA35">
        <v>5975</v>
      </c>
    </row>
    <row r="36" spans="1:27" x14ac:dyDescent="0.25">
      <c r="A36" t="s">
        <v>60</v>
      </c>
      <c r="B36">
        <v>15218267</v>
      </c>
      <c r="C36">
        <v>4787888</v>
      </c>
      <c r="D36">
        <v>2743094</v>
      </c>
      <c r="E36">
        <v>562903</v>
      </c>
      <c r="F36">
        <v>27615</v>
      </c>
      <c r="G36">
        <v>487353</v>
      </c>
      <c r="H36">
        <v>4215070</v>
      </c>
      <c r="I36">
        <v>2094798</v>
      </c>
      <c r="J36">
        <v>4970</v>
      </c>
      <c r="K36">
        <v>560511</v>
      </c>
      <c r="L36">
        <v>89104</v>
      </c>
      <c r="M36">
        <v>83222</v>
      </c>
      <c r="N36">
        <v>22908</v>
      </c>
      <c r="O36">
        <v>142557</v>
      </c>
      <c r="P36">
        <v>110190</v>
      </c>
      <c r="Q36">
        <v>97365</v>
      </c>
      <c r="R36">
        <v>8836</v>
      </c>
      <c r="S36">
        <v>1082736</v>
      </c>
      <c r="T36">
        <v>227121</v>
      </c>
      <c r="U36">
        <v>177892</v>
      </c>
      <c r="V36">
        <v>40274</v>
      </c>
      <c r="W36">
        <v>341023</v>
      </c>
      <c r="X36">
        <v>334899</v>
      </c>
      <c r="Y36">
        <v>191087</v>
      </c>
      <c r="Z36">
        <v>202930</v>
      </c>
      <c r="AA36">
        <v>10620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9480721</v>
      </c>
      <c r="C40">
        <f t="shared" ref="C40:AA40" si="0">MIN(C2:C36)</f>
        <v>2873607</v>
      </c>
      <c r="D40">
        <f t="shared" si="0"/>
        <v>455697</v>
      </c>
      <c r="E40">
        <f t="shared" si="0"/>
        <v>137326</v>
      </c>
      <c r="F40">
        <f t="shared" si="0"/>
        <v>3818</v>
      </c>
      <c r="G40">
        <f t="shared" si="0"/>
        <v>260822</v>
      </c>
      <c r="H40">
        <f t="shared" si="0"/>
        <v>1181286</v>
      </c>
      <c r="I40">
        <f t="shared" si="0"/>
        <v>499577</v>
      </c>
      <c r="J40">
        <f t="shared" si="0"/>
        <v>3439</v>
      </c>
      <c r="K40">
        <f t="shared" si="0"/>
        <v>241601</v>
      </c>
      <c r="L40">
        <f t="shared" si="0"/>
        <v>30862</v>
      </c>
      <c r="M40">
        <f t="shared" si="0"/>
        <v>1874</v>
      </c>
      <c r="N40">
        <f t="shared" si="0"/>
        <v>512</v>
      </c>
      <c r="O40">
        <f t="shared" si="0"/>
        <v>2164</v>
      </c>
      <c r="P40">
        <f t="shared" si="0"/>
        <v>3757</v>
      </c>
      <c r="Q40">
        <f t="shared" si="0"/>
        <v>732</v>
      </c>
      <c r="R40">
        <f t="shared" si="0"/>
        <v>1948</v>
      </c>
      <c r="S40">
        <f t="shared" si="0"/>
        <v>759720</v>
      </c>
      <c r="T40">
        <f t="shared" si="0"/>
        <v>227121</v>
      </c>
      <c r="U40">
        <f t="shared" si="0"/>
        <v>93819</v>
      </c>
      <c r="V40">
        <f t="shared" si="0"/>
        <v>27984</v>
      </c>
      <c r="W40">
        <f t="shared" si="0"/>
        <v>244</v>
      </c>
      <c r="X40">
        <f t="shared" si="0"/>
        <v>33785</v>
      </c>
      <c r="Y40">
        <f t="shared" si="0"/>
        <v>77924</v>
      </c>
      <c r="Z40">
        <f t="shared" si="0"/>
        <v>71638</v>
      </c>
      <c r="AA40">
        <f t="shared" si="0"/>
        <v>5975</v>
      </c>
    </row>
    <row r="41" spans="1:27" x14ac:dyDescent="0.25">
      <c r="A41" t="s">
        <v>66</v>
      </c>
      <c r="B41">
        <f>MAX(B2:B36)</f>
        <v>159238406</v>
      </c>
      <c r="C41">
        <f t="shared" ref="C41:AA41" si="1">MAX(C2:C36)</f>
        <v>52144185</v>
      </c>
      <c r="D41">
        <f t="shared" si="1"/>
        <v>28267842</v>
      </c>
      <c r="E41">
        <f t="shared" si="1"/>
        <v>7580683</v>
      </c>
      <c r="F41">
        <f t="shared" si="1"/>
        <v>309859</v>
      </c>
      <c r="G41">
        <f t="shared" si="1"/>
        <v>6996502</v>
      </c>
      <c r="H41">
        <f t="shared" si="1"/>
        <v>40634236</v>
      </c>
      <c r="I41">
        <f t="shared" si="1"/>
        <v>20348748</v>
      </c>
      <c r="J41">
        <f t="shared" si="1"/>
        <v>21037</v>
      </c>
      <c r="K41">
        <f t="shared" si="1"/>
        <v>14226636</v>
      </c>
      <c r="L41">
        <f t="shared" si="1"/>
        <v>4893992</v>
      </c>
      <c r="M41">
        <f t="shared" si="1"/>
        <v>2451682</v>
      </c>
      <c r="N41">
        <f t="shared" si="1"/>
        <v>1179412</v>
      </c>
      <c r="O41">
        <f t="shared" si="1"/>
        <v>2401087</v>
      </c>
      <c r="P41">
        <f t="shared" si="1"/>
        <v>2112354</v>
      </c>
      <c r="Q41">
        <f t="shared" si="1"/>
        <v>5006626</v>
      </c>
      <c r="R41">
        <f t="shared" si="1"/>
        <v>25997</v>
      </c>
      <c r="S41">
        <f t="shared" si="1"/>
        <v>19562538</v>
      </c>
      <c r="T41">
        <f t="shared" si="1"/>
        <v>7081229</v>
      </c>
      <c r="U41">
        <f t="shared" si="1"/>
        <v>2987930</v>
      </c>
      <c r="V41">
        <f t="shared" si="1"/>
        <v>1519785</v>
      </c>
      <c r="W41">
        <f t="shared" si="1"/>
        <v>4041022</v>
      </c>
      <c r="X41">
        <f t="shared" si="1"/>
        <v>4192118</v>
      </c>
      <c r="Y41">
        <f t="shared" si="1"/>
        <v>2663152</v>
      </c>
      <c r="Z41">
        <f t="shared" si="1"/>
        <v>2708526</v>
      </c>
      <c r="AA41">
        <f t="shared" si="1"/>
        <v>27937</v>
      </c>
    </row>
    <row r="42" spans="1:27" x14ac:dyDescent="0.25">
      <c r="A42" t="s">
        <v>67</v>
      </c>
      <c r="B42">
        <f>B41-B40</f>
        <v>149757685</v>
      </c>
      <c r="C42">
        <f>C41-C40</f>
        <v>49270578</v>
      </c>
      <c r="D42">
        <f t="shared" ref="D42:AA42" si="2">D41-D40</f>
        <v>27812145</v>
      </c>
      <c r="E42">
        <f t="shared" si="2"/>
        <v>7443357</v>
      </c>
      <c r="F42">
        <f t="shared" si="2"/>
        <v>306041</v>
      </c>
      <c r="G42">
        <f t="shared" si="2"/>
        <v>6735680</v>
      </c>
      <c r="H42">
        <f t="shared" si="2"/>
        <v>39452950</v>
      </c>
      <c r="I42">
        <f t="shared" si="2"/>
        <v>19849171</v>
      </c>
      <c r="J42">
        <f t="shared" si="2"/>
        <v>17598</v>
      </c>
      <c r="K42">
        <f t="shared" si="2"/>
        <v>13985035</v>
      </c>
      <c r="L42">
        <f t="shared" si="2"/>
        <v>4863130</v>
      </c>
      <c r="M42">
        <f t="shared" si="2"/>
        <v>2449808</v>
      </c>
      <c r="N42">
        <f t="shared" si="2"/>
        <v>1178900</v>
      </c>
      <c r="O42">
        <f t="shared" si="2"/>
        <v>2398923</v>
      </c>
      <c r="P42">
        <f t="shared" si="2"/>
        <v>2108597</v>
      </c>
      <c r="Q42">
        <f t="shared" si="2"/>
        <v>5005894</v>
      </c>
      <c r="R42">
        <f t="shared" si="2"/>
        <v>24049</v>
      </c>
      <c r="S42">
        <f t="shared" si="2"/>
        <v>18802818</v>
      </c>
      <c r="T42">
        <f t="shared" si="2"/>
        <v>6854108</v>
      </c>
      <c r="U42">
        <f t="shared" si="2"/>
        <v>2894111</v>
      </c>
      <c r="V42">
        <f t="shared" si="2"/>
        <v>1491801</v>
      </c>
      <c r="W42">
        <f t="shared" si="2"/>
        <v>4040778</v>
      </c>
      <c r="X42">
        <f t="shared" si="2"/>
        <v>4158333</v>
      </c>
      <c r="Y42">
        <f t="shared" si="2"/>
        <v>2585228</v>
      </c>
      <c r="Z42">
        <f t="shared" si="2"/>
        <v>2636888</v>
      </c>
      <c r="AA42">
        <f t="shared" si="2"/>
        <v>21962</v>
      </c>
    </row>
    <row r="43" spans="1:27" x14ac:dyDescent="0.25">
      <c r="A43" t="s">
        <v>26</v>
      </c>
      <c r="B43">
        <f>ROUND((B2-B$40)/B$42,3)</f>
        <v>0.41499999999999998</v>
      </c>
      <c r="C43">
        <f t="shared" ref="C43:AA43" si="3">ROUND((C2-C$40)/C$42,3)</f>
        <v>0.46899999999999997</v>
      </c>
      <c r="D43">
        <f t="shared" si="3"/>
        <v>0.45700000000000002</v>
      </c>
      <c r="E43">
        <f t="shared" si="3"/>
        <v>0.439</v>
      </c>
      <c r="F43">
        <f t="shared" si="3"/>
        <v>0.42199999999999999</v>
      </c>
      <c r="G43">
        <f t="shared" si="3"/>
        <v>1</v>
      </c>
      <c r="H43">
        <f t="shared" si="3"/>
        <v>0.23200000000000001</v>
      </c>
      <c r="I43">
        <f t="shared" si="3"/>
        <v>0.78400000000000003</v>
      </c>
      <c r="J43">
        <f t="shared" si="3"/>
        <v>0.68600000000000005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0.82499999999999996</v>
      </c>
      <c r="O43">
        <f t="shared" si="3"/>
        <v>1</v>
      </c>
      <c r="P43">
        <f t="shared" si="3"/>
        <v>1</v>
      </c>
      <c r="Q43">
        <f t="shared" si="3"/>
        <v>1</v>
      </c>
      <c r="R43">
        <f t="shared" si="3"/>
        <v>0.90500000000000003</v>
      </c>
      <c r="S43">
        <f t="shared" si="3"/>
        <v>0.59099999999999997</v>
      </c>
      <c r="T43">
        <f t="shared" si="3"/>
        <v>0.41399999999999998</v>
      </c>
      <c r="U43">
        <f t="shared" si="3"/>
        <v>0.77100000000000002</v>
      </c>
      <c r="V43">
        <f t="shared" si="3"/>
        <v>0.48899999999999999</v>
      </c>
      <c r="W43">
        <f t="shared" si="3"/>
        <v>1</v>
      </c>
      <c r="X43">
        <f t="shared" si="3"/>
        <v>1</v>
      </c>
      <c r="Y43">
        <f t="shared" si="3"/>
        <v>0.39</v>
      </c>
      <c r="Z43">
        <f t="shared" si="3"/>
        <v>1</v>
      </c>
      <c r="AA43">
        <f t="shared" si="3"/>
        <v>0.86299999999999999</v>
      </c>
    </row>
    <row r="44" spans="1:27" x14ac:dyDescent="0.25">
      <c r="A44" t="s">
        <v>27</v>
      </c>
      <c r="B44">
        <f t="shared" ref="B44:AA53" si="4">ROUND((B3-B$40)/B$42,3)</f>
        <v>0.379</v>
      </c>
      <c r="C44">
        <f t="shared" si="4"/>
        <v>0.42899999999999999</v>
      </c>
      <c r="D44">
        <f t="shared" si="4"/>
        <v>0.57499999999999996</v>
      </c>
      <c r="E44">
        <f t="shared" si="4"/>
        <v>0.67200000000000004</v>
      </c>
      <c r="F44">
        <f t="shared" si="4"/>
        <v>0.56799999999999995</v>
      </c>
      <c r="G44">
        <f t="shared" si="4"/>
        <v>0.22800000000000001</v>
      </c>
      <c r="H44">
        <f t="shared" si="4"/>
        <v>0.316</v>
      </c>
      <c r="I44">
        <f t="shared" si="4"/>
        <v>0.56299999999999994</v>
      </c>
      <c r="J44">
        <f t="shared" si="4"/>
        <v>0.28999999999999998</v>
      </c>
      <c r="K44">
        <f t="shared" si="4"/>
        <v>0.5</v>
      </c>
      <c r="L44">
        <f t="shared" si="4"/>
        <v>0.48799999999999999</v>
      </c>
      <c r="M44">
        <f t="shared" si="4"/>
        <v>0.58499999999999996</v>
      </c>
      <c r="N44">
        <f t="shared" si="4"/>
        <v>0.39300000000000002</v>
      </c>
      <c r="O44">
        <f t="shared" si="4"/>
        <v>0.11899999999999999</v>
      </c>
      <c r="P44">
        <f t="shared" si="4"/>
        <v>0.317</v>
      </c>
      <c r="Q44">
        <f t="shared" si="4"/>
        <v>0.11899999999999999</v>
      </c>
      <c r="R44">
        <f t="shared" si="4"/>
        <v>0.28899999999999998</v>
      </c>
      <c r="S44">
        <f t="shared" si="4"/>
        <v>0.53</v>
      </c>
      <c r="T44">
        <f t="shared" si="4"/>
        <v>0.51100000000000001</v>
      </c>
      <c r="U44">
        <f t="shared" si="4"/>
        <v>0.48</v>
      </c>
      <c r="V44">
        <f t="shared" si="4"/>
        <v>0.28999999999999998</v>
      </c>
      <c r="W44">
        <f t="shared" si="4"/>
        <v>4.5999999999999999E-2</v>
      </c>
      <c r="X44">
        <f t="shared" si="4"/>
        <v>0.113</v>
      </c>
      <c r="Y44">
        <f t="shared" si="4"/>
        <v>0.45800000000000002</v>
      </c>
      <c r="Z44">
        <f t="shared" si="4"/>
        <v>0.51</v>
      </c>
      <c r="AA44">
        <f t="shared" si="4"/>
        <v>0.23899999999999999</v>
      </c>
    </row>
    <row r="45" spans="1:27" x14ac:dyDescent="0.25">
      <c r="A45" t="s">
        <v>28</v>
      </c>
      <c r="B45">
        <f t="shared" si="4"/>
        <v>0.19700000000000001</v>
      </c>
      <c r="C45">
        <f t="shared" si="4"/>
        <v>0.22700000000000001</v>
      </c>
      <c r="D45">
        <f t="shared" si="4"/>
        <v>0.30299999999999999</v>
      </c>
      <c r="E45">
        <f t="shared" si="4"/>
        <v>0.3</v>
      </c>
      <c r="F45">
        <f t="shared" si="4"/>
        <v>0.25900000000000001</v>
      </c>
      <c r="G45">
        <f t="shared" si="4"/>
        <v>0.223</v>
      </c>
      <c r="H45">
        <f t="shared" si="4"/>
        <v>0.16900000000000001</v>
      </c>
      <c r="I45">
        <f t="shared" si="4"/>
        <v>0.14699999999999999</v>
      </c>
      <c r="J45">
        <f t="shared" si="4"/>
        <v>5.1999999999999998E-2</v>
      </c>
      <c r="K45">
        <f t="shared" si="4"/>
        <v>0.128</v>
      </c>
      <c r="L45">
        <f t="shared" si="4"/>
        <v>0.20200000000000001</v>
      </c>
      <c r="M45">
        <f t="shared" si="4"/>
        <v>9.2999999999999999E-2</v>
      </c>
      <c r="N45">
        <f t="shared" si="4"/>
        <v>5.8000000000000003E-2</v>
      </c>
      <c r="O45">
        <f t="shared" si="4"/>
        <v>1.2999999999999999E-2</v>
      </c>
      <c r="P45">
        <f t="shared" si="4"/>
        <v>5.6000000000000001E-2</v>
      </c>
      <c r="Q45">
        <f t="shared" si="4"/>
        <v>2.3E-2</v>
      </c>
      <c r="R45">
        <f t="shared" si="4"/>
        <v>0.312</v>
      </c>
      <c r="S45">
        <f t="shared" si="4"/>
        <v>0.27300000000000002</v>
      </c>
      <c r="T45">
        <f t="shared" si="4"/>
        <v>0.27</v>
      </c>
      <c r="U45">
        <f t="shared" si="4"/>
        <v>0.37</v>
      </c>
      <c r="V45">
        <f t="shared" si="4"/>
        <v>0.23300000000000001</v>
      </c>
      <c r="W45">
        <f t="shared" si="4"/>
        <v>0</v>
      </c>
      <c r="X45">
        <f t="shared" si="4"/>
        <v>6.8000000000000005E-2</v>
      </c>
      <c r="Y45">
        <f t="shared" si="4"/>
        <v>0.312</v>
      </c>
      <c r="Z45">
        <f t="shared" si="4"/>
        <v>0.245</v>
      </c>
      <c r="AA45">
        <f t="shared" si="4"/>
        <v>9.7000000000000003E-2</v>
      </c>
    </row>
    <row r="46" spans="1:27" x14ac:dyDescent="0.25">
      <c r="A46" t="s">
        <v>29</v>
      </c>
      <c r="B46">
        <f t="shared" si="4"/>
        <v>9.4E-2</v>
      </c>
      <c r="C46">
        <f t="shared" si="4"/>
        <v>6.5000000000000002E-2</v>
      </c>
      <c r="D46">
        <f t="shared" si="4"/>
        <v>5.8999999999999997E-2</v>
      </c>
      <c r="E46">
        <f t="shared" si="4"/>
        <v>4.3999999999999997E-2</v>
      </c>
      <c r="F46">
        <f t="shared" si="4"/>
        <v>5.3999999999999999E-2</v>
      </c>
      <c r="G46">
        <f t="shared" si="4"/>
        <v>4.8000000000000001E-2</v>
      </c>
      <c r="H46">
        <f t="shared" si="4"/>
        <v>1.9E-2</v>
      </c>
      <c r="I46">
        <f t="shared" si="4"/>
        <v>3.7999999999999999E-2</v>
      </c>
      <c r="J46">
        <f t="shared" si="4"/>
        <v>0.17499999999999999</v>
      </c>
      <c r="K46">
        <f t="shared" si="4"/>
        <v>2.8000000000000001E-2</v>
      </c>
      <c r="L46">
        <f t="shared" si="4"/>
        <v>3.0000000000000001E-3</v>
      </c>
      <c r="M46">
        <f t="shared" si="4"/>
        <v>3.0000000000000001E-3</v>
      </c>
      <c r="N46">
        <f t="shared" si="4"/>
        <v>2E-3</v>
      </c>
      <c r="O46">
        <f t="shared" si="4"/>
        <v>6.0000000000000001E-3</v>
      </c>
      <c r="P46">
        <f t="shared" si="4"/>
        <v>3.3000000000000002E-2</v>
      </c>
      <c r="Q46">
        <f t="shared" si="4"/>
        <v>1.4E-2</v>
      </c>
      <c r="R46">
        <f t="shared" si="4"/>
        <v>0.32600000000000001</v>
      </c>
      <c r="S46">
        <f t="shared" si="4"/>
        <v>6.0999999999999999E-2</v>
      </c>
      <c r="T46">
        <f t="shared" si="4"/>
        <v>8.9999999999999993E-3</v>
      </c>
      <c r="U46">
        <f t="shared" si="4"/>
        <v>8.0000000000000002E-3</v>
      </c>
      <c r="V46">
        <f t="shared" si="4"/>
        <v>1E-3</v>
      </c>
      <c r="W46">
        <f t="shared" si="4"/>
        <v>3.0000000000000001E-3</v>
      </c>
      <c r="X46">
        <f t="shared" si="4"/>
        <v>0</v>
      </c>
      <c r="Y46">
        <f t="shared" si="4"/>
        <v>2.7E-2</v>
      </c>
      <c r="Z46">
        <f t="shared" si="4"/>
        <v>2.3E-2</v>
      </c>
      <c r="AA46">
        <f t="shared" si="4"/>
        <v>0.13900000000000001</v>
      </c>
    </row>
    <row r="47" spans="1:27" x14ac:dyDescent="0.25">
      <c r="A47" t="s">
        <v>30</v>
      </c>
      <c r="B47">
        <f t="shared" si="4"/>
        <v>0.1</v>
      </c>
      <c r="C47">
        <f t="shared" si="4"/>
        <v>0.20399999999999999</v>
      </c>
      <c r="D47">
        <f t="shared" si="4"/>
        <v>7.9000000000000001E-2</v>
      </c>
      <c r="E47">
        <f t="shared" si="4"/>
        <v>5.8000000000000003E-2</v>
      </c>
      <c r="F47">
        <f t="shared" si="4"/>
        <v>6.7000000000000004E-2</v>
      </c>
      <c r="G47">
        <f t="shared" si="4"/>
        <v>0.21</v>
      </c>
      <c r="H47">
        <f t="shared" si="4"/>
        <v>7.3999999999999996E-2</v>
      </c>
      <c r="I47">
        <f t="shared" si="4"/>
        <v>5.8999999999999997E-2</v>
      </c>
      <c r="J47">
        <f t="shared" si="4"/>
        <v>3.5999999999999997E-2</v>
      </c>
      <c r="K47">
        <f t="shared" si="4"/>
        <v>8.8999999999999996E-2</v>
      </c>
      <c r="L47">
        <f t="shared" si="4"/>
        <v>0.17699999999999999</v>
      </c>
      <c r="M47">
        <f t="shared" si="4"/>
        <v>2E-3</v>
      </c>
      <c r="N47">
        <f t="shared" si="4"/>
        <v>1E-3</v>
      </c>
      <c r="O47">
        <f t="shared" si="4"/>
        <v>8.4000000000000005E-2</v>
      </c>
      <c r="P47">
        <f t="shared" si="4"/>
        <v>2.3E-2</v>
      </c>
      <c r="Q47">
        <f t="shared" si="4"/>
        <v>7.0000000000000001E-3</v>
      </c>
      <c r="R47">
        <f t="shared" si="4"/>
        <v>0.192</v>
      </c>
      <c r="S47">
        <f t="shared" si="4"/>
        <v>0.254</v>
      </c>
      <c r="T47">
        <f t="shared" si="4"/>
        <v>0.438</v>
      </c>
      <c r="U47">
        <f t="shared" si="4"/>
        <v>0.113</v>
      </c>
      <c r="V47">
        <f t="shared" si="4"/>
        <v>5.0999999999999997E-2</v>
      </c>
      <c r="W47">
        <f t="shared" si="4"/>
        <v>1E-3</v>
      </c>
      <c r="X47">
        <f t="shared" si="4"/>
        <v>0.10299999999999999</v>
      </c>
      <c r="Y47">
        <f t="shared" si="4"/>
        <v>8.5999999999999993E-2</v>
      </c>
      <c r="Z47">
        <f t="shared" si="4"/>
        <v>6.3E-2</v>
      </c>
      <c r="AA47">
        <f t="shared" si="4"/>
        <v>8.6999999999999994E-2</v>
      </c>
    </row>
    <row r="48" spans="1:27" x14ac:dyDescent="0.25">
      <c r="A48" t="s">
        <v>31</v>
      </c>
      <c r="B48">
        <f t="shared" si="4"/>
        <v>0.44800000000000001</v>
      </c>
      <c r="C48">
        <f t="shared" si="4"/>
        <v>0.41099999999999998</v>
      </c>
      <c r="D48">
        <f t="shared" si="4"/>
        <v>0.56100000000000005</v>
      </c>
      <c r="E48">
        <f t="shared" si="4"/>
        <v>0.45100000000000001</v>
      </c>
      <c r="F48">
        <f t="shared" si="4"/>
        <v>0.57799999999999996</v>
      </c>
      <c r="G48">
        <f t="shared" si="4"/>
        <v>0.66400000000000003</v>
      </c>
      <c r="H48">
        <f t="shared" si="4"/>
        <v>0.46400000000000002</v>
      </c>
      <c r="I48">
        <f t="shared" si="4"/>
        <v>0.52600000000000002</v>
      </c>
      <c r="J48">
        <f t="shared" si="4"/>
        <v>0.124</v>
      </c>
      <c r="K48">
        <f t="shared" si="4"/>
        <v>0.21</v>
      </c>
      <c r="L48">
        <f t="shared" si="4"/>
        <v>9.9000000000000005E-2</v>
      </c>
      <c r="M48">
        <f t="shared" si="4"/>
        <v>0.1</v>
      </c>
      <c r="N48">
        <f t="shared" si="4"/>
        <v>3.7999999999999999E-2</v>
      </c>
      <c r="O48">
        <f t="shared" si="4"/>
        <v>8.2000000000000003E-2</v>
      </c>
      <c r="P48">
        <f t="shared" si="4"/>
        <v>4.8000000000000001E-2</v>
      </c>
      <c r="Q48">
        <f t="shared" si="4"/>
        <v>1.4999999999999999E-2</v>
      </c>
      <c r="R48">
        <f t="shared" si="4"/>
        <v>0.217</v>
      </c>
      <c r="S48">
        <f t="shared" si="4"/>
        <v>0.85499999999999998</v>
      </c>
      <c r="T48">
        <f t="shared" si="4"/>
        <v>0.64700000000000002</v>
      </c>
      <c r="U48">
        <f t="shared" si="4"/>
        <v>0.872</v>
      </c>
      <c r="V48">
        <f t="shared" si="4"/>
        <v>0.60099999999999998</v>
      </c>
      <c r="W48">
        <f t="shared" si="4"/>
        <v>1E-3</v>
      </c>
      <c r="X48">
        <f t="shared" si="4"/>
        <v>0.28100000000000003</v>
      </c>
      <c r="Y48">
        <f t="shared" si="4"/>
        <v>0.60699999999999998</v>
      </c>
      <c r="Z48">
        <f t="shared" si="4"/>
        <v>0.53500000000000003</v>
      </c>
      <c r="AA48">
        <f t="shared" si="4"/>
        <v>0.13800000000000001</v>
      </c>
    </row>
    <row r="49" spans="1:27" x14ac:dyDescent="0.25">
      <c r="A49" t="s">
        <v>32</v>
      </c>
      <c r="B49">
        <f t="shared" si="4"/>
        <v>0.26500000000000001</v>
      </c>
      <c r="C49">
        <f t="shared" si="4"/>
        <v>0.18</v>
      </c>
      <c r="D49">
        <f t="shared" si="4"/>
        <v>0.27</v>
      </c>
      <c r="E49">
        <f t="shared" si="4"/>
        <v>0.34200000000000003</v>
      </c>
      <c r="F49">
        <f t="shared" si="4"/>
        <v>0.28499999999999998</v>
      </c>
      <c r="G49">
        <f t="shared" si="4"/>
        <v>0.29899999999999999</v>
      </c>
      <c r="H49">
        <f t="shared" si="4"/>
        <v>0.18099999999999999</v>
      </c>
      <c r="I49">
        <f t="shared" si="4"/>
        <v>0.308</v>
      </c>
      <c r="J49">
        <f t="shared" si="4"/>
        <v>0.255</v>
      </c>
      <c r="K49">
        <f t="shared" si="4"/>
        <v>6.9000000000000006E-2</v>
      </c>
      <c r="L49">
        <f t="shared" si="4"/>
        <v>7.0000000000000001E-3</v>
      </c>
      <c r="M49">
        <f t="shared" si="4"/>
        <v>0.11700000000000001</v>
      </c>
      <c r="N49">
        <f t="shared" si="4"/>
        <v>0.11899999999999999</v>
      </c>
      <c r="O49">
        <f t="shared" si="4"/>
        <v>1.2E-2</v>
      </c>
      <c r="P49">
        <f t="shared" si="4"/>
        <v>2.5000000000000001E-2</v>
      </c>
      <c r="Q49">
        <f t="shared" si="4"/>
        <v>1.4999999999999999E-2</v>
      </c>
      <c r="R49">
        <f t="shared" si="4"/>
        <v>0.46</v>
      </c>
      <c r="S49">
        <f t="shared" si="4"/>
        <v>0.30199999999999999</v>
      </c>
      <c r="T49">
        <f t="shared" si="4"/>
        <v>0.193</v>
      </c>
      <c r="U49">
        <f t="shared" si="4"/>
        <v>0.218</v>
      </c>
      <c r="V49">
        <f t="shared" si="4"/>
        <v>0.184</v>
      </c>
      <c r="W49">
        <f t="shared" si="4"/>
        <v>8.5999999999999993E-2</v>
      </c>
      <c r="X49">
        <f t="shared" si="4"/>
        <v>0.20300000000000001</v>
      </c>
      <c r="Y49">
        <f t="shared" si="4"/>
        <v>0.153</v>
      </c>
      <c r="Z49">
        <f t="shared" si="4"/>
        <v>0.17100000000000001</v>
      </c>
      <c r="AA49">
        <f t="shared" si="4"/>
        <v>0.23100000000000001</v>
      </c>
    </row>
    <row r="50" spans="1:27" x14ac:dyDescent="0.25">
      <c r="A50" t="s">
        <v>33</v>
      </c>
      <c r="B50">
        <f t="shared" si="4"/>
        <v>0.14599999999999999</v>
      </c>
      <c r="C50">
        <f t="shared" si="4"/>
        <v>0.245</v>
      </c>
      <c r="D50">
        <f t="shared" si="4"/>
        <v>0.20799999999999999</v>
      </c>
      <c r="E50">
        <f t="shared" si="4"/>
        <v>0.123</v>
      </c>
      <c r="F50">
        <f t="shared" si="4"/>
        <v>0.19900000000000001</v>
      </c>
      <c r="G50">
        <f t="shared" si="4"/>
        <v>0.2</v>
      </c>
      <c r="H50">
        <f t="shared" si="4"/>
        <v>0.16900000000000001</v>
      </c>
      <c r="I50">
        <f t="shared" si="4"/>
        <v>0.21099999999999999</v>
      </c>
      <c r="J50">
        <f t="shared" si="4"/>
        <v>0.14399999999999999</v>
      </c>
      <c r="K50">
        <f t="shared" si="4"/>
        <v>7.0999999999999994E-2</v>
      </c>
      <c r="L50">
        <f t="shared" si="4"/>
        <v>7.9000000000000001E-2</v>
      </c>
      <c r="M50">
        <f t="shared" si="4"/>
        <v>3.5000000000000003E-2</v>
      </c>
      <c r="N50">
        <f t="shared" si="4"/>
        <v>1.7999999999999999E-2</v>
      </c>
      <c r="O50">
        <f t="shared" si="4"/>
        <v>1.7999999999999999E-2</v>
      </c>
      <c r="P50">
        <f t="shared" si="4"/>
        <v>3.5999999999999997E-2</v>
      </c>
      <c r="Q50">
        <f t="shared" si="4"/>
        <v>1.4999999999999999E-2</v>
      </c>
      <c r="R50">
        <f t="shared" si="4"/>
        <v>0.32700000000000001</v>
      </c>
      <c r="S50">
        <f t="shared" si="4"/>
        <v>0.22600000000000001</v>
      </c>
      <c r="T50">
        <f t="shared" si="4"/>
        <v>0.36899999999999999</v>
      </c>
      <c r="U50">
        <f t="shared" si="4"/>
        <v>0.17899999999999999</v>
      </c>
      <c r="V50">
        <f t="shared" si="4"/>
        <v>6.9000000000000006E-2</v>
      </c>
      <c r="W50">
        <f t="shared" si="4"/>
        <v>7.0999999999999994E-2</v>
      </c>
      <c r="X50">
        <f t="shared" si="4"/>
        <v>0.113</v>
      </c>
      <c r="Y50">
        <f t="shared" si="4"/>
        <v>0.21099999999999999</v>
      </c>
      <c r="Z50">
        <f t="shared" si="4"/>
        <v>0.158</v>
      </c>
      <c r="AA50">
        <f t="shared" si="4"/>
        <v>8.4000000000000005E-2</v>
      </c>
    </row>
    <row r="51" spans="1:27" x14ac:dyDescent="0.25">
      <c r="A51" t="s">
        <v>34</v>
      </c>
      <c r="B51">
        <f t="shared" si="4"/>
        <v>0.17699999999999999</v>
      </c>
      <c r="C51">
        <f t="shared" si="4"/>
        <v>0.33400000000000002</v>
      </c>
      <c r="D51">
        <f t="shared" si="4"/>
        <v>0.20799999999999999</v>
      </c>
      <c r="E51">
        <f t="shared" si="4"/>
        <v>0.17599999999999999</v>
      </c>
      <c r="F51">
        <f t="shared" si="4"/>
        <v>0.20399999999999999</v>
      </c>
      <c r="G51">
        <f t="shared" si="4"/>
        <v>0.70399999999999996</v>
      </c>
      <c r="H51">
        <f t="shared" si="4"/>
        <v>0.20300000000000001</v>
      </c>
      <c r="I51">
        <f t="shared" si="4"/>
        <v>0.217</v>
      </c>
      <c r="J51">
        <f t="shared" si="4"/>
        <v>0.10100000000000001</v>
      </c>
      <c r="K51">
        <f t="shared" si="4"/>
        <v>3.9E-2</v>
      </c>
      <c r="L51">
        <f t="shared" si="4"/>
        <v>0.114</v>
      </c>
      <c r="M51">
        <f t="shared" si="4"/>
        <v>2.4E-2</v>
      </c>
      <c r="N51">
        <f t="shared" si="4"/>
        <v>1.0999999999999999E-2</v>
      </c>
      <c r="O51">
        <f t="shared" si="4"/>
        <v>0.03</v>
      </c>
      <c r="P51">
        <f t="shared" si="4"/>
        <v>8.0000000000000002E-3</v>
      </c>
      <c r="Q51">
        <f t="shared" si="4"/>
        <v>3.0000000000000001E-3</v>
      </c>
      <c r="R51">
        <f t="shared" si="4"/>
        <v>0.20699999999999999</v>
      </c>
      <c r="S51">
        <f t="shared" si="4"/>
        <v>0.20599999999999999</v>
      </c>
      <c r="T51">
        <f t="shared" si="4"/>
        <v>0.36799999999999999</v>
      </c>
      <c r="U51">
        <f t="shared" si="4"/>
        <v>0.14199999999999999</v>
      </c>
      <c r="V51">
        <f t="shared" si="4"/>
        <v>5.8000000000000003E-2</v>
      </c>
      <c r="W51">
        <f t="shared" si="4"/>
        <v>0</v>
      </c>
      <c r="X51">
        <f t="shared" si="4"/>
        <v>0.307</v>
      </c>
      <c r="Y51">
        <f t="shared" si="4"/>
        <v>0.16500000000000001</v>
      </c>
      <c r="Z51">
        <f t="shared" si="4"/>
        <v>0.154</v>
      </c>
      <c r="AA51">
        <f t="shared" si="4"/>
        <v>0.157</v>
      </c>
    </row>
    <row r="52" spans="1:27" x14ac:dyDescent="0.25">
      <c r="A52" t="s">
        <v>35</v>
      </c>
      <c r="B52">
        <f t="shared" si="4"/>
        <v>0.501</v>
      </c>
      <c r="C52">
        <f t="shared" si="4"/>
        <v>0.45200000000000001</v>
      </c>
      <c r="D52">
        <f t="shared" si="4"/>
        <v>0.57499999999999996</v>
      </c>
      <c r="E52">
        <f t="shared" si="4"/>
        <v>1</v>
      </c>
      <c r="F52">
        <f t="shared" si="4"/>
        <v>0.49299999999999999</v>
      </c>
      <c r="G52">
        <f t="shared" si="4"/>
        <v>0.93500000000000005</v>
      </c>
      <c r="H52">
        <f t="shared" si="4"/>
        <v>0.35</v>
      </c>
      <c r="I52">
        <f t="shared" si="4"/>
        <v>1</v>
      </c>
      <c r="J52">
        <f t="shared" si="4"/>
        <v>0.57499999999999996</v>
      </c>
      <c r="K52">
        <f t="shared" si="4"/>
        <v>0.80400000000000005</v>
      </c>
      <c r="L52">
        <f t="shared" si="4"/>
        <v>0.51800000000000002</v>
      </c>
      <c r="M52">
        <f t="shared" si="4"/>
        <v>0.71299999999999997</v>
      </c>
      <c r="N52">
        <f t="shared" si="4"/>
        <v>1</v>
      </c>
      <c r="O52">
        <f t="shared" si="4"/>
        <v>0.628</v>
      </c>
      <c r="P52">
        <f t="shared" si="4"/>
        <v>0.66700000000000004</v>
      </c>
      <c r="Q52">
        <f t="shared" si="4"/>
        <v>0.73299999999999998</v>
      </c>
      <c r="R52">
        <f t="shared" si="4"/>
        <v>1</v>
      </c>
      <c r="S52">
        <f t="shared" si="4"/>
        <v>0.69</v>
      </c>
      <c r="T52">
        <f t="shared" si="4"/>
        <v>0.33700000000000002</v>
      </c>
      <c r="U52">
        <f t="shared" si="4"/>
        <v>0.85799999999999998</v>
      </c>
      <c r="V52">
        <f t="shared" si="4"/>
        <v>1</v>
      </c>
      <c r="W52">
        <f t="shared" si="4"/>
        <v>0.90900000000000003</v>
      </c>
      <c r="X52">
        <f t="shared" si="4"/>
        <v>0.68899999999999995</v>
      </c>
      <c r="Y52">
        <f t="shared" si="4"/>
        <v>0.31900000000000001</v>
      </c>
      <c r="Z52">
        <f t="shared" si="4"/>
        <v>0.64100000000000001</v>
      </c>
      <c r="AA52">
        <f t="shared" si="4"/>
        <v>0.61699999999999999</v>
      </c>
    </row>
    <row r="53" spans="1:27" x14ac:dyDescent="0.25">
      <c r="A53" t="s">
        <v>36</v>
      </c>
      <c r="B53">
        <f t="shared" si="4"/>
        <v>0.20599999999999999</v>
      </c>
      <c r="C53">
        <f t="shared" si="4"/>
        <v>0.252</v>
      </c>
      <c r="D53">
        <f t="shared" si="4"/>
        <v>0.29399999999999998</v>
      </c>
      <c r="E53">
        <f t="shared" ref="E53:AA53" si="5">ROUND((E12-E$40)/E$42,3)</f>
        <v>0.315</v>
      </c>
      <c r="F53">
        <f t="shared" si="5"/>
        <v>0.28000000000000003</v>
      </c>
      <c r="G53">
        <f t="shared" si="5"/>
        <v>0.20100000000000001</v>
      </c>
      <c r="H53">
        <f t="shared" si="5"/>
        <v>0.14299999999999999</v>
      </c>
      <c r="I53">
        <f t="shared" si="5"/>
        <v>0.26300000000000001</v>
      </c>
      <c r="J53">
        <f t="shared" si="5"/>
        <v>0.28299999999999997</v>
      </c>
      <c r="K53">
        <f t="shared" si="5"/>
        <v>0.17100000000000001</v>
      </c>
      <c r="L53">
        <f t="shared" si="5"/>
        <v>0.217</v>
      </c>
      <c r="M53">
        <f t="shared" si="5"/>
        <v>0.21</v>
      </c>
      <c r="N53">
        <f t="shared" si="5"/>
        <v>0.191</v>
      </c>
      <c r="O53">
        <f t="shared" si="5"/>
        <v>5.2999999999999999E-2</v>
      </c>
      <c r="P53">
        <f t="shared" si="5"/>
        <v>0.18</v>
      </c>
      <c r="Q53">
        <f t="shared" si="5"/>
        <v>0.14799999999999999</v>
      </c>
      <c r="R53">
        <f t="shared" si="5"/>
        <v>0.72299999999999998</v>
      </c>
      <c r="S53">
        <f t="shared" si="5"/>
        <v>0.26200000000000001</v>
      </c>
      <c r="T53">
        <f t="shared" si="5"/>
        <v>0.216</v>
      </c>
      <c r="U53">
        <f t="shared" si="5"/>
        <v>0.33400000000000002</v>
      </c>
      <c r="V53">
        <f t="shared" si="5"/>
        <v>0.254</v>
      </c>
      <c r="W53">
        <f t="shared" si="5"/>
        <v>1.7999999999999999E-2</v>
      </c>
      <c r="X53">
        <f t="shared" si="5"/>
        <v>0.10299999999999999</v>
      </c>
      <c r="Y53">
        <f t="shared" si="5"/>
        <v>0.105</v>
      </c>
      <c r="Z53">
        <f t="shared" si="5"/>
        <v>0.19500000000000001</v>
      </c>
      <c r="AA53">
        <f t="shared" si="5"/>
        <v>0.48799999999999999</v>
      </c>
    </row>
    <row r="54" spans="1:27" x14ac:dyDescent="0.25">
      <c r="A54" t="s">
        <v>37</v>
      </c>
      <c r="B54">
        <f t="shared" ref="B54:AA63" si="6">ROUND((B13-B$40)/B$42,3)</f>
        <v>0.26200000000000001</v>
      </c>
      <c r="C54">
        <f t="shared" si="6"/>
        <v>0.23499999999999999</v>
      </c>
      <c r="D54">
        <f t="shared" si="6"/>
        <v>0.28599999999999998</v>
      </c>
      <c r="E54">
        <f t="shared" si="6"/>
        <v>0.27900000000000003</v>
      </c>
      <c r="F54">
        <f t="shared" si="6"/>
        <v>0.222</v>
      </c>
      <c r="G54">
        <f t="shared" si="6"/>
        <v>0.26300000000000001</v>
      </c>
      <c r="H54">
        <f t="shared" si="6"/>
        <v>0.122</v>
      </c>
      <c r="I54">
        <f t="shared" si="6"/>
        <v>0.36</v>
      </c>
      <c r="J54">
        <f t="shared" si="6"/>
        <v>0.52900000000000003</v>
      </c>
      <c r="K54">
        <f t="shared" si="6"/>
        <v>0.54200000000000004</v>
      </c>
      <c r="L54">
        <f t="shared" si="6"/>
        <v>0.55500000000000005</v>
      </c>
      <c r="M54">
        <f t="shared" si="6"/>
        <v>0.42799999999999999</v>
      </c>
      <c r="N54">
        <f t="shared" si="6"/>
        <v>0.316</v>
      </c>
      <c r="O54">
        <f t="shared" si="6"/>
        <v>0.16700000000000001</v>
      </c>
      <c r="P54">
        <f t="shared" si="6"/>
        <v>0.315</v>
      </c>
      <c r="Q54">
        <f t="shared" si="6"/>
        <v>0.22900000000000001</v>
      </c>
      <c r="R54">
        <f t="shared" si="6"/>
        <v>0.63100000000000001</v>
      </c>
      <c r="S54">
        <f t="shared" si="6"/>
        <v>0.28100000000000003</v>
      </c>
      <c r="T54">
        <f t="shared" si="6"/>
        <v>0.308</v>
      </c>
      <c r="U54">
        <f t="shared" si="6"/>
        <v>0.30199999999999999</v>
      </c>
      <c r="V54">
        <f t="shared" si="6"/>
        <v>0.23699999999999999</v>
      </c>
      <c r="W54">
        <f t="shared" si="6"/>
        <v>0.05</v>
      </c>
      <c r="X54">
        <f t="shared" si="6"/>
        <v>0.19</v>
      </c>
      <c r="Y54">
        <f t="shared" si="6"/>
        <v>0.17699999999999999</v>
      </c>
      <c r="Z54">
        <f t="shared" si="6"/>
        <v>0.31</v>
      </c>
      <c r="AA54">
        <f t="shared" si="6"/>
        <v>0.48399999999999999</v>
      </c>
    </row>
    <row r="55" spans="1:27" x14ac:dyDescent="0.25">
      <c r="A55" t="s">
        <v>38</v>
      </c>
      <c r="B55">
        <f t="shared" si="6"/>
        <v>0.13</v>
      </c>
      <c r="C55">
        <f t="shared" si="6"/>
        <v>0.159</v>
      </c>
      <c r="D55">
        <f t="shared" si="6"/>
        <v>0.158</v>
      </c>
      <c r="E55">
        <f t="shared" si="6"/>
        <v>0.16300000000000001</v>
      </c>
      <c r="F55">
        <f t="shared" si="6"/>
        <v>0.13100000000000001</v>
      </c>
      <c r="G55">
        <f t="shared" si="6"/>
        <v>1.9E-2</v>
      </c>
      <c r="H55">
        <f t="shared" si="6"/>
        <v>5.7000000000000002E-2</v>
      </c>
      <c r="I55">
        <f t="shared" si="6"/>
        <v>0.17</v>
      </c>
      <c r="J55">
        <f t="shared" si="6"/>
        <v>0.44600000000000001</v>
      </c>
      <c r="K55">
        <f t="shared" si="6"/>
        <v>0.32100000000000001</v>
      </c>
      <c r="L55">
        <f t="shared" si="6"/>
        <v>0.245</v>
      </c>
      <c r="M55">
        <f t="shared" si="6"/>
        <v>0.32700000000000001</v>
      </c>
      <c r="N55">
        <f t="shared" si="6"/>
        <v>0.28699999999999998</v>
      </c>
      <c r="O55">
        <f t="shared" si="6"/>
        <v>0.113</v>
      </c>
      <c r="P55">
        <f t="shared" si="6"/>
        <v>0.314</v>
      </c>
      <c r="Q55">
        <f t="shared" si="6"/>
        <v>0.14499999999999999</v>
      </c>
      <c r="R55">
        <f t="shared" si="6"/>
        <v>0.371</v>
      </c>
      <c r="S55">
        <f t="shared" si="6"/>
        <v>0.28899999999999998</v>
      </c>
      <c r="T55">
        <f t="shared" si="6"/>
        <v>0.29499999999999998</v>
      </c>
      <c r="U55">
        <f t="shared" si="6"/>
        <v>0.248</v>
      </c>
      <c r="V55">
        <f t="shared" si="6"/>
        <v>0.17399999999999999</v>
      </c>
      <c r="W55">
        <f t="shared" si="6"/>
        <v>0.122</v>
      </c>
      <c r="X55">
        <f t="shared" si="6"/>
        <v>0.10100000000000001</v>
      </c>
      <c r="Y55">
        <f t="shared" si="6"/>
        <v>0.29899999999999999</v>
      </c>
      <c r="Z55">
        <f t="shared" si="6"/>
        <v>0.36499999999999999</v>
      </c>
      <c r="AA55">
        <f t="shared" si="6"/>
        <v>0.28100000000000003</v>
      </c>
    </row>
    <row r="56" spans="1:27" x14ac:dyDescent="0.25">
      <c r="A56" t="s">
        <v>39</v>
      </c>
      <c r="B56">
        <f t="shared" si="6"/>
        <v>0.21199999999999999</v>
      </c>
      <c r="C56">
        <f t="shared" si="6"/>
        <v>0.22700000000000001</v>
      </c>
      <c r="D56">
        <f t="shared" si="6"/>
        <v>0.222</v>
      </c>
      <c r="E56">
        <f t="shared" si="6"/>
        <v>0.218</v>
      </c>
      <c r="F56">
        <f t="shared" si="6"/>
        <v>0.20399999999999999</v>
      </c>
      <c r="G56">
        <f t="shared" si="6"/>
        <v>0.11700000000000001</v>
      </c>
      <c r="H56">
        <f t="shared" si="6"/>
        <v>0.23799999999999999</v>
      </c>
      <c r="I56">
        <f t="shared" si="6"/>
        <v>0.27400000000000002</v>
      </c>
      <c r="J56">
        <f t="shared" si="6"/>
        <v>0.123</v>
      </c>
      <c r="K56">
        <f t="shared" si="6"/>
        <v>0.22500000000000001</v>
      </c>
      <c r="L56">
        <f t="shared" si="6"/>
        <v>0.17799999999999999</v>
      </c>
      <c r="M56">
        <f t="shared" si="6"/>
        <v>0.25</v>
      </c>
      <c r="N56">
        <f t="shared" si="6"/>
        <v>0.158</v>
      </c>
      <c r="O56">
        <f t="shared" si="6"/>
        <v>5.8999999999999997E-2</v>
      </c>
      <c r="P56">
        <f t="shared" si="6"/>
        <v>0.27500000000000002</v>
      </c>
      <c r="Q56">
        <f t="shared" si="6"/>
        <v>9.1999999999999998E-2</v>
      </c>
      <c r="R56">
        <f t="shared" si="6"/>
        <v>0.248</v>
      </c>
      <c r="S56">
        <f t="shared" si="6"/>
        <v>0.33800000000000002</v>
      </c>
      <c r="T56">
        <f t="shared" si="6"/>
        <v>0.32</v>
      </c>
      <c r="U56">
        <f t="shared" si="6"/>
        <v>0.36399999999999999</v>
      </c>
      <c r="V56">
        <f t="shared" si="6"/>
        <v>0.183</v>
      </c>
      <c r="W56">
        <f t="shared" si="6"/>
        <v>0.106</v>
      </c>
      <c r="X56">
        <f t="shared" si="6"/>
        <v>5.7000000000000002E-2</v>
      </c>
      <c r="Y56">
        <f t="shared" si="6"/>
        <v>0.41499999999999998</v>
      </c>
      <c r="Z56">
        <f t="shared" si="6"/>
        <v>0.52100000000000002</v>
      </c>
      <c r="AA56">
        <f t="shared" si="6"/>
        <v>0.30099999999999999</v>
      </c>
    </row>
    <row r="57" spans="1:27" x14ac:dyDescent="0.25">
      <c r="A57" t="s">
        <v>40</v>
      </c>
      <c r="B57">
        <f t="shared" si="6"/>
        <v>0.192</v>
      </c>
      <c r="C57">
        <f t="shared" si="6"/>
        <v>0.185</v>
      </c>
      <c r="D57">
        <f t="shared" si="6"/>
        <v>0.14799999999999999</v>
      </c>
      <c r="E57">
        <f t="shared" si="6"/>
        <v>0.126</v>
      </c>
      <c r="F57">
        <f t="shared" si="6"/>
        <v>0.13600000000000001</v>
      </c>
      <c r="G57">
        <f t="shared" si="6"/>
        <v>3.4000000000000002E-2</v>
      </c>
      <c r="H57">
        <f t="shared" si="6"/>
        <v>0.105</v>
      </c>
      <c r="I57">
        <f t="shared" si="6"/>
        <v>0.23100000000000001</v>
      </c>
      <c r="J57">
        <f t="shared" si="6"/>
        <v>0.34699999999999998</v>
      </c>
      <c r="K57">
        <f t="shared" si="6"/>
        <v>0.13900000000000001</v>
      </c>
      <c r="L57">
        <f t="shared" si="6"/>
        <v>0.184</v>
      </c>
      <c r="M57">
        <f t="shared" si="6"/>
        <v>1.6E-2</v>
      </c>
      <c r="N57">
        <f t="shared" si="6"/>
        <v>1.0999999999999999E-2</v>
      </c>
      <c r="O57">
        <f t="shared" si="6"/>
        <v>1.2999999999999999E-2</v>
      </c>
      <c r="P57">
        <f t="shared" si="6"/>
        <v>0.14299999999999999</v>
      </c>
      <c r="Q57">
        <f t="shared" si="6"/>
        <v>9.7000000000000003E-2</v>
      </c>
      <c r="R57">
        <f t="shared" si="6"/>
        <v>0.57699999999999996</v>
      </c>
      <c r="S57">
        <f t="shared" si="6"/>
        <v>0.14000000000000001</v>
      </c>
      <c r="T57">
        <f t="shared" si="6"/>
        <v>0.187</v>
      </c>
      <c r="U57">
        <f t="shared" si="6"/>
        <v>8.8999999999999996E-2</v>
      </c>
      <c r="V57">
        <f t="shared" si="6"/>
        <v>5.7000000000000002E-2</v>
      </c>
      <c r="W57">
        <f t="shared" si="6"/>
        <v>0.05</v>
      </c>
      <c r="X57">
        <f t="shared" si="6"/>
        <v>2.8000000000000001E-2</v>
      </c>
      <c r="Y57">
        <f t="shared" si="6"/>
        <v>5.8000000000000003E-2</v>
      </c>
      <c r="Z57">
        <f t="shared" si="6"/>
        <v>0.17299999999999999</v>
      </c>
      <c r="AA57">
        <f t="shared" si="6"/>
        <v>0.78</v>
      </c>
    </row>
    <row r="58" spans="1:27" x14ac:dyDescent="0.25">
      <c r="A58" t="s">
        <v>41</v>
      </c>
      <c r="B58">
        <f t="shared" si="6"/>
        <v>8.1000000000000003E-2</v>
      </c>
      <c r="C58">
        <f t="shared" si="6"/>
        <v>7.4999999999999997E-2</v>
      </c>
      <c r="D58">
        <f t="shared" si="6"/>
        <v>0.11899999999999999</v>
      </c>
      <c r="E58">
        <f t="shared" si="6"/>
        <v>6.6000000000000003E-2</v>
      </c>
      <c r="F58">
        <f t="shared" si="6"/>
        <v>9.9000000000000005E-2</v>
      </c>
      <c r="G58">
        <f t="shared" si="6"/>
        <v>9.5000000000000001E-2</v>
      </c>
      <c r="H58">
        <f t="shared" si="6"/>
        <v>3.9E-2</v>
      </c>
      <c r="I58">
        <f t="shared" si="6"/>
        <v>0.159</v>
      </c>
      <c r="J58">
        <f t="shared" si="6"/>
        <v>0.56699999999999995</v>
      </c>
      <c r="K58">
        <f t="shared" si="6"/>
        <v>0.21199999999999999</v>
      </c>
      <c r="L58">
        <f t="shared" si="6"/>
        <v>0.16800000000000001</v>
      </c>
      <c r="M58">
        <f t="shared" si="6"/>
        <v>0.17</v>
      </c>
      <c r="N58">
        <f t="shared" si="6"/>
        <v>7.4999999999999997E-2</v>
      </c>
      <c r="O58">
        <f t="shared" si="6"/>
        <v>0.126</v>
      </c>
      <c r="P58">
        <f t="shared" si="6"/>
        <v>0.23100000000000001</v>
      </c>
      <c r="Q58">
        <f t="shared" si="6"/>
        <v>8.1000000000000003E-2</v>
      </c>
      <c r="R58">
        <f t="shared" si="6"/>
        <v>0.26100000000000001</v>
      </c>
      <c r="S58">
        <f t="shared" si="6"/>
        <v>8.4000000000000005E-2</v>
      </c>
      <c r="T58">
        <f t="shared" si="6"/>
        <v>6.2E-2</v>
      </c>
      <c r="U58">
        <f t="shared" si="6"/>
        <v>0.16500000000000001</v>
      </c>
      <c r="V58">
        <f t="shared" si="6"/>
        <v>3.9E-2</v>
      </c>
      <c r="W58">
        <f t="shared" si="6"/>
        <v>1.4E-2</v>
      </c>
      <c r="X58">
        <f t="shared" si="6"/>
        <v>8.7999999999999995E-2</v>
      </c>
      <c r="Y58">
        <f t="shared" si="6"/>
        <v>0.03</v>
      </c>
      <c r="Z58">
        <f t="shared" si="6"/>
        <v>9.2999999999999999E-2</v>
      </c>
      <c r="AA58">
        <f t="shared" si="6"/>
        <v>0.66400000000000003</v>
      </c>
    </row>
    <row r="59" spans="1:27" x14ac:dyDescent="0.25">
      <c r="A59" t="s">
        <v>42</v>
      </c>
      <c r="B59">
        <f t="shared" si="6"/>
        <v>7.8E-2</v>
      </c>
      <c r="C59">
        <f t="shared" si="6"/>
        <v>7.5999999999999998E-2</v>
      </c>
      <c r="D59">
        <f t="shared" si="6"/>
        <v>0.124</v>
      </c>
      <c r="E59">
        <f t="shared" si="6"/>
        <v>7.5999999999999998E-2</v>
      </c>
      <c r="F59">
        <f t="shared" si="6"/>
        <v>0.109</v>
      </c>
      <c r="G59">
        <f t="shared" si="6"/>
        <v>2.5000000000000001E-2</v>
      </c>
      <c r="H59">
        <f t="shared" si="6"/>
        <v>8.1000000000000003E-2</v>
      </c>
      <c r="I59">
        <f t="shared" si="6"/>
        <v>9.1999999999999998E-2</v>
      </c>
      <c r="J59">
        <f t="shared" si="6"/>
        <v>0.107</v>
      </c>
      <c r="K59">
        <f t="shared" si="6"/>
        <v>5.3999999999999999E-2</v>
      </c>
      <c r="L59">
        <f t="shared" si="6"/>
        <v>9.1999999999999998E-2</v>
      </c>
      <c r="M59">
        <f t="shared" si="6"/>
        <v>1.4999999999999999E-2</v>
      </c>
      <c r="N59">
        <f t="shared" si="6"/>
        <v>7.0000000000000001E-3</v>
      </c>
      <c r="O59">
        <f t="shared" si="6"/>
        <v>1.7000000000000001E-2</v>
      </c>
      <c r="P59">
        <f t="shared" si="6"/>
        <v>7.5999999999999998E-2</v>
      </c>
      <c r="Q59">
        <f t="shared" si="6"/>
        <v>3.1E-2</v>
      </c>
      <c r="R59">
        <f t="shared" si="6"/>
        <v>0.32</v>
      </c>
      <c r="S59">
        <f t="shared" si="6"/>
        <v>8.3000000000000004E-2</v>
      </c>
      <c r="T59">
        <f t="shared" si="6"/>
        <v>0.112</v>
      </c>
      <c r="U59">
        <f t="shared" si="6"/>
        <v>0.112</v>
      </c>
      <c r="V59">
        <f t="shared" si="6"/>
        <v>2.5999999999999999E-2</v>
      </c>
      <c r="W59">
        <f t="shared" si="6"/>
        <v>2.5000000000000001E-2</v>
      </c>
      <c r="X59">
        <f t="shared" si="6"/>
        <v>1.4E-2</v>
      </c>
      <c r="Y59">
        <f t="shared" si="6"/>
        <v>0.14399999999999999</v>
      </c>
      <c r="Z59">
        <f t="shared" si="6"/>
        <v>0.152</v>
      </c>
      <c r="AA59">
        <f t="shared" si="6"/>
        <v>0.20599999999999999</v>
      </c>
    </row>
    <row r="60" spans="1:27" x14ac:dyDescent="0.25">
      <c r="A60" t="s">
        <v>43</v>
      </c>
      <c r="B60">
        <f t="shared" si="6"/>
        <v>0.11</v>
      </c>
      <c r="C60">
        <f t="shared" si="6"/>
        <v>0.109</v>
      </c>
      <c r="D60">
        <f t="shared" si="6"/>
        <v>0.13300000000000001</v>
      </c>
      <c r="E60">
        <f t="shared" si="6"/>
        <v>0.154</v>
      </c>
      <c r="F60">
        <f t="shared" si="6"/>
        <v>0.11799999999999999</v>
      </c>
      <c r="G60">
        <f t="shared" si="6"/>
        <v>1.4999999999999999E-2</v>
      </c>
      <c r="H60">
        <f t="shared" si="6"/>
        <v>0.107</v>
      </c>
      <c r="I60">
        <f t="shared" si="6"/>
        <v>0.156</v>
      </c>
      <c r="J60">
        <f t="shared" si="6"/>
        <v>0.183</v>
      </c>
      <c r="K60">
        <f t="shared" si="6"/>
        <v>0.13200000000000001</v>
      </c>
      <c r="L60">
        <f t="shared" si="6"/>
        <v>0.25800000000000001</v>
      </c>
      <c r="M60">
        <f t="shared" si="6"/>
        <v>0.189</v>
      </c>
      <c r="N60">
        <f t="shared" si="6"/>
        <v>0.20300000000000001</v>
      </c>
      <c r="O60">
        <f t="shared" si="6"/>
        <v>4.5999999999999999E-2</v>
      </c>
      <c r="P60">
        <f t="shared" si="6"/>
        <v>7.3999999999999996E-2</v>
      </c>
      <c r="Q60">
        <f t="shared" si="6"/>
        <v>2.8000000000000001E-2</v>
      </c>
      <c r="R60">
        <f t="shared" si="6"/>
        <v>0.28000000000000003</v>
      </c>
      <c r="S60">
        <f t="shared" si="6"/>
        <v>0.13500000000000001</v>
      </c>
      <c r="T60">
        <f t="shared" si="6"/>
        <v>6.6000000000000003E-2</v>
      </c>
      <c r="U60">
        <f t="shared" si="6"/>
        <v>0.10299999999999999</v>
      </c>
      <c r="V60">
        <f t="shared" si="6"/>
        <v>8.8999999999999996E-2</v>
      </c>
      <c r="W60">
        <f t="shared" si="6"/>
        <v>0.02</v>
      </c>
      <c r="X60">
        <f t="shared" si="6"/>
        <v>1.2999999999999999E-2</v>
      </c>
      <c r="Y60">
        <f t="shared" si="6"/>
        <v>2.4E-2</v>
      </c>
      <c r="Z60">
        <f t="shared" si="6"/>
        <v>3.5000000000000003E-2</v>
      </c>
      <c r="AA60">
        <f t="shared" si="6"/>
        <v>0.253</v>
      </c>
    </row>
    <row r="61" spans="1:27" x14ac:dyDescent="0.25">
      <c r="A61" t="s">
        <v>44</v>
      </c>
      <c r="B61">
        <f t="shared" si="6"/>
        <v>0.20399999999999999</v>
      </c>
      <c r="C61">
        <f t="shared" si="6"/>
        <v>0.20899999999999999</v>
      </c>
      <c r="D61">
        <f t="shared" si="6"/>
        <v>0.22500000000000001</v>
      </c>
      <c r="E61">
        <f t="shared" si="6"/>
        <v>0.214</v>
      </c>
      <c r="F61">
        <f t="shared" si="6"/>
        <v>0.22</v>
      </c>
      <c r="G61">
        <f t="shared" si="6"/>
        <v>0.14799999999999999</v>
      </c>
      <c r="H61">
        <f t="shared" si="6"/>
        <v>0.20300000000000001</v>
      </c>
      <c r="I61">
        <f t="shared" si="6"/>
        <v>0.307</v>
      </c>
      <c r="J61">
        <f t="shared" si="6"/>
        <v>0.21199999999999999</v>
      </c>
      <c r="K61">
        <f t="shared" si="6"/>
        <v>0.115</v>
      </c>
      <c r="L61">
        <f t="shared" si="6"/>
        <v>0.105</v>
      </c>
      <c r="M61">
        <f t="shared" si="6"/>
        <v>8.5999999999999993E-2</v>
      </c>
      <c r="N61">
        <f t="shared" si="6"/>
        <v>7.8E-2</v>
      </c>
      <c r="O61">
        <f t="shared" si="6"/>
        <v>6.7000000000000004E-2</v>
      </c>
      <c r="P61">
        <f t="shared" si="6"/>
        <v>7.2999999999999995E-2</v>
      </c>
      <c r="Q61">
        <f t="shared" si="6"/>
        <v>3.6999999999999998E-2</v>
      </c>
      <c r="R61">
        <f t="shared" si="6"/>
        <v>0.40899999999999997</v>
      </c>
      <c r="S61">
        <f t="shared" si="6"/>
        <v>0.36099999999999999</v>
      </c>
      <c r="T61">
        <f t="shared" si="6"/>
        <v>0.28799999999999998</v>
      </c>
      <c r="U61">
        <f t="shared" si="6"/>
        <v>0.39800000000000002</v>
      </c>
      <c r="V61">
        <f t="shared" si="6"/>
        <v>0.22900000000000001</v>
      </c>
      <c r="W61">
        <f t="shared" si="6"/>
        <v>4.4999999999999998E-2</v>
      </c>
      <c r="X61">
        <f t="shared" si="6"/>
        <v>0.17100000000000001</v>
      </c>
      <c r="Y61">
        <f t="shared" si="6"/>
        <v>0.23100000000000001</v>
      </c>
      <c r="Z61">
        <f t="shared" si="6"/>
        <v>0.27600000000000002</v>
      </c>
      <c r="AA61">
        <f t="shared" si="6"/>
        <v>0.26700000000000002</v>
      </c>
    </row>
    <row r="62" spans="1:27" x14ac:dyDescent="0.25">
      <c r="A62" t="s">
        <v>45</v>
      </c>
      <c r="B62">
        <f t="shared" si="6"/>
        <v>0.29499999999999998</v>
      </c>
      <c r="C62">
        <f t="shared" si="6"/>
        <v>0.217</v>
      </c>
      <c r="D62">
        <f t="shared" si="6"/>
        <v>0.45300000000000001</v>
      </c>
      <c r="E62">
        <f t="shared" si="6"/>
        <v>0.35299999999999998</v>
      </c>
      <c r="F62">
        <f t="shared" si="6"/>
        <v>0.44600000000000001</v>
      </c>
      <c r="G62">
        <f t="shared" si="6"/>
        <v>0.214</v>
      </c>
      <c r="H62">
        <f t="shared" si="6"/>
        <v>0.30099999999999999</v>
      </c>
      <c r="I62">
        <f t="shared" si="6"/>
        <v>0.28399999999999997</v>
      </c>
      <c r="J62">
        <f t="shared" si="6"/>
        <v>7.0999999999999994E-2</v>
      </c>
      <c r="K62">
        <f t="shared" si="6"/>
        <v>0.36199999999999999</v>
      </c>
      <c r="L62">
        <f t="shared" si="6"/>
        <v>0.26600000000000001</v>
      </c>
      <c r="M62">
        <f t="shared" si="6"/>
        <v>0.249</v>
      </c>
      <c r="N62">
        <f t="shared" si="6"/>
        <v>0.14399999999999999</v>
      </c>
      <c r="O62">
        <f t="shared" si="6"/>
        <v>3.5000000000000003E-2</v>
      </c>
      <c r="P62">
        <f t="shared" si="6"/>
        <v>0.623</v>
      </c>
      <c r="Q62">
        <f t="shared" si="6"/>
        <v>0.26400000000000001</v>
      </c>
      <c r="R62">
        <f t="shared" si="6"/>
        <v>0.33700000000000002</v>
      </c>
      <c r="S62">
        <f t="shared" si="6"/>
        <v>0.34699999999999998</v>
      </c>
      <c r="T62">
        <f t="shared" si="6"/>
        <v>0.17799999999999999</v>
      </c>
      <c r="U62">
        <f t="shared" si="6"/>
        <v>0.42099999999999999</v>
      </c>
      <c r="V62">
        <f t="shared" si="6"/>
        <v>0.21299999999999999</v>
      </c>
      <c r="W62">
        <f t="shared" si="6"/>
        <v>3.0000000000000001E-3</v>
      </c>
      <c r="X62">
        <f t="shared" si="6"/>
        <v>7.6999999999999999E-2</v>
      </c>
      <c r="Y62">
        <f t="shared" si="6"/>
        <v>0.34499999999999997</v>
      </c>
      <c r="Z62">
        <f t="shared" si="6"/>
        <v>0.48199999999999998</v>
      </c>
      <c r="AA62">
        <f t="shared" si="6"/>
        <v>0.35799999999999998</v>
      </c>
    </row>
    <row r="63" spans="1:27" x14ac:dyDescent="0.25">
      <c r="A63" t="s">
        <v>46</v>
      </c>
      <c r="B63">
        <f t="shared" si="6"/>
        <v>0.23599999999999999</v>
      </c>
      <c r="C63">
        <f t="shared" si="6"/>
        <v>0.251</v>
      </c>
      <c r="D63">
        <f t="shared" si="6"/>
        <v>0.33200000000000002</v>
      </c>
      <c r="E63">
        <f t="shared" ref="E63:AA63" si="7">ROUND((E22-E$40)/E$42,3)</f>
        <v>0.43099999999999999</v>
      </c>
      <c r="F63">
        <f t="shared" si="7"/>
        <v>0.307</v>
      </c>
      <c r="G63">
        <f t="shared" si="7"/>
        <v>0.42699999999999999</v>
      </c>
      <c r="H63">
        <f t="shared" si="7"/>
        <v>0.27</v>
      </c>
      <c r="I63">
        <f t="shared" si="7"/>
        <v>0.372</v>
      </c>
      <c r="J63">
        <f t="shared" si="7"/>
        <v>0.184</v>
      </c>
      <c r="K63">
        <f t="shared" si="7"/>
        <v>0.17399999999999999</v>
      </c>
      <c r="L63">
        <f t="shared" si="7"/>
        <v>0.153</v>
      </c>
      <c r="M63">
        <f t="shared" si="7"/>
        <v>0.10299999999999999</v>
      </c>
      <c r="N63">
        <f t="shared" si="7"/>
        <v>0.159</v>
      </c>
      <c r="O63">
        <f t="shared" si="7"/>
        <v>7.9000000000000001E-2</v>
      </c>
      <c r="P63">
        <f t="shared" si="7"/>
        <v>0.123</v>
      </c>
      <c r="Q63">
        <f t="shared" si="7"/>
        <v>5.0999999999999997E-2</v>
      </c>
      <c r="R63">
        <f t="shared" si="7"/>
        <v>0.32500000000000001</v>
      </c>
      <c r="S63">
        <f t="shared" si="7"/>
        <v>0.34100000000000003</v>
      </c>
      <c r="T63">
        <f t="shared" si="7"/>
        <v>0.42799999999999999</v>
      </c>
      <c r="U63">
        <f t="shared" si="7"/>
        <v>0.32200000000000001</v>
      </c>
      <c r="V63">
        <f t="shared" si="7"/>
        <v>0.20899999999999999</v>
      </c>
      <c r="W63">
        <f t="shared" si="7"/>
        <v>3.1E-2</v>
      </c>
      <c r="X63">
        <f t="shared" si="7"/>
        <v>0.16800000000000001</v>
      </c>
      <c r="Y63">
        <f t="shared" si="7"/>
        <v>0.27800000000000002</v>
      </c>
      <c r="Z63">
        <f t="shared" si="7"/>
        <v>0.39900000000000002</v>
      </c>
      <c r="AA63">
        <f t="shared" si="7"/>
        <v>0.371</v>
      </c>
    </row>
    <row r="64" spans="1:27" x14ac:dyDescent="0.25">
      <c r="A64" t="s">
        <v>47</v>
      </c>
      <c r="B64">
        <f t="shared" ref="B64:AA70" si="8">ROUND((B23-B$40)/B$42,3)</f>
        <v>0.33500000000000002</v>
      </c>
      <c r="C64">
        <f t="shared" si="8"/>
        <v>0.31</v>
      </c>
      <c r="D64">
        <f t="shared" si="8"/>
        <v>0.40200000000000002</v>
      </c>
      <c r="E64">
        <f t="shared" si="8"/>
        <v>0.42699999999999999</v>
      </c>
      <c r="F64">
        <f t="shared" si="8"/>
        <v>0.33500000000000002</v>
      </c>
      <c r="G64">
        <f t="shared" si="8"/>
        <v>0.53</v>
      </c>
      <c r="H64">
        <f t="shared" si="8"/>
        <v>0.32300000000000001</v>
      </c>
      <c r="I64">
        <f t="shared" si="8"/>
        <v>0.36</v>
      </c>
      <c r="J64">
        <f t="shared" si="8"/>
        <v>0.11600000000000001</v>
      </c>
      <c r="K64">
        <f t="shared" si="8"/>
        <v>8.7999999999999995E-2</v>
      </c>
      <c r="L64">
        <f t="shared" si="8"/>
        <v>0.12</v>
      </c>
      <c r="M64">
        <f t="shared" si="8"/>
        <v>7.1999999999999995E-2</v>
      </c>
      <c r="N64">
        <f t="shared" si="8"/>
        <v>3.7999999999999999E-2</v>
      </c>
      <c r="O64">
        <f t="shared" si="8"/>
        <v>3.9E-2</v>
      </c>
      <c r="P64">
        <f t="shared" si="8"/>
        <v>0.17799999999999999</v>
      </c>
      <c r="Q64">
        <f t="shared" si="8"/>
        <v>7.4999999999999997E-2</v>
      </c>
      <c r="R64">
        <f t="shared" si="8"/>
        <v>0.33300000000000002</v>
      </c>
      <c r="S64">
        <f t="shared" si="8"/>
        <v>0.246</v>
      </c>
      <c r="T64">
        <f t="shared" si="8"/>
        <v>0.28899999999999998</v>
      </c>
      <c r="U64">
        <f t="shared" si="8"/>
        <v>0.30099999999999999</v>
      </c>
      <c r="V64">
        <f t="shared" si="8"/>
        <v>0.188</v>
      </c>
      <c r="W64">
        <f t="shared" si="8"/>
        <v>2.3E-2</v>
      </c>
      <c r="X64">
        <f t="shared" si="8"/>
        <v>0.17499999999999999</v>
      </c>
      <c r="Y64">
        <f t="shared" si="8"/>
        <v>0.16700000000000001</v>
      </c>
      <c r="Z64">
        <f t="shared" si="8"/>
        <v>0.24399999999999999</v>
      </c>
      <c r="AA64">
        <f t="shared" si="8"/>
        <v>0.36699999999999999</v>
      </c>
    </row>
    <row r="65" spans="1:27" x14ac:dyDescent="0.25">
      <c r="A65" t="s">
        <v>48</v>
      </c>
      <c r="B65">
        <f t="shared" si="8"/>
        <v>0.26</v>
      </c>
      <c r="C65">
        <f t="shared" si="8"/>
        <v>0.23699999999999999</v>
      </c>
      <c r="D65">
        <f t="shared" si="8"/>
        <v>0.28699999999999998</v>
      </c>
      <c r="E65">
        <f t="shared" si="8"/>
        <v>0.36199999999999999</v>
      </c>
      <c r="F65">
        <f t="shared" si="8"/>
        <v>0.23799999999999999</v>
      </c>
      <c r="G65">
        <f t="shared" si="8"/>
        <v>0.30299999999999999</v>
      </c>
      <c r="H65">
        <f t="shared" si="8"/>
        <v>0.221</v>
      </c>
      <c r="I65">
        <f t="shared" si="8"/>
        <v>0.52100000000000002</v>
      </c>
      <c r="J65">
        <f t="shared" si="8"/>
        <v>0.42499999999999999</v>
      </c>
      <c r="K65">
        <f t="shared" si="8"/>
        <v>0.45200000000000001</v>
      </c>
      <c r="L65">
        <f t="shared" si="8"/>
        <v>0.33100000000000002</v>
      </c>
      <c r="M65">
        <f t="shared" si="8"/>
        <v>0.503</v>
      </c>
      <c r="N65">
        <f t="shared" si="8"/>
        <v>0.436</v>
      </c>
      <c r="O65">
        <f t="shared" si="8"/>
        <v>0.17100000000000001</v>
      </c>
      <c r="P65">
        <f t="shared" si="8"/>
        <v>0.51300000000000001</v>
      </c>
      <c r="Q65">
        <f t="shared" si="8"/>
        <v>0.40300000000000002</v>
      </c>
      <c r="R65">
        <f t="shared" si="8"/>
        <v>0.69199999999999995</v>
      </c>
      <c r="S65">
        <f t="shared" si="8"/>
        <v>0.40100000000000002</v>
      </c>
      <c r="T65">
        <f t="shared" si="8"/>
        <v>0.157</v>
      </c>
      <c r="U65">
        <f t="shared" si="8"/>
        <v>0.377</v>
      </c>
      <c r="V65">
        <f t="shared" si="8"/>
        <v>0.218</v>
      </c>
      <c r="W65">
        <f t="shared" si="8"/>
        <v>0.36</v>
      </c>
      <c r="X65">
        <f t="shared" si="8"/>
        <v>0.252</v>
      </c>
      <c r="Y65">
        <f t="shared" si="8"/>
        <v>0.20499999999999999</v>
      </c>
      <c r="Z65">
        <f t="shared" si="8"/>
        <v>0.42899999999999999</v>
      </c>
      <c r="AA65">
        <f t="shared" si="8"/>
        <v>0.629</v>
      </c>
    </row>
    <row r="66" spans="1:27" x14ac:dyDescent="0.25">
      <c r="A66" t="s">
        <v>49</v>
      </c>
      <c r="B66">
        <f t="shared" si="8"/>
        <v>6.8000000000000005E-2</v>
      </c>
      <c r="C66">
        <f t="shared" si="8"/>
        <v>1.6E-2</v>
      </c>
      <c r="D66">
        <f t="shared" si="8"/>
        <v>6.7000000000000004E-2</v>
      </c>
      <c r="E66">
        <f t="shared" si="8"/>
        <v>0.13800000000000001</v>
      </c>
      <c r="F66">
        <f t="shared" si="8"/>
        <v>6.0999999999999999E-2</v>
      </c>
      <c r="G66">
        <f t="shared" si="8"/>
        <v>0.18099999999999999</v>
      </c>
      <c r="H66">
        <f t="shared" si="8"/>
        <v>8.8999999999999996E-2</v>
      </c>
      <c r="I66">
        <f t="shared" si="8"/>
        <v>0.47199999999999998</v>
      </c>
      <c r="J66">
        <f t="shared" si="8"/>
        <v>1</v>
      </c>
      <c r="K66">
        <f t="shared" si="8"/>
        <v>0.105</v>
      </c>
      <c r="L66">
        <f t="shared" si="8"/>
        <v>3.2000000000000001E-2</v>
      </c>
      <c r="M66">
        <f t="shared" si="8"/>
        <v>8.5000000000000006E-2</v>
      </c>
      <c r="N66">
        <f t="shared" si="8"/>
        <v>0.14299999999999999</v>
      </c>
      <c r="O66">
        <f t="shared" si="8"/>
        <v>2.1000000000000001E-2</v>
      </c>
      <c r="P66">
        <f t="shared" si="8"/>
        <v>4.4999999999999998E-2</v>
      </c>
      <c r="Q66">
        <f t="shared" si="8"/>
        <v>0.05</v>
      </c>
      <c r="R66">
        <f t="shared" si="8"/>
        <v>0.97</v>
      </c>
      <c r="S66">
        <f t="shared" si="8"/>
        <v>0.11799999999999999</v>
      </c>
      <c r="T66">
        <f t="shared" si="8"/>
        <v>4.7E-2</v>
      </c>
      <c r="U66">
        <f t="shared" si="8"/>
        <v>9.1999999999999998E-2</v>
      </c>
      <c r="V66">
        <f t="shared" si="8"/>
        <v>0.10199999999999999</v>
      </c>
      <c r="W66">
        <f t="shared" si="8"/>
        <v>0.14799999999999999</v>
      </c>
      <c r="X66">
        <f t="shared" si="8"/>
        <v>0.19500000000000001</v>
      </c>
      <c r="Y66">
        <f t="shared" si="8"/>
        <v>3.5000000000000003E-2</v>
      </c>
      <c r="Z66">
        <f t="shared" si="8"/>
        <v>0.152</v>
      </c>
      <c r="AA66">
        <f t="shared" si="8"/>
        <v>1</v>
      </c>
    </row>
    <row r="67" spans="1:27" x14ac:dyDescent="0.25">
      <c r="A67" t="s">
        <v>50</v>
      </c>
      <c r="B67">
        <f t="shared" si="8"/>
        <v>0.113</v>
      </c>
      <c r="C67">
        <f t="shared" si="8"/>
        <v>6.9000000000000006E-2</v>
      </c>
      <c r="D67">
        <f t="shared" si="8"/>
        <v>0.14599999999999999</v>
      </c>
      <c r="E67">
        <f t="shared" si="8"/>
        <v>8.6999999999999994E-2</v>
      </c>
      <c r="F67">
        <f t="shared" si="8"/>
        <v>0.13100000000000001</v>
      </c>
      <c r="G67">
        <f t="shared" si="8"/>
        <v>0.12</v>
      </c>
      <c r="H67">
        <f t="shared" si="8"/>
        <v>0.125</v>
      </c>
      <c r="I67">
        <f t="shared" si="8"/>
        <v>0.129</v>
      </c>
      <c r="J67">
        <f t="shared" si="8"/>
        <v>8.7999999999999995E-2</v>
      </c>
      <c r="K67">
        <f t="shared" si="8"/>
        <v>4.7E-2</v>
      </c>
      <c r="L67">
        <f t="shared" si="8"/>
        <v>0.05</v>
      </c>
      <c r="M67">
        <f t="shared" si="8"/>
        <v>1.2E-2</v>
      </c>
      <c r="N67">
        <f t="shared" si="8"/>
        <v>5.0000000000000001E-3</v>
      </c>
      <c r="O67">
        <f t="shared" si="8"/>
        <v>0</v>
      </c>
      <c r="P67">
        <f t="shared" si="8"/>
        <v>0.05</v>
      </c>
      <c r="Q67">
        <f t="shared" si="8"/>
        <v>1.7999999999999999E-2</v>
      </c>
      <c r="R67">
        <f t="shared" si="8"/>
        <v>0.27300000000000002</v>
      </c>
      <c r="S67">
        <f t="shared" si="8"/>
        <v>0.13600000000000001</v>
      </c>
      <c r="T67">
        <f t="shared" si="8"/>
        <v>8.4000000000000005E-2</v>
      </c>
      <c r="U67">
        <f t="shared" si="8"/>
        <v>0.153</v>
      </c>
      <c r="V67">
        <f t="shared" si="8"/>
        <v>4.1000000000000002E-2</v>
      </c>
      <c r="W67">
        <f t="shared" si="8"/>
        <v>1.7000000000000001E-2</v>
      </c>
      <c r="X67">
        <f t="shared" si="8"/>
        <v>6.4000000000000001E-2</v>
      </c>
      <c r="Y67">
        <f t="shared" si="8"/>
        <v>0.11700000000000001</v>
      </c>
      <c r="Z67">
        <f t="shared" si="8"/>
        <v>0.11899999999999999</v>
      </c>
      <c r="AA67">
        <f t="shared" si="8"/>
        <v>0.186</v>
      </c>
    </row>
    <row r="68" spans="1:27" x14ac:dyDescent="0.25">
      <c r="A68" t="s">
        <v>51</v>
      </c>
      <c r="B68">
        <f t="shared" si="8"/>
        <v>0</v>
      </c>
      <c r="C68">
        <f t="shared" si="8"/>
        <v>1.4E-2</v>
      </c>
      <c r="D68">
        <f t="shared" si="8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1.9E-2</v>
      </c>
      <c r="I68">
        <f t="shared" si="8"/>
        <v>3.9E-2</v>
      </c>
      <c r="J68">
        <f t="shared" si="8"/>
        <v>0.182</v>
      </c>
      <c r="K68">
        <f t="shared" si="8"/>
        <v>6.0000000000000001E-3</v>
      </c>
      <c r="L68">
        <f t="shared" si="8"/>
        <v>2.4E-2</v>
      </c>
      <c r="M68">
        <f t="shared" si="8"/>
        <v>0</v>
      </c>
      <c r="N68">
        <f t="shared" si="8"/>
        <v>0</v>
      </c>
      <c r="O68">
        <f t="shared" si="8"/>
        <v>0.02</v>
      </c>
      <c r="P68">
        <f t="shared" si="8"/>
        <v>7.0000000000000001E-3</v>
      </c>
      <c r="Q68">
        <f t="shared" si="8"/>
        <v>8.9999999999999993E-3</v>
      </c>
      <c r="R68">
        <f t="shared" si="8"/>
        <v>0.94699999999999995</v>
      </c>
      <c r="S68">
        <f t="shared" si="8"/>
        <v>0</v>
      </c>
      <c r="T68">
        <f t="shared" si="8"/>
        <v>6.0000000000000001E-3</v>
      </c>
      <c r="U68">
        <f t="shared" si="8"/>
        <v>0</v>
      </c>
      <c r="V68">
        <f t="shared" si="8"/>
        <v>0</v>
      </c>
      <c r="W68">
        <f t="shared" si="8"/>
        <v>1.2999999999999999E-2</v>
      </c>
      <c r="X68">
        <f t="shared" si="8"/>
        <v>1.4E-2</v>
      </c>
      <c r="Y68">
        <f t="shared" si="8"/>
        <v>2.1000000000000001E-2</v>
      </c>
      <c r="Z68">
        <f t="shared" si="8"/>
        <v>8.0000000000000002E-3</v>
      </c>
      <c r="AA68">
        <f t="shared" si="8"/>
        <v>4.7E-2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0.99299999999999999</v>
      </c>
      <c r="F69">
        <f t="shared" si="8"/>
        <v>1</v>
      </c>
      <c r="G69">
        <f t="shared" si="8"/>
        <v>0.43</v>
      </c>
      <c r="H69">
        <f t="shared" si="8"/>
        <v>1</v>
      </c>
      <c r="I69">
        <f t="shared" si="8"/>
        <v>0.89400000000000002</v>
      </c>
      <c r="J69">
        <f t="shared" si="8"/>
        <v>0.06</v>
      </c>
      <c r="K69">
        <f t="shared" si="8"/>
        <v>0.25900000000000001</v>
      </c>
      <c r="L69">
        <f t="shared" si="8"/>
        <v>0.311</v>
      </c>
      <c r="M69">
        <f t="shared" si="8"/>
        <v>0.182</v>
      </c>
      <c r="N69">
        <f t="shared" si="8"/>
        <v>0.122</v>
      </c>
      <c r="O69">
        <f t="shared" si="8"/>
        <v>0.13600000000000001</v>
      </c>
      <c r="P69">
        <f t="shared" si="8"/>
        <v>0.20599999999999999</v>
      </c>
      <c r="Q69">
        <f t="shared" si="8"/>
        <v>0.10199999999999999</v>
      </c>
      <c r="R69">
        <f t="shared" si="8"/>
        <v>0.40500000000000003</v>
      </c>
      <c r="S69">
        <f t="shared" si="8"/>
        <v>1</v>
      </c>
      <c r="T69">
        <f t="shared" si="8"/>
        <v>1</v>
      </c>
      <c r="U69">
        <f t="shared" si="8"/>
        <v>1</v>
      </c>
      <c r="V69">
        <f t="shared" si="8"/>
        <v>0.66200000000000003</v>
      </c>
      <c r="W69">
        <f t="shared" si="8"/>
        <v>0.439</v>
      </c>
      <c r="X69">
        <f t="shared" si="8"/>
        <v>0.65300000000000002</v>
      </c>
      <c r="Y69">
        <f t="shared" si="8"/>
        <v>1</v>
      </c>
      <c r="Z69">
        <f t="shared" si="8"/>
        <v>0.79400000000000004</v>
      </c>
      <c r="AA69">
        <f t="shared" si="8"/>
        <v>9.8000000000000004E-2</v>
      </c>
    </row>
    <row r="70" spans="1:27" x14ac:dyDescent="0.25">
      <c r="A70" t="s">
        <v>53</v>
      </c>
      <c r="B70">
        <f>ROUND((B29-B$40)/B$42,3)</f>
        <v>0.56000000000000005</v>
      </c>
      <c r="C70">
        <f t="shared" si="8"/>
        <v>0.40100000000000002</v>
      </c>
      <c r="D70">
        <f t="shared" si="8"/>
        <v>0.40699999999999997</v>
      </c>
      <c r="E70">
        <f t="shared" si="8"/>
        <v>0.41299999999999998</v>
      </c>
      <c r="F70">
        <f t="shared" si="8"/>
        <v>0.37</v>
      </c>
      <c r="G70">
        <f t="shared" si="8"/>
        <v>0.307</v>
      </c>
      <c r="H70">
        <f t="shared" si="8"/>
        <v>0.54900000000000004</v>
      </c>
      <c r="I70">
        <f t="shared" si="8"/>
        <v>0.70699999999999996</v>
      </c>
      <c r="J70">
        <f t="shared" si="8"/>
        <v>0.16600000000000001</v>
      </c>
      <c r="K70">
        <f t="shared" si="8"/>
        <v>0.37</v>
      </c>
      <c r="L70">
        <f t="shared" si="8"/>
        <v>0.245</v>
      </c>
      <c r="M70">
        <f t="shared" si="8"/>
        <v>0.19600000000000001</v>
      </c>
      <c r="N70">
        <f t="shared" si="8"/>
        <v>0.17399999999999999</v>
      </c>
      <c r="O70">
        <f t="shared" si="8"/>
        <v>6.0999999999999999E-2</v>
      </c>
      <c r="P70">
        <f t="shared" si="8"/>
        <v>0.377</v>
      </c>
      <c r="Q70">
        <f t="shared" si="8"/>
        <v>0.161</v>
      </c>
      <c r="R70">
        <f t="shared" si="8"/>
        <v>0.33800000000000002</v>
      </c>
      <c r="S70">
        <f t="shared" si="8"/>
        <v>0.497</v>
      </c>
      <c r="T70">
        <f t="shared" si="8"/>
        <v>0.38300000000000001</v>
      </c>
      <c r="U70">
        <f t="shared" si="8"/>
        <v>0.34300000000000003</v>
      </c>
      <c r="V70">
        <f t="shared" si="8"/>
        <v>0.20499999999999999</v>
      </c>
      <c r="W70">
        <f t="shared" si="8"/>
        <v>7.8E-2</v>
      </c>
      <c r="X70">
        <f t="shared" si="8"/>
        <v>0.153</v>
      </c>
      <c r="Y70">
        <f t="shared" si="8"/>
        <v>0.58899999999999997</v>
      </c>
      <c r="Z70">
        <f t="shared" si="8"/>
        <v>0.72699999999999998</v>
      </c>
      <c r="AA70">
        <f t="shared" si="8"/>
        <v>0.29399999999999998</v>
      </c>
    </row>
    <row r="71" spans="1:27" x14ac:dyDescent="0.25">
      <c r="A71" t="s">
        <v>54</v>
      </c>
      <c r="B71">
        <f t="shared" ref="B71:AA77" si="9">ROUND((B30-B$40)/B$42,3)</f>
        <v>0.16500000000000001</v>
      </c>
      <c r="C71">
        <f t="shared" si="9"/>
        <v>0.10299999999999999</v>
      </c>
      <c r="D71">
        <f t="shared" si="9"/>
        <v>0.14399999999999999</v>
      </c>
      <c r="E71">
        <f t="shared" si="9"/>
        <v>0.09</v>
      </c>
      <c r="F71">
        <f t="shared" si="9"/>
        <v>0.108</v>
      </c>
      <c r="G71">
        <f t="shared" si="9"/>
        <v>4.2999999999999997E-2</v>
      </c>
      <c r="H71">
        <f t="shared" si="9"/>
        <v>0.151</v>
      </c>
      <c r="I71">
        <f t="shared" si="9"/>
        <v>0.14000000000000001</v>
      </c>
      <c r="J71">
        <f t="shared" si="9"/>
        <v>6.5000000000000002E-2</v>
      </c>
      <c r="K71">
        <f t="shared" si="9"/>
        <v>5.8999999999999997E-2</v>
      </c>
      <c r="L71">
        <f t="shared" si="9"/>
        <v>0</v>
      </c>
      <c r="M71">
        <f t="shared" si="9"/>
        <v>0.10299999999999999</v>
      </c>
      <c r="N71">
        <f t="shared" si="9"/>
        <v>5.5E-2</v>
      </c>
      <c r="O71">
        <f t="shared" si="9"/>
        <v>1.2E-2</v>
      </c>
      <c r="P71">
        <f t="shared" si="9"/>
        <v>0.106</v>
      </c>
      <c r="Q71">
        <f t="shared" si="9"/>
        <v>2.9000000000000001E-2</v>
      </c>
      <c r="R71">
        <f t="shared" si="9"/>
        <v>0.19</v>
      </c>
      <c r="S71">
        <f t="shared" si="9"/>
        <v>0.182</v>
      </c>
      <c r="T71">
        <f t="shared" si="9"/>
        <v>0.16</v>
      </c>
      <c r="U71">
        <f t="shared" si="9"/>
        <v>0.184</v>
      </c>
      <c r="V71">
        <f t="shared" si="9"/>
        <v>0.106</v>
      </c>
      <c r="W71">
        <f t="shared" si="9"/>
        <v>3.2000000000000001E-2</v>
      </c>
      <c r="X71">
        <f t="shared" si="9"/>
        <v>5.8000000000000003E-2</v>
      </c>
      <c r="Y71">
        <f t="shared" si="9"/>
        <v>0.17399999999999999</v>
      </c>
      <c r="Z71">
        <f t="shared" si="9"/>
        <v>0.19</v>
      </c>
      <c r="AA71">
        <f t="shared" si="9"/>
        <v>0.221</v>
      </c>
    </row>
    <row r="72" spans="1:27" x14ac:dyDescent="0.25">
      <c r="A72" t="s">
        <v>55</v>
      </c>
      <c r="B72">
        <f t="shared" si="9"/>
        <v>0.14899999999999999</v>
      </c>
      <c r="C72">
        <f t="shared" si="9"/>
        <v>0.17699999999999999</v>
      </c>
      <c r="D72">
        <f t="shared" si="9"/>
        <v>0.14499999999999999</v>
      </c>
      <c r="E72">
        <f t="shared" si="9"/>
        <v>0.11799999999999999</v>
      </c>
      <c r="F72">
        <f t="shared" si="9"/>
        <v>0.11</v>
      </c>
      <c r="G72">
        <f t="shared" si="9"/>
        <v>0.08</v>
      </c>
      <c r="H72">
        <f t="shared" si="9"/>
        <v>0.20699999999999999</v>
      </c>
      <c r="I72">
        <f t="shared" si="9"/>
        <v>0.189</v>
      </c>
      <c r="J72">
        <f t="shared" si="9"/>
        <v>6.3E-2</v>
      </c>
      <c r="K72">
        <f t="shared" si="9"/>
        <v>0.17</v>
      </c>
      <c r="L72">
        <f t="shared" si="9"/>
        <v>0.26500000000000001</v>
      </c>
      <c r="M72">
        <f t="shared" si="9"/>
        <v>9.9000000000000005E-2</v>
      </c>
      <c r="N72">
        <f t="shared" si="9"/>
        <v>0.108</v>
      </c>
      <c r="O72">
        <f t="shared" si="9"/>
        <v>3.7999999999999999E-2</v>
      </c>
      <c r="P72">
        <f t="shared" si="9"/>
        <v>0.187</v>
      </c>
      <c r="Q72">
        <f t="shared" si="9"/>
        <v>4.2999999999999997E-2</v>
      </c>
      <c r="R72">
        <f t="shared" si="9"/>
        <v>0.14299999999999999</v>
      </c>
      <c r="S72">
        <f t="shared" si="9"/>
        <v>0.19500000000000001</v>
      </c>
      <c r="T72">
        <f t="shared" si="9"/>
        <v>0.29799999999999999</v>
      </c>
      <c r="U72">
        <f t="shared" si="9"/>
        <v>0.104</v>
      </c>
      <c r="V72">
        <f t="shared" si="9"/>
        <v>9.1999999999999998E-2</v>
      </c>
      <c r="W72">
        <f t="shared" si="9"/>
        <v>1.4999999999999999E-2</v>
      </c>
      <c r="X72">
        <f t="shared" si="9"/>
        <v>5.2999999999999999E-2</v>
      </c>
      <c r="Y72">
        <f t="shared" si="9"/>
        <v>0.307</v>
      </c>
      <c r="Z72">
        <f t="shared" si="9"/>
        <v>0.21</v>
      </c>
      <c r="AA72">
        <f t="shared" si="9"/>
        <v>5.5E-2</v>
      </c>
    </row>
    <row r="73" spans="1:27" x14ac:dyDescent="0.25">
      <c r="A73" t="s">
        <v>56</v>
      </c>
      <c r="B73">
        <f t="shared" si="9"/>
        <v>0.41</v>
      </c>
      <c r="C73">
        <f t="shared" si="9"/>
        <v>0.37</v>
      </c>
      <c r="D73">
        <f t="shared" si="9"/>
        <v>0.187</v>
      </c>
      <c r="E73">
        <f t="shared" si="9"/>
        <v>0.23200000000000001</v>
      </c>
      <c r="F73">
        <f t="shared" si="9"/>
        <v>0.16200000000000001</v>
      </c>
      <c r="G73">
        <f t="shared" si="9"/>
        <v>2.9000000000000001E-2</v>
      </c>
      <c r="H73">
        <f t="shared" si="9"/>
        <v>0.39200000000000002</v>
      </c>
      <c r="I73">
        <f t="shared" si="9"/>
        <v>0.46400000000000002</v>
      </c>
      <c r="J73">
        <f t="shared" si="9"/>
        <v>0.13600000000000001</v>
      </c>
      <c r="K73">
        <f t="shared" si="9"/>
        <v>0.123</v>
      </c>
      <c r="L73">
        <f t="shared" si="9"/>
        <v>0.10299999999999999</v>
      </c>
      <c r="M73">
        <f t="shared" si="9"/>
        <v>3.7999999999999999E-2</v>
      </c>
      <c r="N73">
        <f t="shared" si="9"/>
        <v>0.04</v>
      </c>
      <c r="O73">
        <f t="shared" si="9"/>
        <v>0</v>
      </c>
      <c r="P73">
        <f t="shared" si="9"/>
        <v>0.14199999999999999</v>
      </c>
      <c r="Q73">
        <f t="shared" si="9"/>
        <v>5.8999999999999997E-2</v>
      </c>
      <c r="R73">
        <f t="shared" si="9"/>
        <v>0.32800000000000001</v>
      </c>
      <c r="S73">
        <f t="shared" si="9"/>
        <v>0.251</v>
      </c>
      <c r="T73">
        <f t="shared" si="9"/>
        <v>0.16900000000000001</v>
      </c>
      <c r="U73">
        <f t="shared" si="9"/>
        <v>0.107</v>
      </c>
      <c r="V73">
        <f t="shared" si="9"/>
        <v>0.10199999999999999</v>
      </c>
      <c r="W73">
        <f t="shared" si="9"/>
        <v>1.2E-2</v>
      </c>
      <c r="X73">
        <f t="shared" si="9"/>
        <v>8.9999999999999993E-3</v>
      </c>
      <c r="Y73">
        <f t="shared" si="9"/>
        <v>0.18099999999999999</v>
      </c>
      <c r="Z73">
        <f t="shared" si="9"/>
        <v>0.26400000000000001</v>
      </c>
      <c r="AA73">
        <f t="shared" si="9"/>
        <v>0.36899999999999999</v>
      </c>
    </row>
    <row r="74" spans="1:27" x14ac:dyDescent="0.25">
      <c r="A74" t="s">
        <v>57</v>
      </c>
      <c r="B74">
        <f t="shared" si="9"/>
        <v>2.5999999999999999E-2</v>
      </c>
      <c r="C74">
        <f t="shared" si="9"/>
        <v>2.3E-2</v>
      </c>
      <c r="D74">
        <f t="shared" si="9"/>
        <v>3.4000000000000002E-2</v>
      </c>
      <c r="E74">
        <f t="shared" si="9"/>
        <v>2.5999999999999999E-2</v>
      </c>
      <c r="F74">
        <f t="shared" si="9"/>
        <v>3.3000000000000002E-2</v>
      </c>
      <c r="G74">
        <f t="shared" si="9"/>
        <v>2.3E-2</v>
      </c>
      <c r="H74">
        <f t="shared" si="9"/>
        <v>0</v>
      </c>
      <c r="I74">
        <f t="shared" si="9"/>
        <v>0</v>
      </c>
      <c r="J74">
        <f t="shared" si="9"/>
        <v>4.4999999999999998E-2</v>
      </c>
      <c r="K74">
        <f t="shared" si="9"/>
        <v>2.1000000000000001E-2</v>
      </c>
      <c r="L74">
        <f t="shared" si="9"/>
        <v>2.5000000000000001E-2</v>
      </c>
      <c r="M74">
        <f t="shared" si="9"/>
        <v>3.9E-2</v>
      </c>
      <c r="N74">
        <f t="shared" si="9"/>
        <v>3.3000000000000002E-2</v>
      </c>
      <c r="O74">
        <f t="shared" si="9"/>
        <v>1.9E-2</v>
      </c>
      <c r="P74">
        <f t="shared" si="9"/>
        <v>2.1999999999999999E-2</v>
      </c>
      <c r="Q74">
        <f t="shared" si="9"/>
        <v>0.01</v>
      </c>
      <c r="R74">
        <f t="shared" si="9"/>
        <v>0.33600000000000002</v>
      </c>
      <c r="S74">
        <f t="shared" si="9"/>
        <v>3.6999999999999998E-2</v>
      </c>
      <c r="T74">
        <f t="shared" si="9"/>
        <v>4.2999999999999997E-2</v>
      </c>
      <c r="U74">
        <f t="shared" si="9"/>
        <v>2.5999999999999999E-2</v>
      </c>
      <c r="V74">
        <f t="shared" si="9"/>
        <v>1.7000000000000001E-2</v>
      </c>
      <c r="W74">
        <f t="shared" si="9"/>
        <v>2.5999999999999999E-2</v>
      </c>
      <c r="X74">
        <f t="shared" si="9"/>
        <v>1.9E-2</v>
      </c>
      <c r="Y74">
        <f t="shared" si="9"/>
        <v>0</v>
      </c>
      <c r="Z74">
        <f t="shared" si="9"/>
        <v>0</v>
      </c>
      <c r="AA74">
        <f t="shared" si="9"/>
        <v>0.14699999999999999</v>
      </c>
    </row>
    <row r="75" spans="1:27" x14ac:dyDescent="0.25">
      <c r="A75" t="s">
        <v>58</v>
      </c>
      <c r="B75">
        <f t="shared" si="9"/>
        <v>6.0000000000000001E-3</v>
      </c>
      <c r="C75">
        <f t="shared" si="9"/>
        <v>0</v>
      </c>
      <c r="D75">
        <f t="shared" si="9"/>
        <v>0.11600000000000001</v>
      </c>
      <c r="E75">
        <f t="shared" si="9"/>
        <v>0.108</v>
      </c>
      <c r="F75">
        <f t="shared" si="9"/>
        <v>9.7000000000000003E-2</v>
      </c>
      <c r="G75">
        <f t="shared" si="9"/>
        <v>5.1999999999999998E-2</v>
      </c>
      <c r="H75">
        <f t="shared" si="9"/>
        <v>3.5000000000000003E-2</v>
      </c>
      <c r="I75">
        <f t="shared" si="9"/>
        <v>1.9E-2</v>
      </c>
      <c r="J75">
        <f t="shared" si="9"/>
        <v>0</v>
      </c>
      <c r="K75">
        <f t="shared" si="9"/>
        <v>0</v>
      </c>
      <c r="L75">
        <f t="shared" si="9"/>
        <v>3.0000000000000001E-3</v>
      </c>
      <c r="M75">
        <f t="shared" si="9"/>
        <v>1.6E-2</v>
      </c>
      <c r="N75">
        <f t="shared" si="9"/>
        <v>0.02</v>
      </c>
      <c r="O75">
        <f t="shared" si="9"/>
        <v>4.0000000000000001E-3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2.5000000000000001E-2</v>
      </c>
      <c r="T75">
        <f t="shared" si="9"/>
        <v>5.0000000000000001E-3</v>
      </c>
      <c r="U75">
        <f t="shared" si="9"/>
        <v>8.6999999999999994E-2</v>
      </c>
      <c r="V75">
        <f t="shared" si="9"/>
        <v>4.2999999999999997E-2</v>
      </c>
      <c r="W75">
        <f t="shared" si="9"/>
        <v>2.4E-2</v>
      </c>
      <c r="X75">
        <f t="shared" si="9"/>
        <v>2.3E-2</v>
      </c>
      <c r="Y75">
        <f t="shared" si="9"/>
        <v>6.0000000000000001E-3</v>
      </c>
      <c r="Z75">
        <f t="shared" si="9"/>
        <v>6.0000000000000001E-3</v>
      </c>
      <c r="AA75">
        <f t="shared" si="9"/>
        <v>0.151</v>
      </c>
    </row>
    <row r="76" spans="1:27" x14ac:dyDescent="0.25">
      <c r="A76" t="s">
        <v>59</v>
      </c>
      <c r="B76">
        <f t="shared" si="9"/>
        <v>5.6000000000000001E-2</v>
      </c>
      <c r="C76">
        <f t="shared" si="9"/>
        <v>0.114</v>
      </c>
      <c r="D76">
        <f t="shared" si="9"/>
        <v>0.14399999999999999</v>
      </c>
      <c r="E76">
        <f t="shared" si="9"/>
        <v>0.182</v>
      </c>
      <c r="F76">
        <f t="shared" si="9"/>
        <v>0.11899999999999999</v>
      </c>
      <c r="G76">
        <f t="shared" si="9"/>
        <v>0.27400000000000002</v>
      </c>
      <c r="H76">
        <f t="shared" si="9"/>
        <v>6.7000000000000004E-2</v>
      </c>
      <c r="I76">
        <f t="shared" si="9"/>
        <v>5.1999999999999998E-2</v>
      </c>
      <c r="J76">
        <f t="shared" si="9"/>
        <v>3.1E-2</v>
      </c>
      <c r="K76">
        <f t="shared" si="9"/>
        <v>4.5999999999999999E-2</v>
      </c>
      <c r="L76">
        <f t="shared" si="9"/>
        <v>8.6999999999999994E-2</v>
      </c>
      <c r="M76">
        <f t="shared" si="9"/>
        <v>7.9000000000000001E-2</v>
      </c>
      <c r="N76">
        <f t="shared" si="9"/>
        <v>6.2E-2</v>
      </c>
      <c r="O76">
        <f t="shared" si="9"/>
        <v>4.2000000000000003E-2</v>
      </c>
      <c r="P76">
        <f t="shared" si="9"/>
        <v>3.6999999999999998E-2</v>
      </c>
      <c r="Q76">
        <f t="shared" si="9"/>
        <v>1.2E-2</v>
      </c>
      <c r="R76">
        <f t="shared" si="9"/>
        <v>0.23100000000000001</v>
      </c>
      <c r="S76">
        <f t="shared" si="9"/>
        <v>0.11899999999999999</v>
      </c>
      <c r="T76">
        <f t="shared" si="9"/>
        <v>0.188</v>
      </c>
      <c r="U76">
        <f t="shared" si="9"/>
        <v>0.23599999999999999</v>
      </c>
      <c r="V76">
        <f t="shared" si="9"/>
        <v>0.112</v>
      </c>
      <c r="W76">
        <f t="shared" si="9"/>
        <v>4.7E-2</v>
      </c>
      <c r="X76">
        <f t="shared" si="9"/>
        <v>0.21299999999999999</v>
      </c>
      <c r="Y76">
        <f t="shared" si="9"/>
        <v>0.3</v>
      </c>
      <c r="Z76">
        <f t="shared" si="9"/>
        <v>0.16600000000000001</v>
      </c>
      <c r="AA76">
        <f t="shared" si="9"/>
        <v>0</v>
      </c>
    </row>
    <row r="77" spans="1:27" x14ac:dyDescent="0.25">
      <c r="A77" t="s">
        <v>60</v>
      </c>
      <c r="B77">
        <f t="shared" si="9"/>
        <v>3.7999999999999999E-2</v>
      </c>
      <c r="C77">
        <f t="shared" si="9"/>
        <v>3.9E-2</v>
      </c>
      <c r="D77">
        <f t="shared" si="9"/>
        <v>8.2000000000000003E-2</v>
      </c>
      <c r="E77">
        <f t="shared" si="9"/>
        <v>5.7000000000000002E-2</v>
      </c>
      <c r="F77">
        <f t="shared" si="9"/>
        <v>7.8E-2</v>
      </c>
      <c r="G77">
        <f t="shared" si="9"/>
        <v>3.4000000000000002E-2</v>
      </c>
      <c r="H77">
        <f t="shared" si="9"/>
        <v>7.6999999999999999E-2</v>
      </c>
      <c r="I77">
        <f t="shared" si="9"/>
        <v>0.08</v>
      </c>
      <c r="J77">
        <f t="shared" si="9"/>
        <v>8.6999999999999994E-2</v>
      </c>
      <c r="K77">
        <f t="shared" si="9"/>
        <v>2.3E-2</v>
      </c>
      <c r="L77">
        <f t="shared" si="9"/>
        <v>1.2E-2</v>
      </c>
      <c r="M77">
        <f t="shared" si="9"/>
        <v>3.3000000000000002E-2</v>
      </c>
      <c r="N77">
        <f t="shared" si="9"/>
        <v>1.9E-2</v>
      </c>
      <c r="O77">
        <f t="shared" si="9"/>
        <v>5.8999999999999997E-2</v>
      </c>
      <c r="P77">
        <f t="shared" si="9"/>
        <v>0.05</v>
      </c>
      <c r="Q77">
        <f t="shared" si="9"/>
        <v>1.9E-2</v>
      </c>
      <c r="R77">
        <f t="shared" si="9"/>
        <v>0.28599999999999998</v>
      </c>
      <c r="S77">
        <f t="shared" si="9"/>
        <v>1.7000000000000001E-2</v>
      </c>
      <c r="T77">
        <f t="shared" si="9"/>
        <v>0</v>
      </c>
      <c r="U77">
        <f t="shared" si="9"/>
        <v>2.9000000000000001E-2</v>
      </c>
      <c r="V77">
        <f t="shared" si="9"/>
        <v>8.0000000000000002E-3</v>
      </c>
      <c r="W77">
        <f t="shared" si="9"/>
        <v>8.4000000000000005E-2</v>
      </c>
      <c r="X77">
        <f t="shared" si="9"/>
        <v>7.1999999999999995E-2</v>
      </c>
      <c r="Y77">
        <f t="shared" si="9"/>
        <v>4.3999999999999997E-2</v>
      </c>
      <c r="Z77">
        <f t="shared" si="9"/>
        <v>0.05</v>
      </c>
      <c r="AA77">
        <f t="shared" si="9"/>
        <v>0.21199999999999999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7"/>
  <sheetViews>
    <sheetView topLeftCell="S1" zoomScale="68" zoomScaleNormal="68" workbookViewId="0">
      <selection activeCell="V44" sqref="V44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75103589</v>
      </c>
      <c r="C2">
        <v>16275023</v>
      </c>
      <c r="D2">
        <v>15227151</v>
      </c>
      <c r="E2">
        <v>4203382</v>
      </c>
      <c r="F2">
        <v>156606</v>
      </c>
      <c r="G2">
        <v>7894548</v>
      </c>
      <c r="H2">
        <v>14833746</v>
      </c>
      <c r="I2">
        <v>24555008</v>
      </c>
      <c r="J2">
        <v>16553</v>
      </c>
      <c r="K2">
        <v>17118590</v>
      </c>
      <c r="L2">
        <v>5368188</v>
      </c>
      <c r="M2">
        <v>2267874</v>
      </c>
      <c r="N2">
        <v>985349</v>
      </c>
      <c r="O2">
        <v>1982135</v>
      </c>
      <c r="P2">
        <v>2534960</v>
      </c>
      <c r="Q2">
        <v>5605857</v>
      </c>
      <c r="R2">
        <v>22114</v>
      </c>
      <c r="S2">
        <v>12368916</v>
      </c>
      <c r="T2">
        <v>3256129</v>
      </c>
      <c r="U2">
        <v>2400582</v>
      </c>
      <c r="V2">
        <v>1017920</v>
      </c>
      <c r="W2">
        <v>4217689</v>
      </c>
      <c r="X2">
        <v>4420473</v>
      </c>
      <c r="Y2">
        <v>1139677</v>
      </c>
      <c r="Z2">
        <v>2333565</v>
      </c>
      <c r="AA2">
        <v>20476</v>
      </c>
    </row>
    <row r="3" spans="1:27" x14ac:dyDescent="0.25">
      <c r="A3" t="s">
        <v>27</v>
      </c>
      <c r="B3">
        <v>69235199</v>
      </c>
      <c r="C3">
        <v>17647557</v>
      </c>
      <c r="D3">
        <v>19139656</v>
      </c>
      <c r="E3">
        <v>4751184</v>
      </c>
      <c r="F3">
        <v>183572</v>
      </c>
      <c r="G3">
        <v>3470081</v>
      </c>
      <c r="H3">
        <v>15114032</v>
      </c>
      <c r="I3">
        <v>12105706</v>
      </c>
      <c r="J3">
        <v>8010</v>
      </c>
      <c r="K3">
        <v>7923966</v>
      </c>
      <c r="L3">
        <v>2310154</v>
      </c>
      <c r="M3">
        <v>1668026</v>
      </c>
      <c r="N3">
        <v>473235</v>
      </c>
      <c r="O3">
        <v>640853</v>
      </c>
      <c r="P3">
        <v>281741</v>
      </c>
      <c r="Q3">
        <v>376097</v>
      </c>
      <c r="R3">
        <v>13349</v>
      </c>
      <c r="S3">
        <v>10452308</v>
      </c>
      <c r="T3">
        <v>2021598</v>
      </c>
      <c r="U3">
        <v>3014184</v>
      </c>
      <c r="V3">
        <v>823362</v>
      </c>
      <c r="W3">
        <v>74406</v>
      </c>
      <c r="X3">
        <v>519568</v>
      </c>
      <c r="Y3">
        <v>721681</v>
      </c>
      <c r="Z3">
        <v>938729</v>
      </c>
      <c r="AA3">
        <v>13008</v>
      </c>
    </row>
    <row r="4" spans="1:27" x14ac:dyDescent="0.25">
      <c r="A4" t="s">
        <v>28</v>
      </c>
      <c r="B4">
        <v>36635998</v>
      </c>
      <c r="C4">
        <v>8869099</v>
      </c>
      <c r="D4">
        <v>6816427</v>
      </c>
      <c r="E4">
        <v>1779826</v>
      </c>
      <c r="F4">
        <v>59881</v>
      </c>
      <c r="G4">
        <v>1527291</v>
      </c>
      <c r="H4">
        <v>6970793</v>
      </c>
      <c r="I4">
        <v>3285711</v>
      </c>
      <c r="J4">
        <v>4714</v>
      </c>
      <c r="K4">
        <v>1916463</v>
      </c>
      <c r="L4">
        <v>369678</v>
      </c>
      <c r="M4">
        <v>251313</v>
      </c>
      <c r="N4">
        <v>99024</v>
      </c>
      <c r="O4">
        <v>38106</v>
      </c>
      <c r="P4">
        <v>174627</v>
      </c>
      <c r="Q4">
        <v>146439</v>
      </c>
      <c r="R4">
        <v>8386</v>
      </c>
      <c r="S4">
        <v>5338817</v>
      </c>
      <c r="T4">
        <v>1513478</v>
      </c>
      <c r="U4">
        <v>1097442</v>
      </c>
      <c r="V4">
        <v>412829</v>
      </c>
      <c r="W4" s="4">
        <v>13820</v>
      </c>
      <c r="X4">
        <v>222164</v>
      </c>
      <c r="Y4">
        <v>367222</v>
      </c>
      <c r="Z4">
        <v>265781</v>
      </c>
      <c r="AA4">
        <v>7238</v>
      </c>
    </row>
    <row r="5" spans="1:27" x14ac:dyDescent="0.25">
      <c r="A5" t="s">
        <v>29</v>
      </c>
      <c r="B5">
        <v>28541109</v>
      </c>
      <c r="C5">
        <v>5764103</v>
      </c>
      <c r="D5">
        <v>2012962</v>
      </c>
      <c r="E5">
        <v>929444</v>
      </c>
      <c r="F5">
        <v>14585</v>
      </c>
      <c r="G5">
        <v>398249</v>
      </c>
      <c r="H5">
        <v>3081279</v>
      </c>
      <c r="I5">
        <v>1973480</v>
      </c>
      <c r="J5">
        <v>6405</v>
      </c>
      <c r="K5">
        <v>945626</v>
      </c>
      <c r="L5">
        <v>283826</v>
      </c>
      <c r="M5">
        <v>30246</v>
      </c>
      <c r="N5">
        <v>7230</v>
      </c>
      <c r="O5">
        <v>23822</v>
      </c>
      <c r="P5">
        <v>50195</v>
      </c>
      <c r="Q5">
        <v>52556</v>
      </c>
      <c r="R5">
        <v>10470</v>
      </c>
      <c r="S5">
        <v>3367160</v>
      </c>
      <c r="T5">
        <v>927140</v>
      </c>
      <c r="U5">
        <v>82019</v>
      </c>
      <c r="V5">
        <v>30479</v>
      </c>
      <c r="W5">
        <v>3253</v>
      </c>
      <c r="X5">
        <v>43085</v>
      </c>
      <c r="Y5">
        <v>86891</v>
      </c>
      <c r="Z5">
        <v>174539</v>
      </c>
      <c r="AA5">
        <v>20087</v>
      </c>
    </row>
    <row r="6" spans="1:27" x14ac:dyDescent="0.25">
      <c r="A6" t="s">
        <v>30</v>
      </c>
      <c r="B6">
        <v>31271829</v>
      </c>
      <c r="C6">
        <v>9041172</v>
      </c>
      <c r="D6">
        <v>2908012</v>
      </c>
      <c r="E6">
        <v>502137</v>
      </c>
      <c r="F6">
        <v>23447</v>
      </c>
      <c r="G6">
        <v>1224611</v>
      </c>
      <c r="H6">
        <v>4143054</v>
      </c>
      <c r="I6">
        <v>1987906</v>
      </c>
      <c r="J6">
        <v>4798</v>
      </c>
      <c r="K6">
        <v>1702064</v>
      </c>
      <c r="L6">
        <v>579266</v>
      </c>
      <c r="M6">
        <v>92100</v>
      </c>
      <c r="N6">
        <v>24231</v>
      </c>
      <c r="O6">
        <v>81312</v>
      </c>
      <c r="P6">
        <v>140528</v>
      </c>
      <c r="Q6">
        <v>102118</v>
      </c>
      <c r="R6">
        <v>7267</v>
      </c>
      <c r="S6">
        <v>7569756</v>
      </c>
      <c r="T6">
        <v>2186228</v>
      </c>
      <c r="U6">
        <v>410519</v>
      </c>
      <c r="V6">
        <v>80375</v>
      </c>
      <c r="W6">
        <v>4306</v>
      </c>
      <c r="X6">
        <v>449555</v>
      </c>
      <c r="Y6">
        <v>447823</v>
      </c>
      <c r="Z6">
        <v>487664</v>
      </c>
      <c r="AA6">
        <v>10890</v>
      </c>
    </row>
    <row r="7" spans="1:27" x14ac:dyDescent="0.25">
      <c r="A7" t="s">
        <v>31</v>
      </c>
      <c r="B7">
        <v>80398491</v>
      </c>
      <c r="C7">
        <v>28900769</v>
      </c>
      <c r="D7">
        <v>16447614</v>
      </c>
      <c r="E7">
        <v>4006410</v>
      </c>
      <c r="F7">
        <v>200567</v>
      </c>
      <c r="G7">
        <v>5336881</v>
      </c>
      <c r="H7">
        <v>22014548</v>
      </c>
      <c r="I7">
        <v>13185506</v>
      </c>
      <c r="J7">
        <v>5989</v>
      </c>
      <c r="K7">
        <v>3765457</v>
      </c>
      <c r="L7">
        <v>858544</v>
      </c>
      <c r="M7">
        <v>556613</v>
      </c>
      <c r="N7">
        <v>230283</v>
      </c>
      <c r="O7">
        <v>134533</v>
      </c>
      <c r="P7">
        <v>218177</v>
      </c>
      <c r="Q7">
        <v>246289</v>
      </c>
      <c r="R7">
        <v>11288</v>
      </c>
      <c r="S7">
        <v>18435577</v>
      </c>
      <c r="T7">
        <v>5728967</v>
      </c>
      <c r="U7">
        <v>2467073</v>
      </c>
      <c r="V7">
        <v>771390</v>
      </c>
      <c r="W7" s="4">
        <v>12055.5</v>
      </c>
      <c r="X7">
        <v>1293119</v>
      </c>
      <c r="Y7">
        <v>1918102</v>
      </c>
      <c r="Z7">
        <v>1862936</v>
      </c>
      <c r="AA7">
        <v>9712</v>
      </c>
    </row>
    <row r="8" spans="1:27" x14ac:dyDescent="0.25">
      <c r="A8" t="s">
        <v>32</v>
      </c>
      <c r="B8">
        <v>48334199</v>
      </c>
      <c r="C8">
        <v>11904019</v>
      </c>
      <c r="D8">
        <v>5881419</v>
      </c>
      <c r="E8">
        <v>1841565</v>
      </c>
      <c r="F8">
        <v>67353</v>
      </c>
      <c r="G8">
        <v>3539134</v>
      </c>
      <c r="H8">
        <v>9668943</v>
      </c>
      <c r="I8">
        <v>7332894</v>
      </c>
      <c r="J8">
        <v>7584</v>
      </c>
      <c r="K8">
        <v>1332108</v>
      </c>
      <c r="L8">
        <v>374183</v>
      </c>
      <c r="M8">
        <v>185195</v>
      </c>
      <c r="N8">
        <v>54180</v>
      </c>
      <c r="O8">
        <v>34717</v>
      </c>
      <c r="P8">
        <v>245764</v>
      </c>
      <c r="Q8">
        <v>380068</v>
      </c>
      <c r="R8">
        <v>15465</v>
      </c>
      <c r="S8">
        <v>7073983</v>
      </c>
      <c r="T8">
        <v>2359383</v>
      </c>
      <c r="U8">
        <v>620131</v>
      </c>
      <c r="V8">
        <v>202986</v>
      </c>
      <c r="W8">
        <v>168000</v>
      </c>
      <c r="X8">
        <v>733414</v>
      </c>
      <c r="Y8">
        <v>588709</v>
      </c>
      <c r="Z8">
        <v>745113</v>
      </c>
      <c r="AA8">
        <v>12657</v>
      </c>
    </row>
    <row r="9" spans="1:27" x14ac:dyDescent="0.25">
      <c r="A9" t="s">
        <v>33</v>
      </c>
      <c r="B9">
        <v>37988224</v>
      </c>
      <c r="C9">
        <v>10507507</v>
      </c>
      <c r="D9">
        <v>7362906</v>
      </c>
      <c r="E9">
        <v>1387806</v>
      </c>
      <c r="F9">
        <v>81677</v>
      </c>
      <c r="G9">
        <v>2159262</v>
      </c>
      <c r="H9">
        <v>7751945</v>
      </c>
      <c r="I9">
        <v>4087872</v>
      </c>
      <c r="J9">
        <v>5273</v>
      </c>
      <c r="K9">
        <v>1833339</v>
      </c>
      <c r="L9">
        <v>739877</v>
      </c>
      <c r="M9">
        <v>129134</v>
      </c>
      <c r="N9">
        <v>30704</v>
      </c>
      <c r="O9">
        <v>103872</v>
      </c>
      <c r="P9">
        <v>129046</v>
      </c>
      <c r="Q9">
        <v>111873</v>
      </c>
      <c r="R9">
        <v>8669</v>
      </c>
      <c r="S9">
        <v>6858789</v>
      </c>
      <c r="T9">
        <v>2301994</v>
      </c>
      <c r="U9">
        <v>1219310</v>
      </c>
      <c r="V9">
        <v>281851</v>
      </c>
      <c r="W9">
        <v>270806</v>
      </c>
      <c r="X9">
        <v>657228</v>
      </c>
      <c r="Y9">
        <v>991392</v>
      </c>
      <c r="Z9">
        <v>726119</v>
      </c>
      <c r="AA9">
        <v>7324</v>
      </c>
    </row>
    <row r="10" spans="1:27" x14ac:dyDescent="0.25">
      <c r="A10" t="s">
        <v>34</v>
      </c>
      <c r="B10">
        <v>41725621</v>
      </c>
      <c r="C10">
        <v>12844160</v>
      </c>
      <c r="D10">
        <v>8989742</v>
      </c>
      <c r="E10">
        <v>1979013</v>
      </c>
      <c r="F10">
        <v>93453</v>
      </c>
      <c r="G10">
        <v>5528572</v>
      </c>
      <c r="H10">
        <v>10316131</v>
      </c>
      <c r="I10">
        <v>5274481</v>
      </c>
      <c r="J10">
        <v>5113</v>
      </c>
      <c r="K10">
        <v>1314192</v>
      </c>
      <c r="L10">
        <v>651133</v>
      </c>
      <c r="M10">
        <v>70877</v>
      </c>
      <c r="N10">
        <v>15668</v>
      </c>
      <c r="O10">
        <v>49469</v>
      </c>
      <c r="P10">
        <v>105679</v>
      </c>
      <c r="Q10">
        <v>87124</v>
      </c>
      <c r="R10">
        <v>8244</v>
      </c>
      <c r="S10">
        <v>6385669</v>
      </c>
      <c r="T10">
        <v>2586523</v>
      </c>
      <c r="U10">
        <v>832476</v>
      </c>
      <c r="V10">
        <v>206422</v>
      </c>
      <c r="W10">
        <v>16430</v>
      </c>
      <c r="X10">
        <v>1189557</v>
      </c>
      <c r="Y10">
        <v>1025733</v>
      </c>
      <c r="Z10">
        <v>974767</v>
      </c>
      <c r="AA10">
        <v>9503</v>
      </c>
    </row>
    <row r="11" spans="1:27" x14ac:dyDescent="0.25">
      <c r="A11" t="s">
        <v>35</v>
      </c>
      <c r="B11">
        <v>83156827</v>
      </c>
      <c r="C11">
        <v>15633923</v>
      </c>
      <c r="D11">
        <v>16091305</v>
      </c>
      <c r="E11">
        <v>6926328</v>
      </c>
      <c r="F11">
        <v>162169</v>
      </c>
      <c r="G11">
        <v>7663212</v>
      </c>
      <c r="H11">
        <v>15926284</v>
      </c>
      <c r="I11">
        <v>22089570</v>
      </c>
      <c r="J11">
        <v>13870</v>
      </c>
      <c r="K11">
        <v>12846833</v>
      </c>
      <c r="L11">
        <v>3039087</v>
      </c>
      <c r="M11">
        <v>2068703</v>
      </c>
      <c r="N11">
        <v>1354852</v>
      </c>
      <c r="O11">
        <v>2230002</v>
      </c>
      <c r="P11">
        <v>1117263</v>
      </c>
      <c r="Q11">
        <v>2346206</v>
      </c>
      <c r="R11">
        <v>21000</v>
      </c>
      <c r="S11">
        <v>14499055</v>
      </c>
      <c r="T11">
        <v>3651658</v>
      </c>
      <c r="U11">
        <v>1776514</v>
      </c>
      <c r="V11">
        <v>1060874</v>
      </c>
      <c r="W11">
        <v>3964541</v>
      </c>
      <c r="X11">
        <v>3161416</v>
      </c>
      <c r="Y11">
        <v>1200053</v>
      </c>
      <c r="Z11">
        <v>1946240</v>
      </c>
      <c r="AA11">
        <v>16218</v>
      </c>
    </row>
    <row r="12" spans="1:27" x14ac:dyDescent="0.25">
      <c r="A12" t="s">
        <v>36</v>
      </c>
      <c r="B12">
        <v>42290890</v>
      </c>
      <c r="C12">
        <v>9969660</v>
      </c>
      <c r="D12">
        <v>13622309</v>
      </c>
      <c r="E12">
        <v>3774300</v>
      </c>
      <c r="F12">
        <v>138725</v>
      </c>
      <c r="G12">
        <v>5061442</v>
      </c>
      <c r="H12">
        <v>8762538</v>
      </c>
      <c r="I12">
        <v>8477614</v>
      </c>
      <c r="J12">
        <v>9675</v>
      </c>
      <c r="K12">
        <v>3132811</v>
      </c>
      <c r="L12">
        <v>705820</v>
      </c>
      <c r="M12">
        <v>379654</v>
      </c>
      <c r="N12">
        <v>74586</v>
      </c>
      <c r="O12">
        <v>155486</v>
      </c>
      <c r="P12">
        <v>329284</v>
      </c>
      <c r="Q12">
        <v>543030</v>
      </c>
      <c r="R12">
        <v>16491</v>
      </c>
      <c r="S12">
        <v>5902152</v>
      </c>
      <c r="T12">
        <v>1131845</v>
      </c>
      <c r="U12">
        <v>1119444</v>
      </c>
      <c r="V12">
        <v>423178</v>
      </c>
      <c r="W12">
        <v>187977</v>
      </c>
      <c r="X12">
        <v>593173</v>
      </c>
      <c r="Y12">
        <v>292286</v>
      </c>
      <c r="Z12">
        <v>521631</v>
      </c>
      <c r="AA12">
        <v>17847</v>
      </c>
    </row>
    <row r="13" spans="1:27" x14ac:dyDescent="0.25">
      <c r="A13" t="s">
        <v>37</v>
      </c>
      <c r="B13">
        <v>50204468</v>
      </c>
      <c r="C13">
        <v>10278923</v>
      </c>
      <c r="D13">
        <v>6740122</v>
      </c>
      <c r="E13">
        <v>1852399</v>
      </c>
      <c r="F13">
        <v>60313</v>
      </c>
      <c r="G13">
        <v>2392187</v>
      </c>
      <c r="H13">
        <v>9202569</v>
      </c>
      <c r="I13">
        <v>12231737</v>
      </c>
      <c r="J13">
        <v>13292</v>
      </c>
      <c r="K13">
        <v>8319798</v>
      </c>
      <c r="L13">
        <v>1565857</v>
      </c>
      <c r="M13">
        <v>950029</v>
      </c>
      <c r="N13">
        <v>452078</v>
      </c>
      <c r="O13">
        <v>429298</v>
      </c>
      <c r="P13">
        <v>860382</v>
      </c>
      <c r="Q13">
        <v>1483816</v>
      </c>
      <c r="R13">
        <v>17246</v>
      </c>
      <c r="S13">
        <v>6861142</v>
      </c>
      <c r="T13">
        <v>1646481</v>
      </c>
      <c r="U13">
        <v>722972</v>
      </c>
      <c r="V13">
        <v>223176</v>
      </c>
      <c r="W13">
        <v>157168</v>
      </c>
      <c r="X13">
        <v>922843</v>
      </c>
      <c r="Y13">
        <v>665714</v>
      </c>
      <c r="Z13">
        <v>835432</v>
      </c>
      <c r="AA13">
        <v>12549</v>
      </c>
    </row>
    <row r="14" spans="1:27" x14ac:dyDescent="0.25">
      <c r="A14" t="s">
        <v>38</v>
      </c>
      <c r="B14">
        <v>33620766</v>
      </c>
      <c r="C14">
        <v>8303184</v>
      </c>
      <c r="D14">
        <v>5306090</v>
      </c>
      <c r="E14">
        <v>1619531</v>
      </c>
      <c r="F14">
        <v>43486</v>
      </c>
      <c r="G14">
        <v>774651</v>
      </c>
      <c r="H14">
        <v>4587421</v>
      </c>
      <c r="I14">
        <v>5222892</v>
      </c>
      <c r="J14">
        <v>11385</v>
      </c>
      <c r="K14">
        <v>5125364</v>
      </c>
      <c r="L14">
        <v>903777</v>
      </c>
      <c r="M14">
        <v>452242</v>
      </c>
      <c r="N14">
        <v>212122</v>
      </c>
      <c r="O14">
        <v>313636</v>
      </c>
      <c r="P14">
        <v>455251</v>
      </c>
      <c r="Q14">
        <v>429654</v>
      </c>
      <c r="R14">
        <v>9438</v>
      </c>
      <c r="S14">
        <v>7387441</v>
      </c>
      <c r="T14">
        <v>1438536</v>
      </c>
      <c r="U14">
        <v>956427</v>
      </c>
      <c r="V14">
        <v>370995</v>
      </c>
      <c r="W14">
        <v>543655</v>
      </c>
      <c r="X14">
        <v>733693</v>
      </c>
      <c r="Y14">
        <v>553096</v>
      </c>
      <c r="Z14">
        <v>838365</v>
      </c>
      <c r="AA14">
        <v>15158</v>
      </c>
    </row>
    <row r="15" spans="1:27" x14ac:dyDescent="0.25">
      <c r="A15" t="s">
        <v>39</v>
      </c>
      <c r="B15">
        <v>423587176</v>
      </c>
      <c r="C15">
        <v>9580063</v>
      </c>
      <c r="D15">
        <v>7252790</v>
      </c>
      <c r="E15">
        <v>1762962</v>
      </c>
      <c r="F15">
        <v>73743</v>
      </c>
      <c r="G15">
        <v>1120039</v>
      </c>
      <c r="H15">
        <v>11173264</v>
      </c>
      <c r="I15">
        <v>6429446</v>
      </c>
      <c r="J15">
        <v>5754</v>
      </c>
      <c r="K15">
        <v>4127308</v>
      </c>
      <c r="L15">
        <v>1098516</v>
      </c>
      <c r="M15">
        <v>180936</v>
      </c>
      <c r="N15">
        <v>48545</v>
      </c>
      <c r="O15">
        <v>80450</v>
      </c>
      <c r="P15">
        <v>335145</v>
      </c>
      <c r="Q15">
        <v>285768</v>
      </c>
      <c r="R15">
        <v>8527</v>
      </c>
      <c r="S15">
        <v>8170356</v>
      </c>
      <c r="T15">
        <v>2331537</v>
      </c>
      <c r="U15">
        <v>988163</v>
      </c>
      <c r="V15">
        <v>222280</v>
      </c>
      <c r="W15">
        <v>214461</v>
      </c>
      <c r="X15">
        <v>399037</v>
      </c>
      <c r="Y15">
        <v>671916</v>
      </c>
      <c r="Z15">
        <v>825626</v>
      </c>
      <c r="AA15">
        <v>12288</v>
      </c>
    </row>
    <row r="16" spans="1:27" x14ac:dyDescent="0.25">
      <c r="A16" t="s">
        <v>40</v>
      </c>
      <c r="B16">
        <v>42756942</v>
      </c>
      <c r="C16">
        <v>10977465</v>
      </c>
      <c r="D16">
        <v>4024633</v>
      </c>
      <c r="E16">
        <v>1142471</v>
      </c>
      <c r="F16">
        <v>37170</v>
      </c>
      <c r="G16">
        <v>661970</v>
      </c>
      <c r="H16">
        <v>7339564</v>
      </c>
      <c r="I16">
        <v>7812616</v>
      </c>
      <c r="J16">
        <v>10645</v>
      </c>
      <c r="K16">
        <v>3238584</v>
      </c>
      <c r="L16">
        <v>805065</v>
      </c>
      <c r="M16">
        <v>261379</v>
      </c>
      <c r="N16">
        <v>63758</v>
      </c>
      <c r="O16">
        <v>44565</v>
      </c>
      <c r="P16">
        <v>496383</v>
      </c>
      <c r="Q16">
        <v>818497</v>
      </c>
      <c r="R16">
        <v>16489</v>
      </c>
      <c r="S16">
        <v>3921086</v>
      </c>
      <c r="T16">
        <v>964800</v>
      </c>
      <c r="U16">
        <v>415215</v>
      </c>
      <c r="V16">
        <v>97325</v>
      </c>
      <c r="W16">
        <v>130001</v>
      </c>
      <c r="X16">
        <v>394719</v>
      </c>
      <c r="Y16">
        <v>385469</v>
      </c>
      <c r="Z16">
        <v>646809</v>
      </c>
      <c r="AA16">
        <v>16780</v>
      </c>
    </row>
    <row r="17" spans="1:27" x14ac:dyDescent="0.25">
      <c r="A17" t="s">
        <v>41</v>
      </c>
      <c r="B17">
        <v>21110666</v>
      </c>
      <c r="C17">
        <v>4369962</v>
      </c>
      <c r="D17">
        <v>2155462</v>
      </c>
      <c r="E17">
        <v>359523</v>
      </c>
      <c r="F17">
        <v>19216</v>
      </c>
      <c r="G17">
        <v>723060</v>
      </c>
      <c r="H17">
        <v>4802694</v>
      </c>
      <c r="I17">
        <v>6221110</v>
      </c>
      <c r="J17">
        <v>12953</v>
      </c>
      <c r="K17">
        <v>3495760</v>
      </c>
      <c r="L17">
        <v>797465</v>
      </c>
      <c r="M17">
        <v>735930</v>
      </c>
      <c r="N17">
        <v>170180</v>
      </c>
      <c r="O17">
        <v>304250</v>
      </c>
      <c r="P17">
        <v>362498</v>
      </c>
      <c r="Q17">
        <v>498784</v>
      </c>
      <c r="R17">
        <v>13760</v>
      </c>
      <c r="S17">
        <v>2756789</v>
      </c>
      <c r="T17">
        <v>948025</v>
      </c>
      <c r="U17">
        <v>451236</v>
      </c>
      <c r="V17">
        <v>152673</v>
      </c>
      <c r="W17">
        <v>316632</v>
      </c>
      <c r="X17">
        <v>396160</v>
      </c>
      <c r="Y17">
        <v>220769</v>
      </c>
      <c r="Z17">
        <v>451425</v>
      </c>
      <c r="AA17">
        <v>20448</v>
      </c>
    </row>
    <row r="18" spans="1:27" x14ac:dyDescent="0.25">
      <c r="A18" t="s">
        <v>42</v>
      </c>
      <c r="B18">
        <v>22316232</v>
      </c>
      <c r="C18">
        <v>6643109</v>
      </c>
      <c r="D18">
        <v>3254150</v>
      </c>
      <c r="E18">
        <v>667380</v>
      </c>
      <c r="F18">
        <v>30985</v>
      </c>
      <c r="G18">
        <v>511491</v>
      </c>
      <c r="H18">
        <v>5953330</v>
      </c>
      <c r="I18">
        <v>3500552</v>
      </c>
      <c r="J18">
        <v>5880</v>
      </c>
      <c r="K18">
        <v>2224337</v>
      </c>
      <c r="L18">
        <v>1041338</v>
      </c>
      <c r="M18">
        <v>284205</v>
      </c>
      <c r="N18">
        <v>78244</v>
      </c>
      <c r="O18">
        <v>35599</v>
      </c>
      <c r="P18">
        <v>424224</v>
      </c>
      <c r="Q18">
        <v>474009</v>
      </c>
      <c r="R18">
        <v>11174</v>
      </c>
      <c r="S18">
        <v>3726919</v>
      </c>
      <c r="T18">
        <v>1473620</v>
      </c>
      <c r="U18">
        <v>502582</v>
      </c>
      <c r="V18">
        <v>168254</v>
      </c>
      <c r="W18">
        <v>69155</v>
      </c>
      <c r="X18">
        <v>166134</v>
      </c>
      <c r="Y18">
        <v>463770</v>
      </c>
      <c r="Z18">
        <v>419020</v>
      </c>
      <c r="AA18">
        <v>9035</v>
      </c>
    </row>
    <row r="19" spans="1:27" x14ac:dyDescent="0.25">
      <c r="A19" t="s">
        <v>43</v>
      </c>
      <c r="B19">
        <v>26967174</v>
      </c>
      <c r="C19">
        <v>8505215</v>
      </c>
      <c r="D19">
        <v>3656477</v>
      </c>
      <c r="E19">
        <v>853119</v>
      </c>
      <c r="F19">
        <v>30589</v>
      </c>
      <c r="G19">
        <v>483329</v>
      </c>
      <c r="H19">
        <v>5599195</v>
      </c>
      <c r="I19">
        <v>3723781</v>
      </c>
      <c r="J19">
        <v>6651</v>
      </c>
      <c r="K19">
        <v>2157081</v>
      </c>
      <c r="L19">
        <v>625731</v>
      </c>
      <c r="M19">
        <v>359121</v>
      </c>
      <c r="N19">
        <v>102833</v>
      </c>
      <c r="O19">
        <v>28683</v>
      </c>
      <c r="P19">
        <v>293636</v>
      </c>
      <c r="Q19">
        <v>296174</v>
      </c>
      <c r="R19">
        <v>10086</v>
      </c>
      <c r="S19">
        <v>3797523</v>
      </c>
      <c r="T19">
        <v>1480209</v>
      </c>
      <c r="U19">
        <v>166392</v>
      </c>
      <c r="V19">
        <v>44341</v>
      </c>
      <c r="W19">
        <v>164528</v>
      </c>
      <c r="X19">
        <v>133373</v>
      </c>
      <c r="Y19">
        <v>220813</v>
      </c>
      <c r="Z19">
        <v>277033</v>
      </c>
      <c r="AA19">
        <v>12546</v>
      </c>
    </row>
    <row r="20" spans="1:27" x14ac:dyDescent="0.25">
      <c r="A20" t="s">
        <v>44</v>
      </c>
      <c r="B20">
        <v>44818183</v>
      </c>
      <c r="C20">
        <v>12342231</v>
      </c>
      <c r="D20">
        <v>9288535</v>
      </c>
      <c r="E20">
        <v>2375743</v>
      </c>
      <c r="F20">
        <v>88687</v>
      </c>
      <c r="G20">
        <v>2291774</v>
      </c>
      <c r="H20">
        <v>8424978</v>
      </c>
      <c r="I20">
        <v>6388962</v>
      </c>
      <c r="J20">
        <v>7583</v>
      </c>
      <c r="K20">
        <v>2856675</v>
      </c>
      <c r="L20">
        <v>880667</v>
      </c>
      <c r="M20">
        <v>321580</v>
      </c>
      <c r="N20">
        <v>174577</v>
      </c>
      <c r="O20">
        <v>278144</v>
      </c>
      <c r="P20">
        <v>422156</v>
      </c>
      <c r="Q20">
        <v>494049</v>
      </c>
      <c r="R20">
        <v>11703</v>
      </c>
      <c r="S20">
        <v>8139182</v>
      </c>
      <c r="T20">
        <v>1918015</v>
      </c>
      <c r="U20">
        <v>1051793</v>
      </c>
      <c r="V20">
        <v>277472</v>
      </c>
      <c r="W20">
        <v>187261</v>
      </c>
      <c r="X20">
        <v>706033</v>
      </c>
      <c r="Y20">
        <v>505627</v>
      </c>
      <c r="Z20">
        <v>717442</v>
      </c>
      <c r="AA20">
        <v>14189</v>
      </c>
    </row>
    <row r="21" spans="1:27" x14ac:dyDescent="0.25">
      <c r="A21" t="s">
        <v>45</v>
      </c>
      <c r="B21">
        <v>56036379</v>
      </c>
      <c r="C21">
        <v>13635130</v>
      </c>
      <c r="D21">
        <v>10432012</v>
      </c>
      <c r="E21">
        <v>2109198</v>
      </c>
      <c r="F21">
        <v>106923</v>
      </c>
      <c r="G21">
        <v>2103006</v>
      </c>
      <c r="H21">
        <v>12261821</v>
      </c>
      <c r="I21">
        <v>6919432</v>
      </c>
      <c r="J21">
        <v>5643</v>
      </c>
      <c r="K21">
        <v>6499298</v>
      </c>
      <c r="L21">
        <v>2487846</v>
      </c>
      <c r="M21">
        <v>584180</v>
      </c>
      <c r="N21">
        <v>165120</v>
      </c>
      <c r="O21">
        <v>84340</v>
      </c>
      <c r="P21">
        <v>1101148</v>
      </c>
      <c r="Q21">
        <v>1041156</v>
      </c>
      <c r="R21">
        <v>9455</v>
      </c>
      <c r="S21">
        <v>8774498</v>
      </c>
      <c r="T21">
        <v>2172628</v>
      </c>
      <c r="U21">
        <v>1680068</v>
      </c>
      <c r="V21">
        <v>397252</v>
      </c>
      <c r="W21">
        <v>396038</v>
      </c>
      <c r="X21">
        <v>613322</v>
      </c>
      <c r="Y21">
        <v>657709</v>
      </c>
      <c r="Z21">
        <v>899919</v>
      </c>
      <c r="AA21">
        <v>13683</v>
      </c>
    </row>
    <row r="22" spans="1:27" x14ac:dyDescent="0.25">
      <c r="A22" t="s">
        <v>46</v>
      </c>
      <c r="B22">
        <v>50689697</v>
      </c>
      <c r="C22">
        <v>15986565</v>
      </c>
      <c r="D22">
        <v>9008975</v>
      </c>
      <c r="E22">
        <v>3527744</v>
      </c>
      <c r="F22">
        <v>88869</v>
      </c>
      <c r="G22">
        <v>2943946</v>
      </c>
      <c r="H22">
        <v>13904712</v>
      </c>
      <c r="I22">
        <v>9587787</v>
      </c>
      <c r="J22">
        <v>6895</v>
      </c>
      <c r="K22">
        <v>4507362</v>
      </c>
      <c r="L22">
        <v>1386056</v>
      </c>
      <c r="M22">
        <v>170748</v>
      </c>
      <c r="N22">
        <v>73743</v>
      </c>
      <c r="O22">
        <v>779198</v>
      </c>
      <c r="P22">
        <v>589528</v>
      </c>
      <c r="Q22">
        <v>790158</v>
      </c>
      <c r="R22">
        <v>13403</v>
      </c>
      <c r="S22">
        <v>6084906</v>
      </c>
      <c r="T22">
        <v>1658727</v>
      </c>
      <c r="U22">
        <v>862521</v>
      </c>
      <c r="V22">
        <v>522965</v>
      </c>
      <c r="W22">
        <v>180550</v>
      </c>
      <c r="X22">
        <v>584882</v>
      </c>
      <c r="Y22">
        <v>737976</v>
      </c>
      <c r="Z22">
        <v>970841</v>
      </c>
      <c r="AA22">
        <v>13155</v>
      </c>
    </row>
    <row r="23" spans="1:27" x14ac:dyDescent="0.25">
      <c r="A23" t="s">
        <v>47</v>
      </c>
      <c r="B23">
        <v>53309771</v>
      </c>
      <c r="C23">
        <v>11587969</v>
      </c>
      <c r="D23">
        <v>11310042</v>
      </c>
      <c r="E23">
        <v>3235257</v>
      </c>
      <c r="F23">
        <v>123008</v>
      </c>
      <c r="G23">
        <v>4438099</v>
      </c>
      <c r="H23">
        <v>13853288</v>
      </c>
      <c r="I23">
        <v>7761320</v>
      </c>
      <c r="J23">
        <v>5603</v>
      </c>
      <c r="K23">
        <v>2721464</v>
      </c>
      <c r="L23">
        <v>1307391</v>
      </c>
      <c r="M23">
        <v>94929</v>
      </c>
      <c r="N23">
        <v>42694</v>
      </c>
      <c r="O23">
        <v>114172</v>
      </c>
      <c r="P23">
        <v>423403</v>
      </c>
      <c r="Q23">
        <v>518384</v>
      </c>
      <c r="R23">
        <v>12243</v>
      </c>
      <c r="S23">
        <v>6867741</v>
      </c>
      <c r="T23">
        <v>2234544</v>
      </c>
      <c r="U23">
        <v>1213682</v>
      </c>
      <c r="V23">
        <v>371324</v>
      </c>
      <c r="W23">
        <v>94100</v>
      </c>
      <c r="X23">
        <v>976170</v>
      </c>
      <c r="Y23">
        <v>734960</v>
      </c>
      <c r="Z23">
        <v>960378</v>
      </c>
      <c r="AA23">
        <v>13067</v>
      </c>
    </row>
    <row r="24" spans="1:27" x14ac:dyDescent="0.25">
      <c r="A24" t="s">
        <v>48</v>
      </c>
      <c r="B24">
        <v>49175722</v>
      </c>
      <c r="C24">
        <v>9803587</v>
      </c>
      <c r="D24">
        <v>8008601</v>
      </c>
      <c r="E24">
        <v>2666215</v>
      </c>
      <c r="F24">
        <v>68614</v>
      </c>
      <c r="G24">
        <v>2733629</v>
      </c>
      <c r="H24">
        <v>11285112</v>
      </c>
      <c r="I24">
        <v>13543132</v>
      </c>
      <c r="J24">
        <v>12001</v>
      </c>
      <c r="K24">
        <v>6652722</v>
      </c>
      <c r="L24">
        <v>1287944</v>
      </c>
      <c r="M24">
        <v>1184041</v>
      </c>
      <c r="N24">
        <v>534440</v>
      </c>
      <c r="O24">
        <v>727445</v>
      </c>
      <c r="P24">
        <v>1030997</v>
      </c>
      <c r="Q24">
        <v>2344107</v>
      </c>
      <c r="R24">
        <v>22736</v>
      </c>
      <c r="S24">
        <v>8819190</v>
      </c>
      <c r="T24">
        <v>2043075</v>
      </c>
      <c r="U24">
        <v>1510906</v>
      </c>
      <c r="V24">
        <v>580341</v>
      </c>
      <c r="W24">
        <v>1256385</v>
      </c>
      <c r="X24">
        <v>1272862</v>
      </c>
      <c r="Y24">
        <v>751980</v>
      </c>
      <c r="Z24">
        <v>1357944</v>
      </c>
      <c r="AA24">
        <v>18058</v>
      </c>
    </row>
    <row r="25" spans="1:27" x14ac:dyDescent="0.25">
      <c r="A25" t="s">
        <v>49</v>
      </c>
      <c r="B25">
        <v>21075869</v>
      </c>
      <c r="C25">
        <v>5618884</v>
      </c>
      <c r="D25">
        <v>2893951</v>
      </c>
      <c r="E25">
        <v>1690099</v>
      </c>
      <c r="F25">
        <v>32652</v>
      </c>
      <c r="G25">
        <v>1889388</v>
      </c>
      <c r="H25">
        <v>4884429</v>
      </c>
      <c r="I25">
        <v>9278424</v>
      </c>
      <c r="J25">
        <v>18996</v>
      </c>
      <c r="K25">
        <v>1569276</v>
      </c>
      <c r="L25">
        <v>506909</v>
      </c>
      <c r="M25">
        <v>122985</v>
      </c>
      <c r="N25">
        <v>162089</v>
      </c>
      <c r="O25">
        <v>168877</v>
      </c>
      <c r="P25">
        <v>59786</v>
      </c>
      <c r="Q25">
        <v>249819</v>
      </c>
      <c r="R25">
        <v>41786</v>
      </c>
      <c r="S25">
        <v>3392528</v>
      </c>
      <c r="T25">
        <v>1034744</v>
      </c>
      <c r="U25">
        <v>397472</v>
      </c>
      <c r="V25">
        <v>289527</v>
      </c>
      <c r="W25">
        <v>361800</v>
      </c>
      <c r="X25">
        <v>801378</v>
      </c>
      <c r="Y25">
        <v>210040</v>
      </c>
      <c r="Z25">
        <v>520239</v>
      </c>
      <c r="AA25">
        <v>24769</v>
      </c>
    </row>
    <row r="26" spans="1:27" x14ac:dyDescent="0.25">
      <c r="A26" t="s">
        <v>50</v>
      </c>
      <c r="B26">
        <v>27349247</v>
      </c>
      <c r="C26">
        <v>4848233</v>
      </c>
      <c r="D26">
        <v>5211026</v>
      </c>
      <c r="E26">
        <v>951783</v>
      </c>
      <c r="F26">
        <v>50304</v>
      </c>
      <c r="G26">
        <v>1049832</v>
      </c>
      <c r="H26">
        <v>5755204</v>
      </c>
      <c r="I26">
        <v>3233650</v>
      </c>
      <c r="J26">
        <v>5619</v>
      </c>
      <c r="K26">
        <v>1282849</v>
      </c>
      <c r="L26">
        <v>556002</v>
      </c>
      <c r="M26">
        <v>179437</v>
      </c>
      <c r="N26">
        <v>33641</v>
      </c>
      <c r="O26">
        <v>23743</v>
      </c>
      <c r="P26">
        <v>72131</v>
      </c>
      <c r="Q26">
        <v>140416</v>
      </c>
      <c r="R26">
        <v>19467</v>
      </c>
      <c r="S26">
        <v>3546429</v>
      </c>
      <c r="T26">
        <v>664372</v>
      </c>
      <c r="U26">
        <v>782883</v>
      </c>
      <c r="V26">
        <v>160984</v>
      </c>
      <c r="W26">
        <v>65161</v>
      </c>
      <c r="X26">
        <v>475016</v>
      </c>
      <c r="Y26">
        <v>268071</v>
      </c>
      <c r="Z26">
        <v>335174</v>
      </c>
      <c r="AA26">
        <v>12503</v>
      </c>
    </row>
    <row r="27" spans="1:27" x14ac:dyDescent="0.25">
      <c r="A27" t="s">
        <v>51</v>
      </c>
      <c r="B27">
        <v>12793567</v>
      </c>
      <c r="C27">
        <v>1990635</v>
      </c>
      <c r="D27">
        <v>2284359</v>
      </c>
      <c r="E27">
        <v>974377</v>
      </c>
      <c r="F27">
        <v>20710</v>
      </c>
      <c r="G27">
        <v>374512</v>
      </c>
      <c r="H27">
        <v>2514881</v>
      </c>
      <c r="I27">
        <v>1637699</v>
      </c>
      <c r="J27">
        <v>6512</v>
      </c>
      <c r="K27">
        <v>221808</v>
      </c>
      <c r="L27">
        <v>89849</v>
      </c>
      <c r="M27">
        <v>38549</v>
      </c>
      <c r="N27">
        <v>7889</v>
      </c>
      <c r="O27">
        <v>46530</v>
      </c>
      <c r="P27">
        <v>2340</v>
      </c>
      <c r="Q27">
        <v>7089</v>
      </c>
      <c r="R27">
        <v>30295</v>
      </c>
      <c r="S27">
        <v>997916</v>
      </c>
      <c r="T27">
        <v>207890</v>
      </c>
      <c r="U27">
        <v>356703</v>
      </c>
      <c r="V27">
        <v>109757</v>
      </c>
      <c r="W27">
        <v>73756</v>
      </c>
      <c r="X27">
        <v>85491</v>
      </c>
      <c r="Y27">
        <v>92385</v>
      </c>
      <c r="Z27">
        <v>157240</v>
      </c>
      <c r="AA27">
        <v>17020</v>
      </c>
    </row>
    <row r="28" spans="1:27" x14ac:dyDescent="0.25">
      <c r="A28" t="s">
        <v>52</v>
      </c>
      <c r="B28">
        <v>169978502</v>
      </c>
      <c r="C28">
        <v>43451427</v>
      </c>
      <c r="D28">
        <v>33863514</v>
      </c>
      <c r="E28">
        <v>9372166</v>
      </c>
      <c r="F28">
        <v>396319</v>
      </c>
      <c r="G28">
        <v>4606570</v>
      </c>
      <c r="H28">
        <v>41051083</v>
      </c>
      <c r="I28">
        <v>19724206</v>
      </c>
      <c r="J28">
        <v>4805</v>
      </c>
      <c r="K28">
        <v>4998528</v>
      </c>
      <c r="L28">
        <v>1606357</v>
      </c>
      <c r="M28">
        <v>303658</v>
      </c>
      <c r="N28">
        <v>172598</v>
      </c>
      <c r="O28">
        <v>309019</v>
      </c>
      <c r="P28">
        <v>622998</v>
      </c>
      <c r="Q28">
        <v>716121</v>
      </c>
      <c r="R28">
        <v>11495</v>
      </c>
      <c r="S28">
        <v>20289004</v>
      </c>
      <c r="T28">
        <v>5390391</v>
      </c>
      <c r="U28">
        <v>2822316</v>
      </c>
      <c r="V28">
        <v>874175</v>
      </c>
      <c r="W28">
        <v>800257</v>
      </c>
      <c r="X28">
        <v>2838271</v>
      </c>
      <c r="Y28">
        <v>2218883</v>
      </c>
      <c r="Z28">
        <v>2124707</v>
      </c>
      <c r="AA28">
        <v>9576</v>
      </c>
    </row>
    <row r="29" spans="1:27" x14ac:dyDescent="0.25">
      <c r="A29" t="s">
        <v>53</v>
      </c>
      <c r="B29">
        <v>98551078</v>
      </c>
      <c r="C29">
        <v>22411940</v>
      </c>
      <c r="D29">
        <v>15902348</v>
      </c>
      <c r="E29">
        <v>4303979</v>
      </c>
      <c r="F29">
        <v>143467</v>
      </c>
      <c r="G29">
        <v>2935394</v>
      </c>
      <c r="H29">
        <v>24246051</v>
      </c>
      <c r="I29">
        <v>16192639</v>
      </c>
      <c r="J29">
        <v>6678</v>
      </c>
      <c r="K29">
        <v>7634808</v>
      </c>
      <c r="L29">
        <v>2868779</v>
      </c>
      <c r="M29">
        <v>1084114</v>
      </c>
      <c r="N29">
        <v>376218</v>
      </c>
      <c r="O29">
        <v>175292</v>
      </c>
      <c r="P29">
        <v>1481394</v>
      </c>
      <c r="Q29">
        <v>1364017</v>
      </c>
      <c r="R29">
        <v>9208</v>
      </c>
      <c r="S29">
        <v>14745261</v>
      </c>
      <c r="T29">
        <v>4560404</v>
      </c>
      <c r="U29">
        <v>1457891</v>
      </c>
      <c r="V29">
        <v>540465</v>
      </c>
      <c r="W29">
        <v>175566</v>
      </c>
      <c r="X29">
        <v>714855</v>
      </c>
      <c r="Y29">
        <v>1728187</v>
      </c>
      <c r="Z29">
        <v>2814095</v>
      </c>
      <c r="AA29">
        <v>16284</v>
      </c>
    </row>
    <row r="30" spans="1:27" x14ac:dyDescent="0.25">
      <c r="A30" t="s">
        <v>54</v>
      </c>
      <c r="B30">
        <v>40315432</v>
      </c>
      <c r="C30">
        <v>10145709</v>
      </c>
      <c r="D30">
        <v>4438927</v>
      </c>
      <c r="E30">
        <v>1008044</v>
      </c>
      <c r="F30">
        <v>40846</v>
      </c>
      <c r="G30">
        <v>1013946</v>
      </c>
      <c r="H30">
        <v>9484658</v>
      </c>
      <c r="I30">
        <v>4242198</v>
      </c>
      <c r="J30">
        <v>4473</v>
      </c>
      <c r="K30">
        <v>2195702</v>
      </c>
      <c r="L30">
        <v>1509531</v>
      </c>
      <c r="M30">
        <v>94477</v>
      </c>
      <c r="N30">
        <v>21095</v>
      </c>
      <c r="O30">
        <v>74455</v>
      </c>
      <c r="P30">
        <v>121680</v>
      </c>
      <c r="Q30">
        <v>114748</v>
      </c>
      <c r="R30">
        <v>9430</v>
      </c>
      <c r="S30">
        <v>5852939</v>
      </c>
      <c r="T30">
        <v>2065395</v>
      </c>
      <c r="U30">
        <v>589923</v>
      </c>
      <c r="V30">
        <v>142760</v>
      </c>
      <c r="W30">
        <v>59272</v>
      </c>
      <c r="X30">
        <v>336107</v>
      </c>
      <c r="Y30">
        <v>547174</v>
      </c>
      <c r="Z30">
        <v>571591</v>
      </c>
      <c r="AA30">
        <v>10446</v>
      </c>
    </row>
    <row r="31" spans="1:27" x14ac:dyDescent="0.25">
      <c r="A31" t="s">
        <v>55</v>
      </c>
      <c r="B31">
        <v>42286208</v>
      </c>
      <c r="C31">
        <v>16446391</v>
      </c>
      <c r="D31">
        <v>5192484</v>
      </c>
      <c r="E31">
        <v>1357750</v>
      </c>
      <c r="F31">
        <v>47291</v>
      </c>
      <c r="G31">
        <v>1770563</v>
      </c>
      <c r="H31">
        <v>9177307</v>
      </c>
      <c r="I31">
        <v>4960242</v>
      </c>
      <c r="J31">
        <v>5405</v>
      </c>
      <c r="K31">
        <v>3385640</v>
      </c>
      <c r="L31">
        <v>1780015</v>
      </c>
      <c r="M31">
        <v>145244</v>
      </c>
      <c r="N31">
        <v>43849</v>
      </c>
      <c r="O31">
        <v>309435</v>
      </c>
      <c r="P31">
        <v>723954</v>
      </c>
      <c r="Q31">
        <v>611512</v>
      </c>
      <c r="R31">
        <v>8447</v>
      </c>
      <c r="S31">
        <v>5295069</v>
      </c>
      <c r="T31">
        <v>2450248</v>
      </c>
      <c r="U31">
        <v>439707</v>
      </c>
      <c r="V31">
        <v>100585</v>
      </c>
      <c r="W31">
        <v>53049</v>
      </c>
      <c r="X31">
        <v>287571</v>
      </c>
      <c r="Y31">
        <v>333927</v>
      </c>
      <c r="Z31">
        <v>351635</v>
      </c>
      <c r="AA31">
        <v>10530</v>
      </c>
    </row>
    <row r="32" spans="1:27" x14ac:dyDescent="0.25">
      <c r="A32" t="s">
        <v>56</v>
      </c>
      <c r="B32">
        <v>82513782</v>
      </c>
      <c r="C32">
        <v>22710697</v>
      </c>
      <c r="D32">
        <v>9038219</v>
      </c>
      <c r="E32">
        <v>2600362</v>
      </c>
      <c r="F32">
        <v>86946</v>
      </c>
      <c r="G32">
        <v>842618</v>
      </c>
      <c r="H32">
        <v>13791281</v>
      </c>
      <c r="I32">
        <v>8583729</v>
      </c>
      <c r="J32">
        <v>6224</v>
      </c>
      <c r="K32">
        <v>2778484</v>
      </c>
      <c r="L32">
        <v>787994</v>
      </c>
      <c r="M32">
        <v>177091</v>
      </c>
      <c r="N32">
        <v>68394</v>
      </c>
      <c r="O32">
        <v>24180</v>
      </c>
      <c r="P32">
        <v>569230</v>
      </c>
      <c r="Q32">
        <v>487949</v>
      </c>
      <c r="R32">
        <v>8572</v>
      </c>
      <c r="S32">
        <v>7426706</v>
      </c>
      <c r="T32">
        <v>2568405</v>
      </c>
      <c r="U32">
        <v>857712</v>
      </c>
      <c r="V32">
        <v>326331</v>
      </c>
      <c r="W32">
        <v>104064</v>
      </c>
      <c r="X32">
        <v>101928</v>
      </c>
      <c r="Y32">
        <v>694703</v>
      </c>
      <c r="Z32">
        <v>942777</v>
      </c>
      <c r="AA32">
        <v>13571</v>
      </c>
    </row>
    <row r="33" spans="1:27" x14ac:dyDescent="0.25">
      <c r="A33" t="s">
        <v>57</v>
      </c>
      <c r="B33">
        <v>17400573</v>
      </c>
      <c r="C33">
        <v>4911386</v>
      </c>
      <c r="D33">
        <v>1289143</v>
      </c>
      <c r="E33">
        <v>290860</v>
      </c>
      <c r="F33">
        <v>13317</v>
      </c>
      <c r="G33">
        <v>459451</v>
      </c>
      <c r="H33">
        <v>1767479</v>
      </c>
      <c r="I33">
        <v>958092</v>
      </c>
      <c r="J33">
        <v>5421</v>
      </c>
      <c r="K33">
        <v>738678</v>
      </c>
      <c r="L33">
        <v>108811</v>
      </c>
      <c r="M33">
        <v>71389</v>
      </c>
      <c r="N33">
        <v>21201</v>
      </c>
      <c r="O33">
        <v>76159</v>
      </c>
      <c r="P33">
        <v>21820</v>
      </c>
      <c r="Q33">
        <v>17922</v>
      </c>
      <c r="R33">
        <v>8214</v>
      </c>
      <c r="S33">
        <v>2289385</v>
      </c>
      <c r="T33">
        <v>667880</v>
      </c>
      <c r="U33">
        <v>170820</v>
      </c>
      <c r="V33">
        <v>47446</v>
      </c>
      <c r="W33">
        <v>41304</v>
      </c>
      <c r="X33">
        <v>152505</v>
      </c>
      <c r="Y33">
        <v>113960</v>
      </c>
      <c r="Z33">
        <v>108286</v>
      </c>
      <c r="AA33">
        <v>9502</v>
      </c>
    </row>
    <row r="34" spans="1:27" x14ac:dyDescent="0.25">
      <c r="A34" t="s">
        <v>58</v>
      </c>
      <c r="B34">
        <v>11677234</v>
      </c>
      <c r="C34">
        <v>4946500</v>
      </c>
      <c r="D34">
        <v>3227129</v>
      </c>
      <c r="E34">
        <v>855958</v>
      </c>
      <c r="F34">
        <v>27158</v>
      </c>
      <c r="G34">
        <v>390408</v>
      </c>
      <c r="H34">
        <v>1658528</v>
      </c>
      <c r="I34">
        <v>713878</v>
      </c>
      <c r="J34">
        <v>4304</v>
      </c>
      <c r="K34">
        <v>244528</v>
      </c>
      <c r="L34">
        <v>54312</v>
      </c>
      <c r="M34">
        <v>18922</v>
      </c>
      <c r="N34">
        <v>5308</v>
      </c>
      <c r="O34">
        <v>1876</v>
      </c>
      <c r="P34">
        <v>1640</v>
      </c>
      <c r="Q34">
        <v>1295</v>
      </c>
      <c r="R34">
        <v>7896</v>
      </c>
      <c r="S34">
        <v>1608408</v>
      </c>
      <c r="T34">
        <v>804235</v>
      </c>
      <c r="U34">
        <v>195388</v>
      </c>
      <c r="V34">
        <v>67031</v>
      </c>
      <c r="W34">
        <v>86696</v>
      </c>
      <c r="X34">
        <v>85831</v>
      </c>
      <c r="Y34">
        <v>109455</v>
      </c>
      <c r="Z34">
        <v>119855</v>
      </c>
      <c r="AA34">
        <v>10950</v>
      </c>
    </row>
    <row r="35" spans="1:27" x14ac:dyDescent="0.25">
      <c r="A35" t="s">
        <v>59</v>
      </c>
      <c r="B35">
        <v>20494741</v>
      </c>
      <c r="C35">
        <v>6302409</v>
      </c>
      <c r="D35">
        <v>5948561</v>
      </c>
      <c r="E35">
        <v>1393117</v>
      </c>
      <c r="F35">
        <v>53199</v>
      </c>
      <c r="G35">
        <v>2984820</v>
      </c>
      <c r="H35">
        <v>3883346</v>
      </c>
      <c r="I35">
        <v>1626057</v>
      </c>
      <c r="J35">
        <v>4187</v>
      </c>
      <c r="K35">
        <v>938424</v>
      </c>
      <c r="L35">
        <v>262493</v>
      </c>
      <c r="M35">
        <v>92919</v>
      </c>
      <c r="N35">
        <v>34197</v>
      </c>
      <c r="O35">
        <v>143453</v>
      </c>
      <c r="P35">
        <v>62615</v>
      </c>
      <c r="Q35">
        <v>29897</v>
      </c>
      <c r="R35">
        <v>4775</v>
      </c>
      <c r="S35">
        <v>4543859</v>
      </c>
      <c r="T35">
        <v>2358886</v>
      </c>
      <c r="U35">
        <v>712543</v>
      </c>
      <c r="V35">
        <v>173117</v>
      </c>
      <c r="W35">
        <v>251297</v>
      </c>
      <c r="X35">
        <v>970111</v>
      </c>
      <c r="Y35">
        <v>503625</v>
      </c>
      <c r="Z35">
        <v>381874</v>
      </c>
      <c r="AA35">
        <v>7583</v>
      </c>
    </row>
    <row r="36" spans="1:27" x14ac:dyDescent="0.25">
      <c r="A36" t="s">
        <v>60</v>
      </c>
      <c r="B36">
        <v>19208941</v>
      </c>
      <c r="C36">
        <v>4939072</v>
      </c>
      <c r="D36">
        <v>5367204</v>
      </c>
      <c r="E36">
        <v>1371962</v>
      </c>
      <c r="F36">
        <v>56412</v>
      </c>
      <c r="G36">
        <v>591681</v>
      </c>
      <c r="H36">
        <v>3372962</v>
      </c>
      <c r="I36">
        <v>1772505</v>
      </c>
      <c r="J36">
        <v>5255</v>
      </c>
      <c r="K36">
        <v>629856</v>
      </c>
      <c r="L36">
        <v>178486</v>
      </c>
      <c r="M36">
        <v>219562</v>
      </c>
      <c r="N36">
        <v>91096</v>
      </c>
      <c r="O36">
        <v>208467</v>
      </c>
      <c r="P36">
        <v>127034</v>
      </c>
      <c r="Q36">
        <v>149972</v>
      </c>
      <c r="R36">
        <v>11806</v>
      </c>
      <c r="S36">
        <v>1478825</v>
      </c>
      <c r="T36">
        <v>441264</v>
      </c>
      <c r="U36">
        <v>352471</v>
      </c>
      <c r="V36">
        <v>117670</v>
      </c>
      <c r="W36">
        <v>324023</v>
      </c>
      <c r="X36">
        <v>275861</v>
      </c>
      <c r="Y36">
        <v>121191</v>
      </c>
      <c r="Z36">
        <v>129926</v>
      </c>
      <c r="AA36">
        <v>10721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11677234</v>
      </c>
      <c r="C40">
        <f t="shared" ref="C40:AA40" si="0">MIN(C2:C36)</f>
        <v>1990635</v>
      </c>
      <c r="D40">
        <f t="shared" si="0"/>
        <v>1289143</v>
      </c>
      <c r="E40">
        <f t="shared" si="0"/>
        <v>290860</v>
      </c>
      <c r="F40">
        <f t="shared" si="0"/>
        <v>13317</v>
      </c>
      <c r="G40">
        <f t="shared" si="0"/>
        <v>374512</v>
      </c>
      <c r="H40">
        <f t="shared" si="0"/>
        <v>1658528</v>
      </c>
      <c r="I40">
        <f t="shared" si="0"/>
        <v>713878</v>
      </c>
      <c r="J40">
        <f t="shared" si="0"/>
        <v>4187</v>
      </c>
      <c r="K40">
        <f t="shared" si="0"/>
        <v>221808</v>
      </c>
      <c r="L40">
        <f t="shared" si="0"/>
        <v>54312</v>
      </c>
      <c r="M40">
        <f t="shared" si="0"/>
        <v>18922</v>
      </c>
      <c r="N40">
        <f t="shared" si="0"/>
        <v>5308</v>
      </c>
      <c r="O40">
        <f t="shared" si="0"/>
        <v>1876</v>
      </c>
      <c r="P40">
        <f t="shared" si="0"/>
        <v>1640</v>
      </c>
      <c r="Q40">
        <f t="shared" si="0"/>
        <v>1295</v>
      </c>
      <c r="R40">
        <f t="shared" si="0"/>
        <v>4775</v>
      </c>
      <c r="S40">
        <f t="shared" si="0"/>
        <v>997916</v>
      </c>
      <c r="T40">
        <f t="shared" si="0"/>
        <v>207890</v>
      </c>
      <c r="U40">
        <f t="shared" si="0"/>
        <v>82019</v>
      </c>
      <c r="V40">
        <f t="shared" si="0"/>
        <v>30479</v>
      </c>
      <c r="W40">
        <f t="shared" si="0"/>
        <v>3253</v>
      </c>
      <c r="X40">
        <f t="shared" si="0"/>
        <v>43085</v>
      </c>
      <c r="Y40">
        <f t="shared" si="0"/>
        <v>86891</v>
      </c>
      <c r="Z40">
        <f t="shared" si="0"/>
        <v>108286</v>
      </c>
      <c r="AA40">
        <f t="shared" si="0"/>
        <v>7238</v>
      </c>
    </row>
    <row r="41" spans="1:27" x14ac:dyDescent="0.25">
      <c r="A41" t="s">
        <v>66</v>
      </c>
      <c r="B41">
        <f>MAX(B2:B36)</f>
        <v>423587176</v>
      </c>
      <c r="C41">
        <f t="shared" ref="C41:AA41" si="1">MAX(C2:C36)</f>
        <v>43451427</v>
      </c>
      <c r="D41">
        <f t="shared" si="1"/>
        <v>33863514</v>
      </c>
      <c r="E41">
        <f t="shared" si="1"/>
        <v>9372166</v>
      </c>
      <c r="F41">
        <f t="shared" si="1"/>
        <v>396319</v>
      </c>
      <c r="G41">
        <f t="shared" si="1"/>
        <v>7894548</v>
      </c>
      <c r="H41">
        <f t="shared" si="1"/>
        <v>41051083</v>
      </c>
      <c r="I41">
        <f t="shared" si="1"/>
        <v>24555008</v>
      </c>
      <c r="J41">
        <f t="shared" si="1"/>
        <v>18996</v>
      </c>
      <c r="K41">
        <f t="shared" si="1"/>
        <v>17118590</v>
      </c>
      <c r="L41">
        <f t="shared" si="1"/>
        <v>5368188</v>
      </c>
      <c r="M41">
        <f t="shared" si="1"/>
        <v>2267874</v>
      </c>
      <c r="N41">
        <f t="shared" si="1"/>
        <v>1354852</v>
      </c>
      <c r="O41">
        <f t="shared" si="1"/>
        <v>2230002</v>
      </c>
      <c r="P41">
        <f t="shared" si="1"/>
        <v>2534960</v>
      </c>
      <c r="Q41">
        <f t="shared" si="1"/>
        <v>5605857</v>
      </c>
      <c r="R41">
        <f t="shared" si="1"/>
        <v>41786</v>
      </c>
      <c r="S41">
        <f t="shared" si="1"/>
        <v>20289004</v>
      </c>
      <c r="T41">
        <f t="shared" si="1"/>
        <v>5728967</v>
      </c>
      <c r="U41">
        <f t="shared" si="1"/>
        <v>3014184</v>
      </c>
      <c r="V41">
        <f t="shared" si="1"/>
        <v>1060874</v>
      </c>
      <c r="W41">
        <f t="shared" si="1"/>
        <v>4217689</v>
      </c>
      <c r="X41">
        <f t="shared" si="1"/>
        <v>4420473</v>
      </c>
      <c r="Y41">
        <f t="shared" si="1"/>
        <v>2218883</v>
      </c>
      <c r="Z41">
        <f t="shared" si="1"/>
        <v>2814095</v>
      </c>
      <c r="AA41">
        <f t="shared" si="1"/>
        <v>24769</v>
      </c>
    </row>
    <row r="42" spans="1:27" x14ac:dyDescent="0.25">
      <c r="A42" t="s">
        <v>67</v>
      </c>
      <c r="B42">
        <f>B41-B40</f>
        <v>411909942</v>
      </c>
      <c r="C42">
        <f>C41-C40</f>
        <v>41460792</v>
      </c>
      <c r="D42">
        <f t="shared" ref="D42:AA42" si="2">D41-D40</f>
        <v>32574371</v>
      </c>
      <c r="E42">
        <f t="shared" si="2"/>
        <v>9081306</v>
      </c>
      <c r="F42">
        <f t="shared" si="2"/>
        <v>383002</v>
      </c>
      <c r="G42">
        <f t="shared" si="2"/>
        <v>7520036</v>
      </c>
      <c r="H42">
        <f t="shared" si="2"/>
        <v>39392555</v>
      </c>
      <c r="I42">
        <f t="shared" si="2"/>
        <v>23841130</v>
      </c>
      <c r="J42">
        <f t="shared" si="2"/>
        <v>14809</v>
      </c>
      <c r="K42">
        <f t="shared" si="2"/>
        <v>16896782</v>
      </c>
      <c r="L42">
        <f t="shared" si="2"/>
        <v>5313876</v>
      </c>
      <c r="M42">
        <f t="shared" si="2"/>
        <v>2248952</v>
      </c>
      <c r="N42">
        <f t="shared" si="2"/>
        <v>1349544</v>
      </c>
      <c r="O42">
        <f t="shared" si="2"/>
        <v>2228126</v>
      </c>
      <c r="P42">
        <f t="shared" si="2"/>
        <v>2533320</v>
      </c>
      <c r="Q42">
        <f t="shared" si="2"/>
        <v>5604562</v>
      </c>
      <c r="R42">
        <f t="shared" si="2"/>
        <v>37011</v>
      </c>
      <c r="S42">
        <f t="shared" si="2"/>
        <v>19291088</v>
      </c>
      <c r="T42">
        <f t="shared" si="2"/>
        <v>5521077</v>
      </c>
      <c r="U42">
        <f t="shared" si="2"/>
        <v>2932165</v>
      </c>
      <c r="V42">
        <f t="shared" si="2"/>
        <v>1030395</v>
      </c>
      <c r="W42">
        <f t="shared" si="2"/>
        <v>4214436</v>
      </c>
      <c r="X42">
        <f t="shared" si="2"/>
        <v>4377388</v>
      </c>
      <c r="Y42">
        <f t="shared" si="2"/>
        <v>2131992</v>
      </c>
      <c r="Z42">
        <f t="shared" si="2"/>
        <v>2705809</v>
      </c>
      <c r="AA42">
        <f t="shared" si="2"/>
        <v>17531</v>
      </c>
    </row>
    <row r="43" spans="1:27" x14ac:dyDescent="0.25">
      <c r="A43" t="s">
        <v>26</v>
      </c>
      <c r="B43">
        <f>ROUND((B2-B$40)/B$42,3)</f>
        <v>0.154</v>
      </c>
      <c r="C43">
        <f t="shared" ref="C43:AA43" si="3">ROUND((C2-C$40)/C$42,3)</f>
        <v>0.34499999999999997</v>
      </c>
      <c r="D43">
        <f t="shared" si="3"/>
        <v>0.42799999999999999</v>
      </c>
      <c r="E43">
        <f t="shared" si="3"/>
        <v>0.43099999999999999</v>
      </c>
      <c r="F43">
        <f t="shared" si="3"/>
        <v>0.374</v>
      </c>
      <c r="G43">
        <f t="shared" si="3"/>
        <v>1</v>
      </c>
      <c r="H43">
        <f t="shared" si="3"/>
        <v>0.33400000000000002</v>
      </c>
      <c r="I43">
        <f t="shared" si="3"/>
        <v>1</v>
      </c>
      <c r="J43">
        <f t="shared" si="3"/>
        <v>0.83499999999999996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0.72599999999999998</v>
      </c>
      <c r="O43">
        <f t="shared" si="3"/>
        <v>0.88900000000000001</v>
      </c>
      <c r="P43">
        <f t="shared" si="3"/>
        <v>1</v>
      </c>
      <c r="Q43">
        <f t="shared" si="3"/>
        <v>1</v>
      </c>
      <c r="R43">
        <f t="shared" si="3"/>
        <v>0.46800000000000003</v>
      </c>
      <c r="S43">
        <f t="shared" si="3"/>
        <v>0.58899999999999997</v>
      </c>
      <c r="T43">
        <f t="shared" si="3"/>
        <v>0.55200000000000005</v>
      </c>
      <c r="U43">
        <f t="shared" si="3"/>
        <v>0.79100000000000004</v>
      </c>
      <c r="V43">
        <f t="shared" si="3"/>
        <v>0.95799999999999996</v>
      </c>
      <c r="W43">
        <f t="shared" si="3"/>
        <v>1</v>
      </c>
      <c r="X43">
        <f t="shared" si="3"/>
        <v>1</v>
      </c>
      <c r="Y43">
        <f t="shared" si="3"/>
        <v>0.49399999999999999</v>
      </c>
      <c r="Z43">
        <f t="shared" si="3"/>
        <v>0.82199999999999995</v>
      </c>
      <c r="AA43">
        <f t="shared" si="3"/>
        <v>0.755</v>
      </c>
    </row>
    <row r="44" spans="1:27" x14ac:dyDescent="0.25">
      <c r="A44" t="s">
        <v>27</v>
      </c>
      <c r="B44">
        <f t="shared" ref="B44:AA53" si="4">ROUND((B3-B$40)/B$42,3)</f>
        <v>0.14000000000000001</v>
      </c>
      <c r="C44">
        <f t="shared" si="4"/>
        <v>0.378</v>
      </c>
      <c r="D44">
        <f t="shared" si="4"/>
        <v>0.54800000000000004</v>
      </c>
      <c r="E44">
        <f t="shared" si="4"/>
        <v>0.49099999999999999</v>
      </c>
      <c r="F44">
        <f t="shared" si="4"/>
        <v>0.44500000000000001</v>
      </c>
      <c r="G44">
        <f t="shared" si="4"/>
        <v>0.41199999999999998</v>
      </c>
      <c r="H44">
        <f t="shared" si="4"/>
        <v>0.34200000000000003</v>
      </c>
      <c r="I44">
        <f t="shared" si="4"/>
        <v>0.47799999999999998</v>
      </c>
      <c r="J44">
        <f t="shared" si="4"/>
        <v>0.25800000000000001</v>
      </c>
      <c r="K44">
        <f t="shared" si="4"/>
        <v>0.45600000000000002</v>
      </c>
      <c r="L44">
        <f t="shared" si="4"/>
        <v>0.42499999999999999</v>
      </c>
      <c r="M44">
        <f t="shared" si="4"/>
        <v>0.73299999999999998</v>
      </c>
      <c r="N44">
        <f t="shared" si="4"/>
        <v>0.34699999999999998</v>
      </c>
      <c r="O44">
        <f t="shared" si="4"/>
        <v>0.28699999999999998</v>
      </c>
      <c r="P44">
        <f t="shared" si="4"/>
        <v>0.111</v>
      </c>
      <c r="Q44">
        <f t="shared" si="4"/>
        <v>6.7000000000000004E-2</v>
      </c>
      <c r="R44">
        <f t="shared" si="4"/>
        <v>0.23200000000000001</v>
      </c>
      <c r="S44">
        <f t="shared" si="4"/>
        <v>0.49</v>
      </c>
      <c r="T44">
        <f t="shared" si="4"/>
        <v>0.32900000000000001</v>
      </c>
      <c r="U44">
        <f t="shared" si="4"/>
        <v>1</v>
      </c>
      <c r="V44">
        <f t="shared" si="4"/>
        <v>0.76900000000000002</v>
      </c>
      <c r="W44">
        <f t="shared" si="4"/>
        <v>1.7000000000000001E-2</v>
      </c>
      <c r="X44">
        <f t="shared" si="4"/>
        <v>0.109</v>
      </c>
      <c r="Y44">
        <f t="shared" si="4"/>
        <v>0.29799999999999999</v>
      </c>
      <c r="Z44">
        <f t="shared" si="4"/>
        <v>0.307</v>
      </c>
      <c r="AA44">
        <f t="shared" si="4"/>
        <v>0.32900000000000001</v>
      </c>
    </row>
    <row r="45" spans="1:27" x14ac:dyDescent="0.25">
      <c r="A45" t="s">
        <v>28</v>
      </c>
      <c r="B45">
        <f t="shared" si="4"/>
        <v>6.0999999999999999E-2</v>
      </c>
      <c r="C45">
        <f t="shared" si="4"/>
        <v>0.16600000000000001</v>
      </c>
      <c r="D45">
        <f t="shared" si="4"/>
        <v>0.17</v>
      </c>
      <c r="E45">
        <f t="shared" si="4"/>
        <v>0.16400000000000001</v>
      </c>
      <c r="F45">
        <f t="shared" si="4"/>
        <v>0.122</v>
      </c>
      <c r="G45">
        <f t="shared" si="4"/>
        <v>0.153</v>
      </c>
      <c r="H45">
        <f t="shared" si="4"/>
        <v>0.13500000000000001</v>
      </c>
      <c r="I45">
        <f t="shared" si="4"/>
        <v>0.108</v>
      </c>
      <c r="J45">
        <f t="shared" si="4"/>
        <v>3.5999999999999997E-2</v>
      </c>
      <c r="K45">
        <f t="shared" si="4"/>
        <v>0.1</v>
      </c>
      <c r="L45">
        <f t="shared" si="4"/>
        <v>5.8999999999999997E-2</v>
      </c>
      <c r="M45">
        <f t="shared" si="4"/>
        <v>0.10299999999999999</v>
      </c>
      <c r="N45">
        <f t="shared" si="4"/>
        <v>6.9000000000000006E-2</v>
      </c>
      <c r="O45">
        <f t="shared" si="4"/>
        <v>1.6E-2</v>
      </c>
      <c r="P45">
        <f t="shared" si="4"/>
        <v>6.8000000000000005E-2</v>
      </c>
      <c r="Q45">
        <f t="shared" si="4"/>
        <v>2.5999999999999999E-2</v>
      </c>
      <c r="R45">
        <f t="shared" si="4"/>
        <v>9.8000000000000004E-2</v>
      </c>
      <c r="S45">
        <f t="shared" si="4"/>
        <v>0.22500000000000001</v>
      </c>
      <c r="T45">
        <f t="shared" si="4"/>
        <v>0.23599999999999999</v>
      </c>
      <c r="U45">
        <f t="shared" si="4"/>
        <v>0.34599999999999997</v>
      </c>
      <c r="V45">
        <f t="shared" si="4"/>
        <v>0.371</v>
      </c>
      <c r="W45">
        <f t="shared" si="4"/>
        <v>3.0000000000000001E-3</v>
      </c>
      <c r="X45">
        <f t="shared" si="4"/>
        <v>4.1000000000000002E-2</v>
      </c>
      <c r="Y45">
        <f t="shared" si="4"/>
        <v>0.13100000000000001</v>
      </c>
      <c r="Z45">
        <f t="shared" si="4"/>
        <v>5.8000000000000003E-2</v>
      </c>
      <c r="AA45">
        <f t="shared" si="4"/>
        <v>0</v>
      </c>
    </row>
    <row r="46" spans="1:27" x14ac:dyDescent="0.25">
      <c r="A46" t="s">
        <v>29</v>
      </c>
      <c r="B46">
        <f t="shared" si="4"/>
        <v>4.1000000000000002E-2</v>
      </c>
      <c r="C46">
        <f t="shared" si="4"/>
        <v>9.0999999999999998E-2</v>
      </c>
      <c r="D46">
        <f t="shared" si="4"/>
        <v>2.1999999999999999E-2</v>
      </c>
      <c r="E46">
        <f t="shared" si="4"/>
        <v>7.0000000000000007E-2</v>
      </c>
      <c r="F46">
        <f t="shared" si="4"/>
        <v>3.0000000000000001E-3</v>
      </c>
      <c r="G46">
        <f t="shared" si="4"/>
        <v>3.0000000000000001E-3</v>
      </c>
      <c r="H46">
        <f t="shared" si="4"/>
        <v>3.5999999999999997E-2</v>
      </c>
      <c r="I46">
        <f t="shared" si="4"/>
        <v>5.2999999999999999E-2</v>
      </c>
      <c r="J46">
        <f t="shared" si="4"/>
        <v>0.15</v>
      </c>
      <c r="K46">
        <f t="shared" si="4"/>
        <v>4.2999999999999997E-2</v>
      </c>
      <c r="L46">
        <f t="shared" si="4"/>
        <v>4.2999999999999997E-2</v>
      </c>
      <c r="M46">
        <f t="shared" si="4"/>
        <v>5.0000000000000001E-3</v>
      </c>
      <c r="N46">
        <f t="shared" si="4"/>
        <v>1E-3</v>
      </c>
      <c r="O46">
        <f t="shared" si="4"/>
        <v>0.01</v>
      </c>
      <c r="P46">
        <f t="shared" si="4"/>
        <v>1.9E-2</v>
      </c>
      <c r="Q46">
        <f t="shared" si="4"/>
        <v>8.9999999999999993E-3</v>
      </c>
      <c r="R46">
        <f t="shared" si="4"/>
        <v>0.154</v>
      </c>
      <c r="S46">
        <f t="shared" si="4"/>
        <v>0.123</v>
      </c>
      <c r="T46">
        <f t="shared" si="4"/>
        <v>0.13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0</v>
      </c>
      <c r="Z46">
        <f t="shared" si="4"/>
        <v>2.4E-2</v>
      </c>
      <c r="AA46">
        <f t="shared" si="4"/>
        <v>0.73299999999999998</v>
      </c>
    </row>
    <row r="47" spans="1:27" x14ac:dyDescent="0.25">
      <c r="A47" t="s">
        <v>30</v>
      </c>
      <c r="B47">
        <f t="shared" si="4"/>
        <v>4.8000000000000001E-2</v>
      </c>
      <c r="C47">
        <f t="shared" si="4"/>
        <v>0.17</v>
      </c>
      <c r="D47">
        <f t="shared" si="4"/>
        <v>0.05</v>
      </c>
      <c r="E47">
        <f t="shared" si="4"/>
        <v>2.3E-2</v>
      </c>
      <c r="F47">
        <f t="shared" si="4"/>
        <v>2.5999999999999999E-2</v>
      </c>
      <c r="G47">
        <f t="shared" si="4"/>
        <v>0.113</v>
      </c>
      <c r="H47">
        <f t="shared" si="4"/>
        <v>6.3E-2</v>
      </c>
      <c r="I47">
        <f t="shared" si="4"/>
        <v>5.2999999999999999E-2</v>
      </c>
      <c r="J47">
        <f t="shared" si="4"/>
        <v>4.1000000000000002E-2</v>
      </c>
      <c r="K47">
        <f t="shared" si="4"/>
        <v>8.7999999999999995E-2</v>
      </c>
      <c r="L47">
        <f t="shared" si="4"/>
        <v>9.9000000000000005E-2</v>
      </c>
      <c r="M47">
        <f t="shared" si="4"/>
        <v>3.3000000000000002E-2</v>
      </c>
      <c r="N47">
        <f t="shared" si="4"/>
        <v>1.4E-2</v>
      </c>
      <c r="O47">
        <f t="shared" si="4"/>
        <v>3.5999999999999997E-2</v>
      </c>
      <c r="P47">
        <f t="shared" si="4"/>
        <v>5.5E-2</v>
      </c>
      <c r="Q47">
        <f t="shared" si="4"/>
        <v>1.7999999999999999E-2</v>
      </c>
      <c r="R47">
        <f t="shared" si="4"/>
        <v>6.7000000000000004E-2</v>
      </c>
      <c r="S47">
        <f t="shared" si="4"/>
        <v>0.34100000000000003</v>
      </c>
      <c r="T47">
        <f t="shared" si="4"/>
        <v>0.35799999999999998</v>
      </c>
      <c r="U47">
        <f t="shared" si="4"/>
        <v>0.112</v>
      </c>
      <c r="V47">
        <f t="shared" si="4"/>
        <v>4.8000000000000001E-2</v>
      </c>
      <c r="W47">
        <f t="shared" si="4"/>
        <v>0</v>
      </c>
      <c r="X47">
        <f t="shared" si="4"/>
        <v>9.2999999999999999E-2</v>
      </c>
      <c r="Y47">
        <f t="shared" si="4"/>
        <v>0.16900000000000001</v>
      </c>
      <c r="Z47">
        <f t="shared" si="4"/>
        <v>0.14000000000000001</v>
      </c>
      <c r="AA47">
        <f t="shared" si="4"/>
        <v>0.20799999999999999</v>
      </c>
    </row>
    <row r="48" spans="1:27" x14ac:dyDescent="0.25">
      <c r="A48" t="s">
        <v>31</v>
      </c>
      <c r="B48">
        <f t="shared" si="4"/>
        <v>0.16700000000000001</v>
      </c>
      <c r="C48">
        <f t="shared" si="4"/>
        <v>0.64900000000000002</v>
      </c>
      <c r="D48">
        <f t="shared" si="4"/>
        <v>0.46500000000000002</v>
      </c>
      <c r="E48">
        <f t="shared" si="4"/>
        <v>0.40899999999999997</v>
      </c>
      <c r="F48">
        <f t="shared" si="4"/>
        <v>0.48899999999999999</v>
      </c>
      <c r="G48">
        <f t="shared" si="4"/>
        <v>0.66</v>
      </c>
      <c r="H48">
        <f t="shared" si="4"/>
        <v>0.51700000000000002</v>
      </c>
      <c r="I48">
        <f t="shared" si="4"/>
        <v>0.52300000000000002</v>
      </c>
      <c r="J48">
        <f t="shared" si="4"/>
        <v>0.122</v>
      </c>
      <c r="K48">
        <f t="shared" si="4"/>
        <v>0.21</v>
      </c>
      <c r="L48">
        <f t="shared" si="4"/>
        <v>0.151</v>
      </c>
      <c r="M48">
        <f t="shared" si="4"/>
        <v>0.23899999999999999</v>
      </c>
      <c r="N48">
        <f t="shared" si="4"/>
        <v>0.16700000000000001</v>
      </c>
      <c r="O48">
        <f t="shared" si="4"/>
        <v>0.06</v>
      </c>
      <c r="P48">
        <f t="shared" si="4"/>
        <v>8.5000000000000006E-2</v>
      </c>
      <c r="Q48">
        <f t="shared" si="4"/>
        <v>4.3999999999999997E-2</v>
      </c>
      <c r="R48">
        <f t="shared" si="4"/>
        <v>0.17599999999999999</v>
      </c>
      <c r="S48">
        <f t="shared" si="4"/>
        <v>0.90400000000000003</v>
      </c>
      <c r="T48">
        <f t="shared" si="4"/>
        <v>1</v>
      </c>
      <c r="U48">
        <f t="shared" si="4"/>
        <v>0.81299999999999994</v>
      </c>
      <c r="V48">
        <f t="shared" si="4"/>
        <v>0.71899999999999997</v>
      </c>
      <c r="W48">
        <f t="shared" si="4"/>
        <v>2E-3</v>
      </c>
      <c r="X48">
        <f t="shared" si="4"/>
        <v>0.28599999999999998</v>
      </c>
      <c r="Y48">
        <f t="shared" si="4"/>
        <v>0.85899999999999999</v>
      </c>
      <c r="Z48">
        <f t="shared" si="4"/>
        <v>0.64800000000000002</v>
      </c>
      <c r="AA48">
        <f t="shared" si="4"/>
        <v>0.14099999999999999</v>
      </c>
    </row>
    <row r="49" spans="1:27" x14ac:dyDescent="0.25">
      <c r="A49" t="s">
        <v>32</v>
      </c>
      <c r="B49">
        <f t="shared" si="4"/>
        <v>8.8999999999999996E-2</v>
      </c>
      <c r="C49">
        <f t="shared" si="4"/>
        <v>0.23899999999999999</v>
      </c>
      <c r="D49">
        <f t="shared" si="4"/>
        <v>0.14099999999999999</v>
      </c>
      <c r="E49">
        <f t="shared" si="4"/>
        <v>0.17100000000000001</v>
      </c>
      <c r="F49">
        <f t="shared" si="4"/>
        <v>0.14099999999999999</v>
      </c>
      <c r="G49">
        <f t="shared" si="4"/>
        <v>0.42099999999999999</v>
      </c>
      <c r="H49">
        <f t="shared" si="4"/>
        <v>0.20300000000000001</v>
      </c>
      <c r="I49">
        <f t="shared" si="4"/>
        <v>0.27800000000000002</v>
      </c>
      <c r="J49">
        <f t="shared" si="4"/>
        <v>0.22900000000000001</v>
      </c>
      <c r="K49">
        <f t="shared" si="4"/>
        <v>6.6000000000000003E-2</v>
      </c>
      <c r="L49">
        <f t="shared" si="4"/>
        <v>0.06</v>
      </c>
      <c r="M49">
        <f t="shared" si="4"/>
        <v>7.3999999999999996E-2</v>
      </c>
      <c r="N49">
        <f t="shared" si="4"/>
        <v>3.5999999999999997E-2</v>
      </c>
      <c r="O49">
        <f t="shared" si="4"/>
        <v>1.4999999999999999E-2</v>
      </c>
      <c r="P49">
        <f t="shared" si="4"/>
        <v>9.6000000000000002E-2</v>
      </c>
      <c r="Q49">
        <f t="shared" si="4"/>
        <v>6.8000000000000005E-2</v>
      </c>
      <c r="R49">
        <f t="shared" si="4"/>
        <v>0.28899999999999998</v>
      </c>
      <c r="S49">
        <f t="shared" si="4"/>
        <v>0.315</v>
      </c>
      <c r="T49">
        <f t="shared" si="4"/>
        <v>0.39</v>
      </c>
      <c r="U49">
        <f t="shared" si="4"/>
        <v>0.184</v>
      </c>
      <c r="V49">
        <f t="shared" si="4"/>
        <v>0.16700000000000001</v>
      </c>
      <c r="W49">
        <f t="shared" si="4"/>
        <v>3.9E-2</v>
      </c>
      <c r="X49">
        <f t="shared" si="4"/>
        <v>0.158</v>
      </c>
      <c r="Y49">
        <f t="shared" si="4"/>
        <v>0.23499999999999999</v>
      </c>
      <c r="Z49">
        <f t="shared" si="4"/>
        <v>0.23499999999999999</v>
      </c>
      <c r="AA49">
        <f t="shared" si="4"/>
        <v>0.309</v>
      </c>
    </row>
    <row r="50" spans="1:27" x14ac:dyDescent="0.25">
      <c r="A50" t="s">
        <v>33</v>
      </c>
      <c r="B50">
        <f t="shared" si="4"/>
        <v>6.4000000000000001E-2</v>
      </c>
      <c r="C50">
        <f t="shared" si="4"/>
        <v>0.20499999999999999</v>
      </c>
      <c r="D50">
        <f t="shared" si="4"/>
        <v>0.186</v>
      </c>
      <c r="E50">
        <f t="shared" si="4"/>
        <v>0.121</v>
      </c>
      <c r="F50">
        <f t="shared" si="4"/>
        <v>0.17799999999999999</v>
      </c>
      <c r="G50">
        <f t="shared" si="4"/>
        <v>0.23699999999999999</v>
      </c>
      <c r="H50">
        <f t="shared" si="4"/>
        <v>0.155</v>
      </c>
      <c r="I50">
        <f t="shared" si="4"/>
        <v>0.14199999999999999</v>
      </c>
      <c r="J50">
        <f t="shared" si="4"/>
        <v>7.2999999999999995E-2</v>
      </c>
      <c r="K50">
        <f t="shared" si="4"/>
        <v>9.5000000000000001E-2</v>
      </c>
      <c r="L50">
        <f t="shared" si="4"/>
        <v>0.129</v>
      </c>
      <c r="M50">
        <f t="shared" si="4"/>
        <v>4.9000000000000002E-2</v>
      </c>
      <c r="N50">
        <f t="shared" si="4"/>
        <v>1.9E-2</v>
      </c>
      <c r="O50">
        <f t="shared" si="4"/>
        <v>4.5999999999999999E-2</v>
      </c>
      <c r="P50">
        <f t="shared" si="4"/>
        <v>0.05</v>
      </c>
      <c r="Q50">
        <f t="shared" si="4"/>
        <v>0.02</v>
      </c>
      <c r="R50">
        <f t="shared" si="4"/>
        <v>0.105</v>
      </c>
      <c r="S50">
        <f t="shared" si="4"/>
        <v>0.30399999999999999</v>
      </c>
      <c r="T50">
        <f t="shared" si="4"/>
        <v>0.379</v>
      </c>
      <c r="U50">
        <f t="shared" si="4"/>
        <v>0.38800000000000001</v>
      </c>
      <c r="V50">
        <f t="shared" si="4"/>
        <v>0.24399999999999999</v>
      </c>
      <c r="W50">
        <f t="shared" si="4"/>
        <v>6.3E-2</v>
      </c>
      <c r="X50">
        <f t="shared" si="4"/>
        <v>0.14000000000000001</v>
      </c>
      <c r="Y50">
        <f t="shared" si="4"/>
        <v>0.42399999999999999</v>
      </c>
      <c r="Z50">
        <f t="shared" si="4"/>
        <v>0.22800000000000001</v>
      </c>
      <c r="AA50">
        <f t="shared" si="4"/>
        <v>5.0000000000000001E-3</v>
      </c>
    </row>
    <row r="51" spans="1:27" x14ac:dyDescent="0.25">
      <c r="A51" t="s">
        <v>34</v>
      </c>
      <c r="B51">
        <f t="shared" si="4"/>
        <v>7.2999999999999995E-2</v>
      </c>
      <c r="C51">
        <f t="shared" si="4"/>
        <v>0.26200000000000001</v>
      </c>
      <c r="D51">
        <f t="shared" si="4"/>
        <v>0.23599999999999999</v>
      </c>
      <c r="E51">
        <f t="shared" si="4"/>
        <v>0.186</v>
      </c>
      <c r="F51">
        <f t="shared" si="4"/>
        <v>0.20899999999999999</v>
      </c>
      <c r="G51">
        <f t="shared" si="4"/>
        <v>0.68500000000000005</v>
      </c>
      <c r="H51">
        <f t="shared" si="4"/>
        <v>0.22</v>
      </c>
      <c r="I51">
        <f t="shared" si="4"/>
        <v>0.191</v>
      </c>
      <c r="J51">
        <f t="shared" si="4"/>
        <v>6.3E-2</v>
      </c>
      <c r="K51">
        <f t="shared" si="4"/>
        <v>6.5000000000000002E-2</v>
      </c>
      <c r="L51">
        <f t="shared" si="4"/>
        <v>0.112</v>
      </c>
      <c r="M51">
        <f t="shared" si="4"/>
        <v>2.3E-2</v>
      </c>
      <c r="N51">
        <f t="shared" si="4"/>
        <v>8.0000000000000002E-3</v>
      </c>
      <c r="O51">
        <f t="shared" si="4"/>
        <v>2.1000000000000001E-2</v>
      </c>
      <c r="P51">
        <f t="shared" si="4"/>
        <v>4.1000000000000002E-2</v>
      </c>
      <c r="Q51">
        <f t="shared" si="4"/>
        <v>1.4999999999999999E-2</v>
      </c>
      <c r="R51">
        <f t="shared" si="4"/>
        <v>9.4E-2</v>
      </c>
      <c r="S51">
        <f t="shared" si="4"/>
        <v>0.27900000000000003</v>
      </c>
      <c r="T51">
        <f t="shared" si="4"/>
        <v>0.43099999999999999</v>
      </c>
      <c r="U51">
        <f t="shared" si="4"/>
        <v>0.25600000000000001</v>
      </c>
      <c r="V51">
        <f t="shared" si="4"/>
        <v>0.17100000000000001</v>
      </c>
      <c r="W51">
        <f t="shared" si="4"/>
        <v>3.0000000000000001E-3</v>
      </c>
      <c r="X51">
        <f t="shared" si="4"/>
        <v>0.26200000000000001</v>
      </c>
      <c r="Y51">
        <f t="shared" si="4"/>
        <v>0.44</v>
      </c>
      <c r="Z51">
        <f t="shared" si="4"/>
        <v>0.32</v>
      </c>
      <c r="AA51">
        <f t="shared" si="4"/>
        <v>0.129</v>
      </c>
    </row>
    <row r="52" spans="1:27" x14ac:dyDescent="0.25">
      <c r="A52" t="s">
        <v>35</v>
      </c>
      <c r="B52">
        <f t="shared" si="4"/>
        <v>0.17399999999999999</v>
      </c>
      <c r="C52">
        <f t="shared" si="4"/>
        <v>0.32900000000000001</v>
      </c>
      <c r="D52">
        <f t="shared" si="4"/>
        <v>0.45400000000000001</v>
      </c>
      <c r="E52">
        <f t="shared" si="4"/>
        <v>0.73099999999999998</v>
      </c>
      <c r="F52">
        <f t="shared" si="4"/>
        <v>0.38900000000000001</v>
      </c>
      <c r="G52">
        <f t="shared" si="4"/>
        <v>0.96899999999999997</v>
      </c>
      <c r="H52">
        <f t="shared" si="4"/>
        <v>0.36199999999999999</v>
      </c>
      <c r="I52">
        <f t="shared" si="4"/>
        <v>0.89700000000000002</v>
      </c>
      <c r="J52">
        <f t="shared" si="4"/>
        <v>0.65400000000000003</v>
      </c>
      <c r="K52">
        <f t="shared" si="4"/>
        <v>0.747</v>
      </c>
      <c r="L52">
        <f t="shared" si="4"/>
        <v>0.56200000000000006</v>
      </c>
      <c r="M52">
        <f t="shared" si="4"/>
        <v>0.91100000000000003</v>
      </c>
      <c r="N52">
        <f t="shared" si="4"/>
        <v>1</v>
      </c>
      <c r="O52">
        <f t="shared" si="4"/>
        <v>1</v>
      </c>
      <c r="P52">
        <f t="shared" si="4"/>
        <v>0.44</v>
      </c>
      <c r="Q52">
        <f t="shared" si="4"/>
        <v>0.41799999999999998</v>
      </c>
      <c r="R52">
        <f t="shared" si="4"/>
        <v>0.438</v>
      </c>
      <c r="S52">
        <f t="shared" si="4"/>
        <v>0.7</v>
      </c>
      <c r="T52">
        <f t="shared" si="4"/>
        <v>0.624</v>
      </c>
      <c r="U52">
        <f t="shared" si="4"/>
        <v>0.57799999999999996</v>
      </c>
      <c r="V52">
        <f t="shared" si="4"/>
        <v>1</v>
      </c>
      <c r="W52">
        <f t="shared" si="4"/>
        <v>0.94</v>
      </c>
      <c r="X52">
        <f t="shared" si="4"/>
        <v>0.71199999999999997</v>
      </c>
      <c r="Y52">
        <f t="shared" si="4"/>
        <v>0.52200000000000002</v>
      </c>
      <c r="Z52">
        <f t="shared" si="4"/>
        <v>0.67900000000000005</v>
      </c>
      <c r="AA52">
        <f t="shared" si="4"/>
        <v>0.51200000000000001</v>
      </c>
    </row>
    <row r="53" spans="1:27" x14ac:dyDescent="0.25">
      <c r="A53" t="s">
        <v>36</v>
      </c>
      <c r="B53">
        <f t="shared" si="4"/>
        <v>7.3999999999999996E-2</v>
      </c>
      <c r="C53">
        <f t="shared" si="4"/>
        <v>0.192</v>
      </c>
      <c r="D53">
        <f t="shared" si="4"/>
        <v>0.379</v>
      </c>
      <c r="E53">
        <f t="shared" ref="E53:AA53" si="5">ROUND((E12-E$40)/E$42,3)</f>
        <v>0.38400000000000001</v>
      </c>
      <c r="F53">
        <f t="shared" si="5"/>
        <v>0.32700000000000001</v>
      </c>
      <c r="G53">
        <f t="shared" si="5"/>
        <v>0.623</v>
      </c>
      <c r="H53">
        <f t="shared" si="5"/>
        <v>0.18</v>
      </c>
      <c r="I53">
        <f t="shared" si="5"/>
        <v>0.32600000000000001</v>
      </c>
      <c r="J53">
        <f t="shared" si="5"/>
        <v>0.371</v>
      </c>
      <c r="K53">
        <f t="shared" si="5"/>
        <v>0.17199999999999999</v>
      </c>
      <c r="L53">
        <f t="shared" si="5"/>
        <v>0.123</v>
      </c>
      <c r="M53">
        <f t="shared" si="5"/>
        <v>0.16</v>
      </c>
      <c r="N53">
        <f t="shared" si="5"/>
        <v>5.0999999999999997E-2</v>
      </c>
      <c r="O53">
        <f t="shared" si="5"/>
        <v>6.9000000000000006E-2</v>
      </c>
      <c r="P53">
        <f t="shared" si="5"/>
        <v>0.129</v>
      </c>
      <c r="Q53">
        <f t="shared" si="5"/>
        <v>9.7000000000000003E-2</v>
      </c>
      <c r="R53">
        <f t="shared" si="5"/>
        <v>0.317</v>
      </c>
      <c r="S53">
        <f t="shared" si="5"/>
        <v>0.254</v>
      </c>
      <c r="T53">
        <f t="shared" si="5"/>
        <v>0.16700000000000001</v>
      </c>
      <c r="U53">
        <f t="shared" si="5"/>
        <v>0.35399999999999998</v>
      </c>
      <c r="V53">
        <f t="shared" si="5"/>
        <v>0.38100000000000001</v>
      </c>
      <c r="W53">
        <f t="shared" si="5"/>
        <v>4.3999999999999997E-2</v>
      </c>
      <c r="X53">
        <f t="shared" si="5"/>
        <v>0.126</v>
      </c>
      <c r="Y53">
        <f t="shared" si="5"/>
        <v>9.6000000000000002E-2</v>
      </c>
      <c r="Z53">
        <f t="shared" si="5"/>
        <v>0.153</v>
      </c>
      <c r="AA53">
        <f t="shared" si="5"/>
        <v>0.60499999999999998</v>
      </c>
    </row>
    <row r="54" spans="1:27" x14ac:dyDescent="0.25">
      <c r="A54" t="s">
        <v>37</v>
      </c>
      <c r="B54">
        <f t="shared" ref="B54:AA63" si="6">ROUND((B13-B$40)/B$42,3)</f>
        <v>9.4E-2</v>
      </c>
      <c r="C54">
        <f t="shared" si="6"/>
        <v>0.2</v>
      </c>
      <c r="D54">
        <f t="shared" si="6"/>
        <v>0.16700000000000001</v>
      </c>
      <c r="E54">
        <f t="shared" si="6"/>
        <v>0.17199999999999999</v>
      </c>
      <c r="F54">
        <f t="shared" si="6"/>
        <v>0.123</v>
      </c>
      <c r="G54">
        <f t="shared" si="6"/>
        <v>0.26800000000000002</v>
      </c>
      <c r="H54">
        <f t="shared" si="6"/>
        <v>0.192</v>
      </c>
      <c r="I54">
        <f t="shared" si="6"/>
        <v>0.48299999999999998</v>
      </c>
      <c r="J54">
        <f t="shared" si="6"/>
        <v>0.61499999999999999</v>
      </c>
      <c r="K54">
        <f t="shared" si="6"/>
        <v>0.47899999999999998</v>
      </c>
      <c r="L54">
        <f t="shared" si="6"/>
        <v>0.28399999999999997</v>
      </c>
      <c r="M54">
        <f t="shared" si="6"/>
        <v>0.41399999999999998</v>
      </c>
      <c r="N54">
        <f t="shared" si="6"/>
        <v>0.33100000000000002</v>
      </c>
      <c r="O54">
        <f t="shared" si="6"/>
        <v>0.192</v>
      </c>
      <c r="P54">
        <f t="shared" si="6"/>
        <v>0.33900000000000002</v>
      </c>
      <c r="Q54">
        <f t="shared" si="6"/>
        <v>0.26500000000000001</v>
      </c>
      <c r="R54">
        <f t="shared" si="6"/>
        <v>0.33700000000000002</v>
      </c>
      <c r="S54">
        <f t="shared" si="6"/>
        <v>0.30399999999999999</v>
      </c>
      <c r="T54">
        <f t="shared" si="6"/>
        <v>0.26100000000000001</v>
      </c>
      <c r="U54">
        <f t="shared" si="6"/>
        <v>0.219</v>
      </c>
      <c r="V54">
        <f t="shared" si="6"/>
        <v>0.187</v>
      </c>
      <c r="W54">
        <f t="shared" si="6"/>
        <v>3.6999999999999998E-2</v>
      </c>
      <c r="X54">
        <f t="shared" si="6"/>
        <v>0.20100000000000001</v>
      </c>
      <c r="Y54">
        <f t="shared" si="6"/>
        <v>0.27100000000000002</v>
      </c>
      <c r="Z54">
        <f t="shared" si="6"/>
        <v>0.26900000000000002</v>
      </c>
      <c r="AA54">
        <f t="shared" si="6"/>
        <v>0.30299999999999999</v>
      </c>
    </row>
    <row r="55" spans="1:27" x14ac:dyDescent="0.25">
      <c r="A55" t="s">
        <v>38</v>
      </c>
      <c r="B55">
        <f t="shared" si="6"/>
        <v>5.2999999999999999E-2</v>
      </c>
      <c r="C55">
        <f t="shared" si="6"/>
        <v>0.152</v>
      </c>
      <c r="D55">
        <f t="shared" si="6"/>
        <v>0.123</v>
      </c>
      <c r="E55">
        <f t="shared" si="6"/>
        <v>0.14599999999999999</v>
      </c>
      <c r="F55">
        <f t="shared" si="6"/>
        <v>7.9000000000000001E-2</v>
      </c>
      <c r="G55">
        <f t="shared" si="6"/>
        <v>5.2999999999999999E-2</v>
      </c>
      <c r="H55">
        <f t="shared" si="6"/>
        <v>7.3999999999999996E-2</v>
      </c>
      <c r="I55">
        <f t="shared" si="6"/>
        <v>0.189</v>
      </c>
      <c r="J55">
        <f t="shared" si="6"/>
        <v>0.48599999999999999</v>
      </c>
      <c r="K55">
        <f t="shared" si="6"/>
        <v>0.28999999999999998</v>
      </c>
      <c r="L55">
        <f t="shared" si="6"/>
        <v>0.16</v>
      </c>
      <c r="M55">
        <f t="shared" si="6"/>
        <v>0.193</v>
      </c>
      <c r="N55">
        <f t="shared" si="6"/>
        <v>0.153</v>
      </c>
      <c r="O55">
        <f t="shared" si="6"/>
        <v>0.14000000000000001</v>
      </c>
      <c r="P55">
        <f t="shared" si="6"/>
        <v>0.17899999999999999</v>
      </c>
      <c r="Q55">
        <f t="shared" si="6"/>
        <v>7.5999999999999998E-2</v>
      </c>
      <c r="R55">
        <f t="shared" si="6"/>
        <v>0.126</v>
      </c>
      <c r="S55">
        <f t="shared" si="6"/>
        <v>0.33100000000000002</v>
      </c>
      <c r="T55">
        <f t="shared" si="6"/>
        <v>0.223</v>
      </c>
      <c r="U55">
        <f t="shared" si="6"/>
        <v>0.29799999999999999</v>
      </c>
      <c r="V55">
        <f t="shared" si="6"/>
        <v>0.33</v>
      </c>
      <c r="W55">
        <f t="shared" si="6"/>
        <v>0.128</v>
      </c>
      <c r="X55">
        <f t="shared" si="6"/>
        <v>0.158</v>
      </c>
      <c r="Y55">
        <f t="shared" si="6"/>
        <v>0.219</v>
      </c>
      <c r="Z55">
        <f t="shared" si="6"/>
        <v>0.27</v>
      </c>
      <c r="AA55">
        <f t="shared" si="6"/>
        <v>0.45200000000000001</v>
      </c>
    </row>
    <row r="56" spans="1:27" x14ac:dyDescent="0.25">
      <c r="A56" t="s">
        <v>39</v>
      </c>
      <c r="B56">
        <f t="shared" si="6"/>
        <v>1</v>
      </c>
      <c r="C56">
        <f t="shared" si="6"/>
        <v>0.183</v>
      </c>
      <c r="D56">
        <f t="shared" si="6"/>
        <v>0.183</v>
      </c>
      <c r="E56">
        <f t="shared" si="6"/>
        <v>0.16200000000000001</v>
      </c>
      <c r="F56">
        <f t="shared" si="6"/>
        <v>0.158</v>
      </c>
      <c r="G56">
        <f t="shared" si="6"/>
        <v>9.9000000000000005E-2</v>
      </c>
      <c r="H56">
        <f t="shared" si="6"/>
        <v>0.24199999999999999</v>
      </c>
      <c r="I56">
        <f t="shared" si="6"/>
        <v>0.24</v>
      </c>
      <c r="J56">
        <f t="shared" si="6"/>
        <v>0.106</v>
      </c>
      <c r="K56">
        <f t="shared" si="6"/>
        <v>0.23100000000000001</v>
      </c>
      <c r="L56">
        <f t="shared" si="6"/>
        <v>0.19700000000000001</v>
      </c>
      <c r="M56">
        <f t="shared" si="6"/>
        <v>7.1999999999999995E-2</v>
      </c>
      <c r="N56">
        <f t="shared" si="6"/>
        <v>3.2000000000000001E-2</v>
      </c>
      <c r="O56">
        <f t="shared" si="6"/>
        <v>3.5000000000000003E-2</v>
      </c>
      <c r="P56">
        <f t="shared" si="6"/>
        <v>0.13200000000000001</v>
      </c>
      <c r="Q56">
        <f t="shared" si="6"/>
        <v>5.0999999999999997E-2</v>
      </c>
      <c r="R56">
        <f t="shared" si="6"/>
        <v>0.10100000000000001</v>
      </c>
      <c r="S56">
        <f t="shared" si="6"/>
        <v>0.372</v>
      </c>
      <c r="T56">
        <f t="shared" si="6"/>
        <v>0.38500000000000001</v>
      </c>
      <c r="U56">
        <f t="shared" si="6"/>
        <v>0.309</v>
      </c>
      <c r="V56">
        <f t="shared" si="6"/>
        <v>0.186</v>
      </c>
      <c r="W56">
        <f t="shared" si="6"/>
        <v>0.05</v>
      </c>
      <c r="X56">
        <f t="shared" si="6"/>
        <v>8.1000000000000003E-2</v>
      </c>
      <c r="Y56">
        <f t="shared" si="6"/>
        <v>0.27400000000000002</v>
      </c>
      <c r="Z56">
        <f t="shared" si="6"/>
        <v>0.26500000000000001</v>
      </c>
      <c r="AA56">
        <f t="shared" si="6"/>
        <v>0.28799999999999998</v>
      </c>
    </row>
    <row r="57" spans="1:27" x14ac:dyDescent="0.25">
      <c r="A57" t="s">
        <v>40</v>
      </c>
      <c r="B57">
        <f t="shared" si="6"/>
        <v>7.4999999999999997E-2</v>
      </c>
      <c r="C57">
        <f t="shared" si="6"/>
        <v>0.217</v>
      </c>
      <c r="D57">
        <f t="shared" si="6"/>
        <v>8.4000000000000005E-2</v>
      </c>
      <c r="E57">
        <f t="shared" si="6"/>
        <v>9.4E-2</v>
      </c>
      <c r="F57">
        <f t="shared" si="6"/>
        <v>6.2E-2</v>
      </c>
      <c r="G57">
        <f t="shared" si="6"/>
        <v>3.7999999999999999E-2</v>
      </c>
      <c r="H57">
        <f t="shared" si="6"/>
        <v>0.14399999999999999</v>
      </c>
      <c r="I57">
        <f t="shared" si="6"/>
        <v>0.29799999999999999</v>
      </c>
      <c r="J57">
        <f t="shared" si="6"/>
        <v>0.436</v>
      </c>
      <c r="K57">
        <f t="shared" si="6"/>
        <v>0.17899999999999999</v>
      </c>
      <c r="L57">
        <f t="shared" si="6"/>
        <v>0.14099999999999999</v>
      </c>
      <c r="M57">
        <f t="shared" si="6"/>
        <v>0.108</v>
      </c>
      <c r="N57">
        <f t="shared" si="6"/>
        <v>4.2999999999999997E-2</v>
      </c>
      <c r="O57">
        <f t="shared" si="6"/>
        <v>1.9E-2</v>
      </c>
      <c r="P57">
        <f t="shared" si="6"/>
        <v>0.19500000000000001</v>
      </c>
      <c r="Q57">
        <f t="shared" si="6"/>
        <v>0.14599999999999999</v>
      </c>
      <c r="R57">
        <f t="shared" si="6"/>
        <v>0.317</v>
      </c>
      <c r="S57">
        <f t="shared" si="6"/>
        <v>0.152</v>
      </c>
      <c r="T57">
        <f t="shared" si="6"/>
        <v>0.13700000000000001</v>
      </c>
      <c r="U57">
        <f t="shared" si="6"/>
        <v>0.114</v>
      </c>
      <c r="V57">
        <f t="shared" si="6"/>
        <v>6.5000000000000002E-2</v>
      </c>
      <c r="W57">
        <f t="shared" si="6"/>
        <v>0.03</v>
      </c>
      <c r="X57">
        <f t="shared" si="6"/>
        <v>0.08</v>
      </c>
      <c r="Y57">
        <f t="shared" si="6"/>
        <v>0.14000000000000001</v>
      </c>
      <c r="Z57">
        <f t="shared" si="6"/>
        <v>0.19900000000000001</v>
      </c>
      <c r="AA57">
        <f t="shared" si="6"/>
        <v>0.54400000000000004</v>
      </c>
    </row>
    <row r="58" spans="1:27" x14ac:dyDescent="0.25">
      <c r="A58" t="s">
        <v>41</v>
      </c>
      <c r="B58">
        <f t="shared" si="6"/>
        <v>2.3E-2</v>
      </c>
      <c r="C58">
        <f t="shared" si="6"/>
        <v>5.7000000000000002E-2</v>
      </c>
      <c r="D58">
        <f t="shared" si="6"/>
        <v>2.7E-2</v>
      </c>
      <c r="E58">
        <f t="shared" si="6"/>
        <v>8.0000000000000002E-3</v>
      </c>
      <c r="F58">
        <f t="shared" si="6"/>
        <v>1.4999999999999999E-2</v>
      </c>
      <c r="G58">
        <f t="shared" si="6"/>
        <v>4.5999999999999999E-2</v>
      </c>
      <c r="H58">
        <f t="shared" si="6"/>
        <v>0.08</v>
      </c>
      <c r="I58">
        <f t="shared" si="6"/>
        <v>0.23100000000000001</v>
      </c>
      <c r="J58">
        <f t="shared" si="6"/>
        <v>0.59199999999999997</v>
      </c>
      <c r="K58">
        <f t="shared" si="6"/>
        <v>0.19400000000000001</v>
      </c>
      <c r="L58">
        <f t="shared" si="6"/>
        <v>0.14000000000000001</v>
      </c>
      <c r="M58">
        <f t="shared" si="6"/>
        <v>0.31900000000000001</v>
      </c>
      <c r="N58">
        <f t="shared" si="6"/>
        <v>0.122</v>
      </c>
      <c r="O58">
        <f t="shared" si="6"/>
        <v>0.13600000000000001</v>
      </c>
      <c r="P58">
        <f t="shared" si="6"/>
        <v>0.14199999999999999</v>
      </c>
      <c r="Q58">
        <f t="shared" si="6"/>
        <v>8.8999999999999996E-2</v>
      </c>
      <c r="R58">
        <f t="shared" si="6"/>
        <v>0.24299999999999999</v>
      </c>
      <c r="S58">
        <f t="shared" si="6"/>
        <v>9.0999999999999998E-2</v>
      </c>
      <c r="T58">
        <f t="shared" si="6"/>
        <v>0.13400000000000001</v>
      </c>
      <c r="U58">
        <f t="shared" si="6"/>
        <v>0.126</v>
      </c>
      <c r="V58">
        <f t="shared" si="6"/>
        <v>0.11899999999999999</v>
      </c>
      <c r="W58">
        <f t="shared" si="6"/>
        <v>7.3999999999999996E-2</v>
      </c>
      <c r="X58">
        <f t="shared" si="6"/>
        <v>8.1000000000000003E-2</v>
      </c>
      <c r="Y58">
        <f t="shared" si="6"/>
        <v>6.3E-2</v>
      </c>
      <c r="Z58">
        <f t="shared" si="6"/>
        <v>0.127</v>
      </c>
      <c r="AA58">
        <f t="shared" si="6"/>
        <v>0.754</v>
      </c>
    </row>
    <row r="59" spans="1:27" x14ac:dyDescent="0.25">
      <c r="A59" t="s">
        <v>42</v>
      </c>
      <c r="B59">
        <f t="shared" si="6"/>
        <v>2.5999999999999999E-2</v>
      </c>
      <c r="C59">
        <f t="shared" si="6"/>
        <v>0.112</v>
      </c>
      <c r="D59">
        <f t="shared" si="6"/>
        <v>0.06</v>
      </c>
      <c r="E59">
        <f t="shared" si="6"/>
        <v>4.1000000000000002E-2</v>
      </c>
      <c r="F59">
        <f t="shared" si="6"/>
        <v>4.5999999999999999E-2</v>
      </c>
      <c r="G59">
        <f t="shared" si="6"/>
        <v>1.7999999999999999E-2</v>
      </c>
      <c r="H59">
        <f t="shared" si="6"/>
        <v>0.109</v>
      </c>
      <c r="I59">
        <f t="shared" si="6"/>
        <v>0.11700000000000001</v>
      </c>
      <c r="J59">
        <f t="shared" si="6"/>
        <v>0.114</v>
      </c>
      <c r="K59">
        <f t="shared" si="6"/>
        <v>0.11899999999999999</v>
      </c>
      <c r="L59">
        <f t="shared" si="6"/>
        <v>0.186</v>
      </c>
      <c r="M59">
        <f t="shared" si="6"/>
        <v>0.11799999999999999</v>
      </c>
      <c r="N59">
        <f t="shared" si="6"/>
        <v>5.3999999999999999E-2</v>
      </c>
      <c r="O59">
        <f t="shared" si="6"/>
        <v>1.4999999999999999E-2</v>
      </c>
      <c r="P59">
        <f t="shared" si="6"/>
        <v>0.16700000000000001</v>
      </c>
      <c r="Q59">
        <f t="shared" si="6"/>
        <v>8.4000000000000005E-2</v>
      </c>
      <c r="R59">
        <f t="shared" si="6"/>
        <v>0.17299999999999999</v>
      </c>
      <c r="S59">
        <f t="shared" si="6"/>
        <v>0.14099999999999999</v>
      </c>
      <c r="T59">
        <f t="shared" si="6"/>
        <v>0.22900000000000001</v>
      </c>
      <c r="U59">
        <f t="shared" si="6"/>
        <v>0.14299999999999999</v>
      </c>
      <c r="V59">
        <f t="shared" si="6"/>
        <v>0.13400000000000001</v>
      </c>
      <c r="W59">
        <f t="shared" si="6"/>
        <v>1.6E-2</v>
      </c>
      <c r="X59">
        <f t="shared" si="6"/>
        <v>2.8000000000000001E-2</v>
      </c>
      <c r="Y59">
        <f t="shared" si="6"/>
        <v>0.17699999999999999</v>
      </c>
      <c r="Z59">
        <f t="shared" si="6"/>
        <v>0.115</v>
      </c>
      <c r="AA59">
        <f t="shared" si="6"/>
        <v>0.10299999999999999</v>
      </c>
    </row>
    <row r="60" spans="1:27" x14ac:dyDescent="0.25">
      <c r="A60" t="s">
        <v>43</v>
      </c>
      <c r="B60">
        <f t="shared" si="6"/>
        <v>3.6999999999999998E-2</v>
      </c>
      <c r="C60">
        <f t="shared" si="6"/>
        <v>0.157</v>
      </c>
      <c r="D60">
        <f t="shared" si="6"/>
        <v>7.2999999999999995E-2</v>
      </c>
      <c r="E60">
        <f t="shared" si="6"/>
        <v>6.2E-2</v>
      </c>
      <c r="F60">
        <f t="shared" si="6"/>
        <v>4.4999999999999998E-2</v>
      </c>
      <c r="G60">
        <f t="shared" si="6"/>
        <v>1.4E-2</v>
      </c>
      <c r="H60">
        <f t="shared" si="6"/>
        <v>0.1</v>
      </c>
      <c r="I60">
        <f t="shared" si="6"/>
        <v>0.126</v>
      </c>
      <c r="J60">
        <f t="shared" si="6"/>
        <v>0.16600000000000001</v>
      </c>
      <c r="K60">
        <f t="shared" si="6"/>
        <v>0.115</v>
      </c>
      <c r="L60">
        <f t="shared" si="6"/>
        <v>0.108</v>
      </c>
      <c r="M60">
        <f t="shared" si="6"/>
        <v>0.151</v>
      </c>
      <c r="N60">
        <f t="shared" si="6"/>
        <v>7.1999999999999995E-2</v>
      </c>
      <c r="O60">
        <f t="shared" si="6"/>
        <v>1.2E-2</v>
      </c>
      <c r="P60">
        <f t="shared" si="6"/>
        <v>0.115</v>
      </c>
      <c r="Q60">
        <f t="shared" si="6"/>
        <v>5.2999999999999999E-2</v>
      </c>
      <c r="R60">
        <f t="shared" si="6"/>
        <v>0.14299999999999999</v>
      </c>
      <c r="S60">
        <f t="shared" si="6"/>
        <v>0.14499999999999999</v>
      </c>
      <c r="T60">
        <f t="shared" si="6"/>
        <v>0.23</v>
      </c>
      <c r="U60">
        <f t="shared" si="6"/>
        <v>2.9000000000000001E-2</v>
      </c>
      <c r="V60">
        <f t="shared" si="6"/>
        <v>1.2999999999999999E-2</v>
      </c>
      <c r="W60">
        <f t="shared" si="6"/>
        <v>3.7999999999999999E-2</v>
      </c>
      <c r="X60">
        <f t="shared" si="6"/>
        <v>2.1000000000000001E-2</v>
      </c>
      <c r="Y60">
        <f t="shared" si="6"/>
        <v>6.3E-2</v>
      </c>
      <c r="Z60">
        <f t="shared" si="6"/>
        <v>6.2E-2</v>
      </c>
      <c r="AA60">
        <f t="shared" si="6"/>
        <v>0.30299999999999999</v>
      </c>
    </row>
    <row r="61" spans="1:27" x14ac:dyDescent="0.25">
      <c r="A61" t="s">
        <v>44</v>
      </c>
      <c r="B61">
        <f t="shared" si="6"/>
        <v>0.08</v>
      </c>
      <c r="C61">
        <f t="shared" si="6"/>
        <v>0.25</v>
      </c>
      <c r="D61">
        <f t="shared" si="6"/>
        <v>0.246</v>
      </c>
      <c r="E61">
        <f t="shared" si="6"/>
        <v>0.23</v>
      </c>
      <c r="F61">
        <f t="shared" si="6"/>
        <v>0.19700000000000001</v>
      </c>
      <c r="G61">
        <f t="shared" si="6"/>
        <v>0.255</v>
      </c>
      <c r="H61">
        <f t="shared" si="6"/>
        <v>0.17199999999999999</v>
      </c>
      <c r="I61">
        <f t="shared" si="6"/>
        <v>0.23799999999999999</v>
      </c>
      <c r="J61">
        <f t="shared" si="6"/>
        <v>0.22900000000000001</v>
      </c>
      <c r="K61">
        <f t="shared" si="6"/>
        <v>0.156</v>
      </c>
      <c r="L61">
        <f t="shared" si="6"/>
        <v>0.156</v>
      </c>
      <c r="M61">
        <f t="shared" si="6"/>
        <v>0.13500000000000001</v>
      </c>
      <c r="N61">
        <f t="shared" si="6"/>
        <v>0.125</v>
      </c>
      <c r="O61">
        <f t="shared" si="6"/>
        <v>0.124</v>
      </c>
      <c r="P61">
        <f t="shared" si="6"/>
        <v>0.16600000000000001</v>
      </c>
      <c r="Q61">
        <f t="shared" si="6"/>
        <v>8.7999999999999995E-2</v>
      </c>
      <c r="R61">
        <f t="shared" si="6"/>
        <v>0.187</v>
      </c>
      <c r="S61">
        <f t="shared" si="6"/>
        <v>0.37</v>
      </c>
      <c r="T61">
        <f t="shared" si="6"/>
        <v>0.31</v>
      </c>
      <c r="U61">
        <f t="shared" si="6"/>
        <v>0.33100000000000002</v>
      </c>
      <c r="V61">
        <f t="shared" si="6"/>
        <v>0.24</v>
      </c>
      <c r="W61">
        <f t="shared" si="6"/>
        <v>4.3999999999999997E-2</v>
      </c>
      <c r="X61">
        <f t="shared" si="6"/>
        <v>0.151</v>
      </c>
      <c r="Y61">
        <f t="shared" si="6"/>
        <v>0.19600000000000001</v>
      </c>
      <c r="Z61">
        <f t="shared" si="6"/>
        <v>0.22500000000000001</v>
      </c>
      <c r="AA61">
        <f t="shared" si="6"/>
        <v>0.39600000000000002</v>
      </c>
    </row>
    <row r="62" spans="1:27" x14ac:dyDescent="0.25">
      <c r="A62" t="s">
        <v>45</v>
      </c>
      <c r="B62">
        <f t="shared" si="6"/>
        <v>0.108</v>
      </c>
      <c r="C62">
        <f t="shared" si="6"/>
        <v>0.28100000000000003</v>
      </c>
      <c r="D62">
        <f t="shared" si="6"/>
        <v>0.28100000000000003</v>
      </c>
      <c r="E62">
        <f t="shared" si="6"/>
        <v>0.2</v>
      </c>
      <c r="F62">
        <f t="shared" si="6"/>
        <v>0.24399999999999999</v>
      </c>
      <c r="G62">
        <f t="shared" si="6"/>
        <v>0.23</v>
      </c>
      <c r="H62">
        <f t="shared" si="6"/>
        <v>0.26900000000000002</v>
      </c>
      <c r="I62">
        <f t="shared" si="6"/>
        <v>0.26</v>
      </c>
      <c r="J62">
        <f t="shared" si="6"/>
        <v>9.8000000000000004E-2</v>
      </c>
      <c r="K62">
        <f t="shared" si="6"/>
        <v>0.372</v>
      </c>
      <c r="L62">
        <f t="shared" si="6"/>
        <v>0.45800000000000002</v>
      </c>
      <c r="M62">
        <f t="shared" si="6"/>
        <v>0.251</v>
      </c>
      <c r="N62">
        <f t="shared" si="6"/>
        <v>0.11799999999999999</v>
      </c>
      <c r="O62">
        <f t="shared" si="6"/>
        <v>3.6999999999999998E-2</v>
      </c>
      <c r="P62">
        <f t="shared" si="6"/>
        <v>0.434</v>
      </c>
      <c r="Q62">
        <f t="shared" si="6"/>
        <v>0.186</v>
      </c>
      <c r="R62">
        <f t="shared" si="6"/>
        <v>0.126</v>
      </c>
      <c r="S62">
        <f t="shared" si="6"/>
        <v>0.40300000000000002</v>
      </c>
      <c r="T62">
        <f t="shared" si="6"/>
        <v>0.35599999999999998</v>
      </c>
      <c r="U62">
        <f t="shared" si="6"/>
        <v>0.54500000000000004</v>
      </c>
      <c r="V62">
        <f t="shared" si="6"/>
        <v>0.35599999999999998</v>
      </c>
      <c r="W62">
        <f t="shared" si="6"/>
        <v>9.2999999999999999E-2</v>
      </c>
      <c r="X62">
        <f t="shared" si="6"/>
        <v>0.13</v>
      </c>
      <c r="Y62">
        <f t="shared" si="6"/>
        <v>0.26800000000000002</v>
      </c>
      <c r="Z62">
        <f t="shared" si="6"/>
        <v>0.29299999999999998</v>
      </c>
      <c r="AA62">
        <f t="shared" si="6"/>
        <v>0.36799999999999999</v>
      </c>
    </row>
    <row r="63" spans="1:27" x14ac:dyDescent="0.25">
      <c r="A63" t="s">
        <v>46</v>
      </c>
      <c r="B63">
        <f t="shared" si="6"/>
        <v>9.5000000000000001E-2</v>
      </c>
      <c r="C63">
        <f t="shared" si="6"/>
        <v>0.33800000000000002</v>
      </c>
      <c r="D63">
        <f t="shared" si="6"/>
        <v>0.23699999999999999</v>
      </c>
      <c r="E63">
        <f t="shared" ref="E63:AA63" si="7">ROUND((E22-E$40)/E$42,3)</f>
        <v>0.35599999999999998</v>
      </c>
      <c r="F63">
        <f t="shared" si="7"/>
        <v>0.19700000000000001</v>
      </c>
      <c r="G63">
        <f t="shared" si="7"/>
        <v>0.34200000000000003</v>
      </c>
      <c r="H63">
        <f t="shared" si="7"/>
        <v>0.311</v>
      </c>
      <c r="I63">
        <f t="shared" si="7"/>
        <v>0.372</v>
      </c>
      <c r="J63">
        <f t="shared" si="7"/>
        <v>0.183</v>
      </c>
      <c r="K63">
        <f t="shared" si="7"/>
        <v>0.254</v>
      </c>
      <c r="L63">
        <f t="shared" si="7"/>
        <v>0.251</v>
      </c>
      <c r="M63">
        <f t="shared" si="7"/>
        <v>6.8000000000000005E-2</v>
      </c>
      <c r="N63">
        <f t="shared" si="7"/>
        <v>5.0999999999999997E-2</v>
      </c>
      <c r="O63">
        <f t="shared" si="7"/>
        <v>0.34899999999999998</v>
      </c>
      <c r="P63">
        <f t="shared" si="7"/>
        <v>0.23200000000000001</v>
      </c>
      <c r="Q63">
        <f t="shared" si="7"/>
        <v>0.14099999999999999</v>
      </c>
      <c r="R63">
        <f t="shared" si="7"/>
        <v>0.23300000000000001</v>
      </c>
      <c r="S63">
        <f t="shared" si="7"/>
        <v>0.26400000000000001</v>
      </c>
      <c r="T63">
        <f t="shared" si="7"/>
        <v>0.26300000000000001</v>
      </c>
      <c r="U63">
        <f t="shared" si="7"/>
        <v>0.26600000000000001</v>
      </c>
      <c r="V63">
        <f t="shared" si="7"/>
        <v>0.47799999999999998</v>
      </c>
      <c r="W63">
        <f t="shared" si="7"/>
        <v>4.2000000000000003E-2</v>
      </c>
      <c r="X63">
        <f t="shared" si="7"/>
        <v>0.124</v>
      </c>
      <c r="Y63">
        <f t="shared" si="7"/>
        <v>0.30499999999999999</v>
      </c>
      <c r="Z63">
        <f t="shared" si="7"/>
        <v>0.31900000000000001</v>
      </c>
      <c r="AA63">
        <f t="shared" si="7"/>
        <v>0.33800000000000002</v>
      </c>
    </row>
    <row r="64" spans="1:27" x14ac:dyDescent="0.25">
      <c r="A64" t="s">
        <v>47</v>
      </c>
      <c r="B64">
        <f t="shared" ref="B64:AA70" si="8">ROUND((B23-B$40)/B$42,3)</f>
        <v>0.10100000000000001</v>
      </c>
      <c r="C64">
        <f t="shared" si="8"/>
        <v>0.23100000000000001</v>
      </c>
      <c r="D64">
        <f t="shared" si="8"/>
        <v>0.308</v>
      </c>
      <c r="E64">
        <f t="shared" si="8"/>
        <v>0.32400000000000001</v>
      </c>
      <c r="F64">
        <f t="shared" si="8"/>
        <v>0.28599999999999998</v>
      </c>
      <c r="G64">
        <f t="shared" si="8"/>
        <v>0.54</v>
      </c>
      <c r="H64">
        <f t="shared" si="8"/>
        <v>0.31</v>
      </c>
      <c r="I64">
        <f t="shared" si="8"/>
        <v>0.29599999999999999</v>
      </c>
      <c r="J64">
        <f t="shared" si="8"/>
        <v>9.6000000000000002E-2</v>
      </c>
      <c r="K64">
        <f t="shared" si="8"/>
        <v>0.14799999999999999</v>
      </c>
      <c r="L64">
        <f t="shared" si="8"/>
        <v>0.23599999999999999</v>
      </c>
      <c r="M64">
        <f t="shared" si="8"/>
        <v>3.4000000000000002E-2</v>
      </c>
      <c r="N64">
        <f t="shared" si="8"/>
        <v>2.8000000000000001E-2</v>
      </c>
      <c r="O64">
        <f t="shared" si="8"/>
        <v>0.05</v>
      </c>
      <c r="P64">
        <f t="shared" si="8"/>
        <v>0.16600000000000001</v>
      </c>
      <c r="Q64">
        <f t="shared" si="8"/>
        <v>9.1999999999999998E-2</v>
      </c>
      <c r="R64">
        <f t="shared" si="8"/>
        <v>0.20200000000000001</v>
      </c>
      <c r="S64">
        <f t="shared" si="8"/>
        <v>0.30399999999999999</v>
      </c>
      <c r="T64">
        <f t="shared" si="8"/>
        <v>0.36699999999999999</v>
      </c>
      <c r="U64">
        <f t="shared" si="8"/>
        <v>0.38600000000000001</v>
      </c>
      <c r="V64">
        <f t="shared" si="8"/>
        <v>0.33100000000000002</v>
      </c>
      <c r="W64">
        <f t="shared" si="8"/>
        <v>2.1999999999999999E-2</v>
      </c>
      <c r="X64">
        <f t="shared" si="8"/>
        <v>0.21299999999999999</v>
      </c>
      <c r="Y64">
        <f t="shared" si="8"/>
        <v>0.30399999999999999</v>
      </c>
      <c r="Z64">
        <f t="shared" si="8"/>
        <v>0.315</v>
      </c>
      <c r="AA64">
        <f t="shared" si="8"/>
        <v>0.33200000000000002</v>
      </c>
    </row>
    <row r="65" spans="1:27" x14ac:dyDescent="0.25">
      <c r="A65" t="s">
        <v>48</v>
      </c>
      <c r="B65">
        <f t="shared" si="8"/>
        <v>9.0999999999999998E-2</v>
      </c>
      <c r="C65">
        <f t="shared" si="8"/>
        <v>0.188</v>
      </c>
      <c r="D65">
        <f t="shared" si="8"/>
        <v>0.20599999999999999</v>
      </c>
      <c r="E65">
        <f t="shared" si="8"/>
        <v>0.26200000000000001</v>
      </c>
      <c r="F65">
        <f t="shared" si="8"/>
        <v>0.14399999999999999</v>
      </c>
      <c r="G65">
        <f t="shared" si="8"/>
        <v>0.314</v>
      </c>
      <c r="H65">
        <f t="shared" si="8"/>
        <v>0.24399999999999999</v>
      </c>
      <c r="I65">
        <f t="shared" si="8"/>
        <v>0.53800000000000003</v>
      </c>
      <c r="J65">
        <f t="shared" si="8"/>
        <v>0.52800000000000002</v>
      </c>
      <c r="K65">
        <f t="shared" si="8"/>
        <v>0.38100000000000001</v>
      </c>
      <c r="L65">
        <f t="shared" si="8"/>
        <v>0.23200000000000001</v>
      </c>
      <c r="M65">
        <f t="shared" si="8"/>
        <v>0.51800000000000002</v>
      </c>
      <c r="N65">
        <f t="shared" si="8"/>
        <v>0.39200000000000002</v>
      </c>
      <c r="O65">
        <f t="shared" si="8"/>
        <v>0.32600000000000001</v>
      </c>
      <c r="P65">
        <f t="shared" si="8"/>
        <v>0.40600000000000003</v>
      </c>
      <c r="Q65">
        <f t="shared" si="8"/>
        <v>0.41799999999999998</v>
      </c>
      <c r="R65">
        <f t="shared" si="8"/>
        <v>0.48499999999999999</v>
      </c>
      <c r="S65">
        <f t="shared" si="8"/>
        <v>0.40500000000000003</v>
      </c>
      <c r="T65">
        <f t="shared" si="8"/>
        <v>0.33200000000000002</v>
      </c>
      <c r="U65">
        <f t="shared" si="8"/>
        <v>0.48699999999999999</v>
      </c>
      <c r="V65">
        <f t="shared" si="8"/>
        <v>0.53400000000000003</v>
      </c>
      <c r="W65">
        <f t="shared" si="8"/>
        <v>0.29699999999999999</v>
      </c>
      <c r="X65">
        <f t="shared" si="8"/>
        <v>0.28100000000000003</v>
      </c>
      <c r="Y65">
        <f t="shared" si="8"/>
        <v>0.312</v>
      </c>
      <c r="Z65">
        <f t="shared" si="8"/>
        <v>0.46200000000000002</v>
      </c>
      <c r="AA65">
        <f t="shared" si="8"/>
        <v>0.61699999999999999</v>
      </c>
    </row>
    <row r="66" spans="1:27" x14ac:dyDescent="0.25">
      <c r="A66" t="s">
        <v>49</v>
      </c>
      <c r="B66">
        <f t="shared" si="8"/>
        <v>2.3E-2</v>
      </c>
      <c r="C66">
        <f t="shared" si="8"/>
        <v>8.7999999999999995E-2</v>
      </c>
      <c r="D66">
        <f t="shared" si="8"/>
        <v>4.9000000000000002E-2</v>
      </c>
      <c r="E66">
        <f t="shared" si="8"/>
        <v>0.154</v>
      </c>
      <c r="F66">
        <f t="shared" si="8"/>
        <v>0.05</v>
      </c>
      <c r="G66">
        <f t="shared" si="8"/>
        <v>0.20100000000000001</v>
      </c>
      <c r="H66">
        <f t="shared" si="8"/>
        <v>8.2000000000000003E-2</v>
      </c>
      <c r="I66">
        <f t="shared" si="8"/>
        <v>0.35899999999999999</v>
      </c>
      <c r="J66">
        <f t="shared" si="8"/>
        <v>1</v>
      </c>
      <c r="K66">
        <f t="shared" si="8"/>
        <v>0.08</v>
      </c>
      <c r="L66">
        <f t="shared" si="8"/>
        <v>8.5000000000000006E-2</v>
      </c>
      <c r="M66">
        <f t="shared" si="8"/>
        <v>4.5999999999999999E-2</v>
      </c>
      <c r="N66">
        <f t="shared" si="8"/>
        <v>0.11600000000000001</v>
      </c>
      <c r="O66">
        <f t="shared" si="8"/>
        <v>7.4999999999999997E-2</v>
      </c>
      <c r="P66">
        <f t="shared" si="8"/>
        <v>2.3E-2</v>
      </c>
      <c r="Q66">
        <f t="shared" si="8"/>
        <v>4.3999999999999997E-2</v>
      </c>
      <c r="R66">
        <f t="shared" si="8"/>
        <v>1</v>
      </c>
      <c r="S66">
        <f t="shared" si="8"/>
        <v>0.124</v>
      </c>
      <c r="T66">
        <f t="shared" si="8"/>
        <v>0.15</v>
      </c>
      <c r="U66">
        <f t="shared" si="8"/>
        <v>0.108</v>
      </c>
      <c r="V66">
        <f t="shared" si="8"/>
        <v>0.251</v>
      </c>
      <c r="W66">
        <f t="shared" si="8"/>
        <v>8.5000000000000006E-2</v>
      </c>
      <c r="X66">
        <f t="shared" si="8"/>
        <v>0.17299999999999999</v>
      </c>
      <c r="Y66">
        <f t="shared" si="8"/>
        <v>5.8000000000000003E-2</v>
      </c>
      <c r="Z66">
        <f t="shared" si="8"/>
        <v>0.152</v>
      </c>
      <c r="AA66">
        <f t="shared" si="8"/>
        <v>1</v>
      </c>
    </row>
    <row r="67" spans="1:27" x14ac:dyDescent="0.25">
      <c r="A67" t="s">
        <v>50</v>
      </c>
      <c r="B67">
        <f t="shared" si="8"/>
        <v>3.7999999999999999E-2</v>
      </c>
      <c r="C67">
        <f t="shared" si="8"/>
        <v>6.9000000000000006E-2</v>
      </c>
      <c r="D67">
        <f t="shared" si="8"/>
        <v>0.12</v>
      </c>
      <c r="E67">
        <f t="shared" si="8"/>
        <v>7.2999999999999995E-2</v>
      </c>
      <c r="F67">
        <f t="shared" si="8"/>
        <v>9.7000000000000003E-2</v>
      </c>
      <c r="G67">
        <f t="shared" si="8"/>
        <v>0.09</v>
      </c>
      <c r="H67">
        <f t="shared" si="8"/>
        <v>0.104</v>
      </c>
      <c r="I67">
        <f t="shared" si="8"/>
        <v>0.106</v>
      </c>
      <c r="J67">
        <f t="shared" si="8"/>
        <v>9.7000000000000003E-2</v>
      </c>
      <c r="K67">
        <f t="shared" si="8"/>
        <v>6.3E-2</v>
      </c>
      <c r="L67">
        <f t="shared" si="8"/>
        <v>9.4E-2</v>
      </c>
      <c r="M67">
        <f t="shared" si="8"/>
        <v>7.0999999999999994E-2</v>
      </c>
      <c r="N67">
        <f t="shared" si="8"/>
        <v>2.1000000000000001E-2</v>
      </c>
      <c r="O67">
        <f t="shared" si="8"/>
        <v>0.01</v>
      </c>
      <c r="P67">
        <f t="shared" si="8"/>
        <v>2.8000000000000001E-2</v>
      </c>
      <c r="Q67">
        <f t="shared" si="8"/>
        <v>2.5000000000000001E-2</v>
      </c>
      <c r="R67">
        <f t="shared" si="8"/>
        <v>0.39700000000000002</v>
      </c>
      <c r="S67">
        <f t="shared" si="8"/>
        <v>0.13200000000000001</v>
      </c>
      <c r="T67">
        <f t="shared" si="8"/>
        <v>8.3000000000000004E-2</v>
      </c>
      <c r="U67">
        <f t="shared" si="8"/>
        <v>0.23899999999999999</v>
      </c>
      <c r="V67">
        <f t="shared" si="8"/>
        <v>0.127</v>
      </c>
      <c r="W67">
        <f t="shared" si="8"/>
        <v>1.4999999999999999E-2</v>
      </c>
      <c r="X67">
        <f t="shared" si="8"/>
        <v>9.9000000000000005E-2</v>
      </c>
      <c r="Y67">
        <f t="shared" si="8"/>
        <v>8.5000000000000006E-2</v>
      </c>
      <c r="Z67">
        <f t="shared" si="8"/>
        <v>8.4000000000000005E-2</v>
      </c>
      <c r="AA67">
        <f t="shared" si="8"/>
        <v>0.3</v>
      </c>
    </row>
    <row r="68" spans="1:27" x14ac:dyDescent="0.25">
      <c r="A68" t="s">
        <v>51</v>
      </c>
      <c r="B68">
        <f t="shared" si="8"/>
        <v>3.0000000000000001E-3</v>
      </c>
      <c r="C68">
        <f t="shared" si="8"/>
        <v>0</v>
      </c>
      <c r="D68">
        <f t="shared" si="8"/>
        <v>3.1E-2</v>
      </c>
      <c r="E68">
        <f t="shared" si="8"/>
        <v>7.4999999999999997E-2</v>
      </c>
      <c r="F68">
        <f t="shared" si="8"/>
        <v>1.9E-2</v>
      </c>
      <c r="G68">
        <f t="shared" si="8"/>
        <v>0</v>
      </c>
      <c r="H68">
        <f t="shared" si="8"/>
        <v>2.1999999999999999E-2</v>
      </c>
      <c r="I68">
        <f t="shared" si="8"/>
        <v>3.9E-2</v>
      </c>
      <c r="J68">
        <f t="shared" si="8"/>
        <v>0.157</v>
      </c>
      <c r="K68">
        <f t="shared" si="8"/>
        <v>0</v>
      </c>
      <c r="L68">
        <f t="shared" si="8"/>
        <v>7.0000000000000001E-3</v>
      </c>
      <c r="M68">
        <f t="shared" si="8"/>
        <v>8.9999999999999993E-3</v>
      </c>
      <c r="N68">
        <f t="shared" si="8"/>
        <v>2E-3</v>
      </c>
      <c r="O68">
        <f t="shared" si="8"/>
        <v>0.02</v>
      </c>
      <c r="P68">
        <f t="shared" si="8"/>
        <v>0</v>
      </c>
      <c r="Q68">
        <f t="shared" si="8"/>
        <v>1E-3</v>
      </c>
      <c r="R68">
        <f t="shared" si="8"/>
        <v>0.69</v>
      </c>
      <c r="S68">
        <f t="shared" si="8"/>
        <v>0</v>
      </c>
      <c r="T68">
        <f t="shared" si="8"/>
        <v>0</v>
      </c>
      <c r="U68">
        <f t="shared" si="8"/>
        <v>9.4E-2</v>
      </c>
      <c r="V68">
        <f t="shared" si="8"/>
        <v>7.6999999999999999E-2</v>
      </c>
      <c r="W68">
        <f t="shared" si="8"/>
        <v>1.7000000000000001E-2</v>
      </c>
      <c r="X68">
        <f t="shared" si="8"/>
        <v>0.01</v>
      </c>
      <c r="Y68">
        <f t="shared" si="8"/>
        <v>3.0000000000000001E-3</v>
      </c>
      <c r="Z68">
        <f t="shared" si="8"/>
        <v>1.7999999999999999E-2</v>
      </c>
      <c r="AA68">
        <f t="shared" si="8"/>
        <v>0.55800000000000005</v>
      </c>
    </row>
    <row r="69" spans="1:27" x14ac:dyDescent="0.25">
      <c r="A69" t="s">
        <v>52</v>
      </c>
      <c r="B69">
        <f t="shared" si="8"/>
        <v>0.38400000000000001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0.56299999999999994</v>
      </c>
      <c r="H69">
        <f t="shared" si="8"/>
        <v>1</v>
      </c>
      <c r="I69">
        <f t="shared" si="8"/>
        <v>0.79700000000000004</v>
      </c>
      <c r="J69">
        <f t="shared" si="8"/>
        <v>4.2000000000000003E-2</v>
      </c>
      <c r="K69">
        <f t="shared" si="8"/>
        <v>0.28299999999999997</v>
      </c>
      <c r="L69">
        <f t="shared" si="8"/>
        <v>0.29199999999999998</v>
      </c>
      <c r="M69">
        <f t="shared" si="8"/>
        <v>0.127</v>
      </c>
      <c r="N69">
        <f t="shared" si="8"/>
        <v>0.124</v>
      </c>
      <c r="O69">
        <f t="shared" si="8"/>
        <v>0.13800000000000001</v>
      </c>
      <c r="P69">
        <f t="shared" si="8"/>
        <v>0.245</v>
      </c>
      <c r="Q69">
        <f t="shared" si="8"/>
        <v>0.128</v>
      </c>
      <c r="R69">
        <f t="shared" si="8"/>
        <v>0.182</v>
      </c>
      <c r="S69">
        <f t="shared" si="8"/>
        <v>1</v>
      </c>
      <c r="T69">
        <f t="shared" si="8"/>
        <v>0.93899999999999995</v>
      </c>
      <c r="U69">
        <f t="shared" si="8"/>
        <v>0.93500000000000005</v>
      </c>
      <c r="V69">
        <f t="shared" si="8"/>
        <v>0.81899999999999995</v>
      </c>
      <c r="W69">
        <f t="shared" si="8"/>
        <v>0.189</v>
      </c>
      <c r="X69">
        <f t="shared" si="8"/>
        <v>0.63900000000000001</v>
      </c>
      <c r="Y69">
        <f t="shared" si="8"/>
        <v>1</v>
      </c>
      <c r="Z69">
        <f t="shared" si="8"/>
        <v>0.745</v>
      </c>
      <c r="AA69">
        <f t="shared" si="8"/>
        <v>0.13300000000000001</v>
      </c>
    </row>
    <row r="70" spans="1:27" x14ac:dyDescent="0.25">
      <c r="A70" t="s">
        <v>53</v>
      </c>
      <c r="B70">
        <f>ROUND((B29-B$40)/B$42,3)</f>
        <v>0.21099999999999999</v>
      </c>
      <c r="C70">
        <f t="shared" si="8"/>
        <v>0.49299999999999999</v>
      </c>
      <c r="D70">
        <f t="shared" si="8"/>
        <v>0.44900000000000001</v>
      </c>
      <c r="E70">
        <f t="shared" si="8"/>
        <v>0.442</v>
      </c>
      <c r="F70">
        <f t="shared" si="8"/>
        <v>0.34</v>
      </c>
      <c r="G70">
        <f t="shared" si="8"/>
        <v>0.34100000000000003</v>
      </c>
      <c r="H70">
        <f t="shared" si="8"/>
        <v>0.57299999999999995</v>
      </c>
      <c r="I70">
        <f t="shared" si="8"/>
        <v>0.64900000000000002</v>
      </c>
      <c r="J70">
        <f t="shared" si="8"/>
        <v>0.16800000000000001</v>
      </c>
      <c r="K70">
        <f t="shared" si="8"/>
        <v>0.439</v>
      </c>
      <c r="L70">
        <f t="shared" si="8"/>
        <v>0.53</v>
      </c>
      <c r="M70">
        <f t="shared" si="8"/>
        <v>0.47399999999999998</v>
      </c>
      <c r="N70">
        <f t="shared" si="8"/>
        <v>0.27500000000000002</v>
      </c>
      <c r="O70">
        <f t="shared" si="8"/>
        <v>7.8E-2</v>
      </c>
      <c r="P70">
        <f t="shared" si="8"/>
        <v>0.58399999999999996</v>
      </c>
      <c r="Q70">
        <f t="shared" si="8"/>
        <v>0.24299999999999999</v>
      </c>
      <c r="R70">
        <f t="shared" si="8"/>
        <v>0.12</v>
      </c>
      <c r="S70">
        <f t="shared" si="8"/>
        <v>0.71299999999999997</v>
      </c>
      <c r="T70">
        <f t="shared" si="8"/>
        <v>0.78800000000000003</v>
      </c>
      <c r="U70">
        <f t="shared" si="8"/>
        <v>0.46899999999999997</v>
      </c>
      <c r="V70">
        <f t="shared" si="8"/>
        <v>0.495</v>
      </c>
      <c r="W70">
        <f t="shared" si="8"/>
        <v>4.1000000000000002E-2</v>
      </c>
      <c r="X70">
        <f t="shared" si="8"/>
        <v>0.153</v>
      </c>
      <c r="Y70">
        <f t="shared" si="8"/>
        <v>0.77</v>
      </c>
      <c r="Z70">
        <f t="shared" si="8"/>
        <v>1</v>
      </c>
      <c r="AA70">
        <f t="shared" si="8"/>
        <v>0.51600000000000001</v>
      </c>
    </row>
    <row r="71" spans="1:27" x14ac:dyDescent="0.25">
      <c r="A71" t="s">
        <v>54</v>
      </c>
      <c r="B71">
        <f t="shared" ref="B71:AA77" si="9">ROUND((B30-B$40)/B$42,3)</f>
        <v>7.0000000000000007E-2</v>
      </c>
      <c r="C71">
        <f t="shared" si="9"/>
        <v>0.19700000000000001</v>
      </c>
      <c r="D71">
        <f t="shared" si="9"/>
        <v>9.7000000000000003E-2</v>
      </c>
      <c r="E71">
        <f t="shared" si="9"/>
        <v>7.9000000000000001E-2</v>
      </c>
      <c r="F71">
        <f t="shared" si="9"/>
        <v>7.1999999999999995E-2</v>
      </c>
      <c r="G71">
        <f t="shared" si="9"/>
        <v>8.5000000000000006E-2</v>
      </c>
      <c r="H71">
        <f t="shared" si="9"/>
        <v>0.19900000000000001</v>
      </c>
      <c r="I71">
        <f t="shared" si="9"/>
        <v>0.14799999999999999</v>
      </c>
      <c r="J71">
        <f t="shared" si="9"/>
        <v>1.9E-2</v>
      </c>
      <c r="K71">
        <f t="shared" si="9"/>
        <v>0.11700000000000001</v>
      </c>
      <c r="L71">
        <f t="shared" si="9"/>
        <v>0.27400000000000002</v>
      </c>
      <c r="M71">
        <f t="shared" si="9"/>
        <v>3.4000000000000002E-2</v>
      </c>
      <c r="N71">
        <f t="shared" si="9"/>
        <v>1.2E-2</v>
      </c>
      <c r="O71">
        <f t="shared" si="9"/>
        <v>3.3000000000000002E-2</v>
      </c>
      <c r="P71">
        <f t="shared" si="9"/>
        <v>4.7E-2</v>
      </c>
      <c r="Q71">
        <f t="shared" si="9"/>
        <v>0.02</v>
      </c>
      <c r="R71">
        <f t="shared" si="9"/>
        <v>0.126</v>
      </c>
      <c r="S71">
        <f t="shared" si="9"/>
        <v>0.252</v>
      </c>
      <c r="T71">
        <f t="shared" si="9"/>
        <v>0.33600000000000002</v>
      </c>
      <c r="U71">
        <f t="shared" si="9"/>
        <v>0.17299999999999999</v>
      </c>
      <c r="V71">
        <f t="shared" si="9"/>
        <v>0.109</v>
      </c>
      <c r="W71">
        <f t="shared" si="9"/>
        <v>1.2999999999999999E-2</v>
      </c>
      <c r="X71">
        <f t="shared" si="9"/>
        <v>6.7000000000000004E-2</v>
      </c>
      <c r="Y71">
        <f t="shared" si="9"/>
        <v>0.216</v>
      </c>
      <c r="Z71">
        <f t="shared" si="9"/>
        <v>0.17100000000000001</v>
      </c>
      <c r="AA71">
        <f t="shared" si="9"/>
        <v>0.183</v>
      </c>
    </row>
    <row r="72" spans="1:27" x14ac:dyDescent="0.25">
      <c r="A72" t="s">
        <v>55</v>
      </c>
      <c r="B72">
        <f t="shared" si="9"/>
        <v>7.3999999999999996E-2</v>
      </c>
      <c r="C72">
        <f t="shared" si="9"/>
        <v>0.34899999999999998</v>
      </c>
      <c r="D72">
        <f t="shared" si="9"/>
        <v>0.12</v>
      </c>
      <c r="E72">
        <f t="shared" si="9"/>
        <v>0.11700000000000001</v>
      </c>
      <c r="F72">
        <f t="shared" si="9"/>
        <v>8.8999999999999996E-2</v>
      </c>
      <c r="G72">
        <f t="shared" si="9"/>
        <v>0.186</v>
      </c>
      <c r="H72">
        <f t="shared" si="9"/>
        <v>0.191</v>
      </c>
      <c r="I72">
        <f t="shared" si="9"/>
        <v>0.17799999999999999</v>
      </c>
      <c r="J72">
        <f t="shared" si="9"/>
        <v>8.2000000000000003E-2</v>
      </c>
      <c r="K72">
        <f t="shared" si="9"/>
        <v>0.187</v>
      </c>
      <c r="L72">
        <f t="shared" si="9"/>
        <v>0.32500000000000001</v>
      </c>
      <c r="M72">
        <f t="shared" si="9"/>
        <v>5.6000000000000001E-2</v>
      </c>
      <c r="N72">
        <f t="shared" si="9"/>
        <v>2.9000000000000001E-2</v>
      </c>
      <c r="O72">
        <f t="shared" si="9"/>
        <v>0.13800000000000001</v>
      </c>
      <c r="P72">
        <f t="shared" si="9"/>
        <v>0.28499999999999998</v>
      </c>
      <c r="Q72">
        <f t="shared" si="9"/>
        <v>0.109</v>
      </c>
      <c r="R72">
        <f t="shared" si="9"/>
        <v>9.9000000000000005E-2</v>
      </c>
      <c r="S72">
        <f t="shared" si="9"/>
        <v>0.223</v>
      </c>
      <c r="T72">
        <f t="shared" si="9"/>
        <v>0.40600000000000003</v>
      </c>
      <c r="U72">
        <f t="shared" si="9"/>
        <v>0.122</v>
      </c>
      <c r="V72">
        <f t="shared" si="9"/>
        <v>6.8000000000000005E-2</v>
      </c>
      <c r="W72">
        <f t="shared" si="9"/>
        <v>1.2E-2</v>
      </c>
      <c r="X72">
        <f t="shared" si="9"/>
        <v>5.6000000000000001E-2</v>
      </c>
      <c r="Y72">
        <f t="shared" si="9"/>
        <v>0.11600000000000001</v>
      </c>
      <c r="Z72">
        <f t="shared" si="9"/>
        <v>0.09</v>
      </c>
      <c r="AA72">
        <f t="shared" si="9"/>
        <v>0.188</v>
      </c>
    </row>
    <row r="73" spans="1:27" x14ac:dyDescent="0.25">
      <c r="A73" t="s">
        <v>56</v>
      </c>
      <c r="B73">
        <f t="shared" si="9"/>
        <v>0.17199999999999999</v>
      </c>
      <c r="C73">
        <f t="shared" si="9"/>
        <v>0.5</v>
      </c>
      <c r="D73">
        <f t="shared" si="9"/>
        <v>0.23799999999999999</v>
      </c>
      <c r="E73">
        <f t="shared" si="9"/>
        <v>0.254</v>
      </c>
      <c r="F73">
        <f t="shared" si="9"/>
        <v>0.192</v>
      </c>
      <c r="G73">
        <f t="shared" si="9"/>
        <v>6.2E-2</v>
      </c>
      <c r="H73">
        <f t="shared" si="9"/>
        <v>0.308</v>
      </c>
      <c r="I73">
        <f t="shared" si="9"/>
        <v>0.33</v>
      </c>
      <c r="J73">
        <f t="shared" si="9"/>
        <v>0.13800000000000001</v>
      </c>
      <c r="K73">
        <f t="shared" si="9"/>
        <v>0.151</v>
      </c>
      <c r="L73">
        <f t="shared" si="9"/>
        <v>0.13800000000000001</v>
      </c>
      <c r="M73">
        <f t="shared" si="9"/>
        <v>7.0000000000000007E-2</v>
      </c>
      <c r="N73">
        <f t="shared" si="9"/>
        <v>4.7E-2</v>
      </c>
      <c r="O73">
        <f t="shared" si="9"/>
        <v>0.01</v>
      </c>
      <c r="P73">
        <f t="shared" si="9"/>
        <v>0.224</v>
      </c>
      <c r="Q73">
        <f t="shared" si="9"/>
        <v>8.6999999999999994E-2</v>
      </c>
      <c r="R73">
        <f t="shared" si="9"/>
        <v>0.10299999999999999</v>
      </c>
      <c r="S73">
        <f t="shared" si="9"/>
        <v>0.33300000000000002</v>
      </c>
      <c r="T73">
        <f t="shared" si="9"/>
        <v>0.42799999999999999</v>
      </c>
      <c r="U73">
        <f t="shared" si="9"/>
        <v>0.26500000000000001</v>
      </c>
      <c r="V73">
        <f t="shared" si="9"/>
        <v>0.28699999999999998</v>
      </c>
      <c r="W73">
        <f t="shared" si="9"/>
        <v>2.4E-2</v>
      </c>
      <c r="X73">
        <f t="shared" si="9"/>
        <v>1.2999999999999999E-2</v>
      </c>
      <c r="Y73">
        <f t="shared" si="9"/>
        <v>0.28499999999999998</v>
      </c>
      <c r="Z73">
        <f t="shared" si="9"/>
        <v>0.308</v>
      </c>
      <c r="AA73">
        <f t="shared" si="9"/>
        <v>0.36099999999999999</v>
      </c>
    </row>
    <row r="74" spans="1:27" x14ac:dyDescent="0.25">
      <c r="A74" t="s">
        <v>57</v>
      </c>
      <c r="B74">
        <f t="shared" si="9"/>
        <v>1.4E-2</v>
      </c>
      <c r="C74">
        <f t="shared" si="9"/>
        <v>7.0000000000000007E-2</v>
      </c>
      <c r="D74">
        <f t="shared" si="9"/>
        <v>0</v>
      </c>
      <c r="E74">
        <f t="shared" si="9"/>
        <v>0</v>
      </c>
      <c r="F74">
        <f t="shared" si="9"/>
        <v>0</v>
      </c>
      <c r="G74">
        <f t="shared" si="9"/>
        <v>1.0999999999999999E-2</v>
      </c>
      <c r="H74">
        <f t="shared" si="9"/>
        <v>3.0000000000000001E-3</v>
      </c>
      <c r="I74">
        <f t="shared" si="9"/>
        <v>0.01</v>
      </c>
      <c r="J74">
        <f t="shared" si="9"/>
        <v>8.3000000000000004E-2</v>
      </c>
      <c r="K74">
        <f t="shared" si="9"/>
        <v>3.1E-2</v>
      </c>
      <c r="L74">
        <f t="shared" si="9"/>
        <v>0.01</v>
      </c>
      <c r="M74">
        <f t="shared" si="9"/>
        <v>2.3E-2</v>
      </c>
      <c r="N74">
        <f t="shared" si="9"/>
        <v>1.2E-2</v>
      </c>
      <c r="O74">
        <f t="shared" si="9"/>
        <v>3.3000000000000002E-2</v>
      </c>
      <c r="P74">
        <f t="shared" si="9"/>
        <v>8.0000000000000002E-3</v>
      </c>
      <c r="Q74">
        <f t="shared" si="9"/>
        <v>3.0000000000000001E-3</v>
      </c>
      <c r="R74">
        <f t="shared" si="9"/>
        <v>9.2999999999999999E-2</v>
      </c>
      <c r="S74">
        <f t="shared" si="9"/>
        <v>6.7000000000000004E-2</v>
      </c>
      <c r="T74">
        <f t="shared" si="9"/>
        <v>8.3000000000000004E-2</v>
      </c>
      <c r="U74">
        <f t="shared" si="9"/>
        <v>0.03</v>
      </c>
      <c r="V74">
        <f t="shared" si="9"/>
        <v>1.6E-2</v>
      </c>
      <c r="W74">
        <f t="shared" si="9"/>
        <v>8.9999999999999993E-3</v>
      </c>
      <c r="X74">
        <f t="shared" si="9"/>
        <v>2.5000000000000001E-2</v>
      </c>
      <c r="Y74">
        <f t="shared" si="9"/>
        <v>1.2999999999999999E-2</v>
      </c>
      <c r="Z74">
        <f t="shared" si="9"/>
        <v>0</v>
      </c>
      <c r="AA74">
        <f t="shared" si="9"/>
        <v>0.129</v>
      </c>
    </row>
    <row r="75" spans="1:27" x14ac:dyDescent="0.25">
      <c r="A75" t="s">
        <v>58</v>
      </c>
      <c r="B75">
        <f t="shared" si="9"/>
        <v>0</v>
      </c>
      <c r="C75">
        <f t="shared" si="9"/>
        <v>7.0999999999999994E-2</v>
      </c>
      <c r="D75">
        <f t="shared" si="9"/>
        <v>5.8999999999999997E-2</v>
      </c>
      <c r="E75">
        <f t="shared" si="9"/>
        <v>6.2E-2</v>
      </c>
      <c r="F75">
        <f t="shared" si="9"/>
        <v>3.5999999999999997E-2</v>
      </c>
      <c r="G75">
        <f t="shared" si="9"/>
        <v>2E-3</v>
      </c>
      <c r="H75">
        <f t="shared" si="9"/>
        <v>0</v>
      </c>
      <c r="I75">
        <f t="shared" si="9"/>
        <v>0</v>
      </c>
      <c r="J75">
        <f t="shared" si="9"/>
        <v>8.0000000000000002E-3</v>
      </c>
      <c r="K75">
        <f t="shared" si="9"/>
        <v>1E-3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8.4000000000000005E-2</v>
      </c>
      <c r="S75">
        <f t="shared" si="9"/>
        <v>3.2000000000000001E-2</v>
      </c>
      <c r="T75">
        <f t="shared" si="9"/>
        <v>0.108</v>
      </c>
      <c r="U75">
        <f t="shared" si="9"/>
        <v>3.9E-2</v>
      </c>
      <c r="V75">
        <f t="shared" si="9"/>
        <v>3.5000000000000003E-2</v>
      </c>
      <c r="W75">
        <f t="shared" si="9"/>
        <v>0.02</v>
      </c>
      <c r="X75">
        <f t="shared" si="9"/>
        <v>0.01</v>
      </c>
      <c r="Y75">
        <f t="shared" si="9"/>
        <v>1.0999999999999999E-2</v>
      </c>
      <c r="Z75">
        <f t="shared" si="9"/>
        <v>4.0000000000000001E-3</v>
      </c>
      <c r="AA75">
        <f t="shared" si="9"/>
        <v>0.21199999999999999</v>
      </c>
    </row>
    <row r="76" spans="1:27" x14ac:dyDescent="0.25">
      <c r="A76" t="s">
        <v>59</v>
      </c>
      <c r="B76">
        <f t="shared" si="9"/>
        <v>2.1000000000000001E-2</v>
      </c>
      <c r="C76">
        <f t="shared" si="9"/>
        <v>0.104</v>
      </c>
      <c r="D76">
        <f t="shared" si="9"/>
        <v>0.14299999999999999</v>
      </c>
      <c r="E76">
        <f t="shared" si="9"/>
        <v>0.121</v>
      </c>
      <c r="F76">
        <f t="shared" si="9"/>
        <v>0.104</v>
      </c>
      <c r="G76">
        <f t="shared" si="9"/>
        <v>0.34699999999999998</v>
      </c>
      <c r="H76">
        <f t="shared" si="9"/>
        <v>5.6000000000000001E-2</v>
      </c>
      <c r="I76">
        <f t="shared" si="9"/>
        <v>3.7999999999999999E-2</v>
      </c>
      <c r="J76">
        <f t="shared" si="9"/>
        <v>0</v>
      </c>
      <c r="K76">
        <f t="shared" si="9"/>
        <v>4.2000000000000003E-2</v>
      </c>
      <c r="L76">
        <f t="shared" si="9"/>
        <v>3.9E-2</v>
      </c>
      <c r="M76">
        <f t="shared" si="9"/>
        <v>3.3000000000000002E-2</v>
      </c>
      <c r="N76">
        <f t="shared" si="9"/>
        <v>2.1000000000000001E-2</v>
      </c>
      <c r="O76">
        <f t="shared" si="9"/>
        <v>6.4000000000000001E-2</v>
      </c>
      <c r="P76">
        <f t="shared" si="9"/>
        <v>2.4E-2</v>
      </c>
      <c r="Q76">
        <f t="shared" si="9"/>
        <v>5.0000000000000001E-3</v>
      </c>
      <c r="R76">
        <f t="shared" si="9"/>
        <v>0</v>
      </c>
      <c r="S76">
        <f t="shared" si="9"/>
        <v>0.184</v>
      </c>
      <c r="T76">
        <f t="shared" si="9"/>
        <v>0.39</v>
      </c>
      <c r="U76">
        <f t="shared" si="9"/>
        <v>0.215</v>
      </c>
      <c r="V76">
        <f t="shared" si="9"/>
        <v>0.13800000000000001</v>
      </c>
      <c r="W76">
        <f t="shared" si="9"/>
        <v>5.8999999999999997E-2</v>
      </c>
      <c r="X76">
        <f t="shared" si="9"/>
        <v>0.21199999999999999</v>
      </c>
      <c r="Y76">
        <f t="shared" si="9"/>
        <v>0.19500000000000001</v>
      </c>
      <c r="Z76">
        <f t="shared" si="9"/>
        <v>0.10100000000000001</v>
      </c>
      <c r="AA76">
        <f t="shared" si="9"/>
        <v>0.02</v>
      </c>
    </row>
    <row r="77" spans="1:27" x14ac:dyDescent="0.25">
      <c r="A77" t="s">
        <v>60</v>
      </c>
      <c r="B77">
        <f t="shared" si="9"/>
        <v>1.7999999999999999E-2</v>
      </c>
      <c r="C77">
        <f t="shared" si="9"/>
        <v>7.0999999999999994E-2</v>
      </c>
      <c r="D77">
        <f t="shared" si="9"/>
        <v>0.125</v>
      </c>
      <c r="E77">
        <f t="shared" si="9"/>
        <v>0.11899999999999999</v>
      </c>
      <c r="F77">
        <f t="shared" si="9"/>
        <v>0.113</v>
      </c>
      <c r="G77">
        <f t="shared" si="9"/>
        <v>2.9000000000000001E-2</v>
      </c>
      <c r="H77">
        <f t="shared" si="9"/>
        <v>4.3999999999999997E-2</v>
      </c>
      <c r="I77">
        <f t="shared" si="9"/>
        <v>4.3999999999999997E-2</v>
      </c>
      <c r="J77">
        <f t="shared" si="9"/>
        <v>7.1999999999999995E-2</v>
      </c>
      <c r="K77">
        <f t="shared" si="9"/>
        <v>2.4E-2</v>
      </c>
      <c r="L77">
        <f t="shared" si="9"/>
        <v>2.3E-2</v>
      </c>
      <c r="M77">
        <f t="shared" si="9"/>
        <v>8.8999999999999996E-2</v>
      </c>
      <c r="N77">
        <f t="shared" si="9"/>
        <v>6.4000000000000001E-2</v>
      </c>
      <c r="O77">
        <f t="shared" si="9"/>
        <v>9.2999999999999999E-2</v>
      </c>
      <c r="P77">
        <f t="shared" si="9"/>
        <v>4.9000000000000002E-2</v>
      </c>
      <c r="Q77">
        <f t="shared" si="9"/>
        <v>2.7E-2</v>
      </c>
      <c r="R77">
        <f t="shared" si="9"/>
        <v>0.19</v>
      </c>
      <c r="S77">
        <f t="shared" si="9"/>
        <v>2.5000000000000001E-2</v>
      </c>
      <c r="T77">
        <f t="shared" si="9"/>
        <v>4.2000000000000003E-2</v>
      </c>
      <c r="U77">
        <f t="shared" si="9"/>
        <v>9.1999999999999998E-2</v>
      </c>
      <c r="V77">
        <f t="shared" si="9"/>
        <v>8.5000000000000006E-2</v>
      </c>
      <c r="W77">
        <f t="shared" si="9"/>
        <v>7.5999999999999998E-2</v>
      </c>
      <c r="X77">
        <f t="shared" si="9"/>
        <v>5.2999999999999999E-2</v>
      </c>
      <c r="Y77">
        <f t="shared" si="9"/>
        <v>1.6E-2</v>
      </c>
      <c r="Z77">
        <f t="shared" si="9"/>
        <v>8.0000000000000002E-3</v>
      </c>
      <c r="AA77">
        <f t="shared" si="9"/>
        <v>0.19900000000000001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7"/>
  <sheetViews>
    <sheetView topLeftCell="P1" zoomScale="55" zoomScaleNormal="55" workbookViewId="0">
      <selection activeCell="O1" sqref="O1:O1048576"/>
    </sheetView>
  </sheetViews>
  <sheetFormatPr defaultRowHeight="13.8" x14ac:dyDescent="0.25"/>
  <cols>
    <col min="1" max="1" width="9.5546875" bestFit="1" customWidth="1"/>
    <col min="2" max="2" width="29.21875" bestFit="1" customWidth="1"/>
    <col min="3" max="3" width="31.44140625" bestFit="1" customWidth="1"/>
    <col min="4" max="4" width="29.21875" bestFit="1" customWidth="1"/>
    <col min="5" max="5" width="31.44140625" bestFit="1" customWidth="1"/>
    <col min="6" max="6" width="24.88671875" bestFit="1" customWidth="1"/>
    <col min="7" max="8" width="29.21875" bestFit="1" customWidth="1"/>
    <col min="9" max="9" width="24.88671875" bestFit="1" customWidth="1"/>
    <col min="10" max="10" width="32.33203125" bestFit="1" customWidth="1"/>
    <col min="11" max="11" width="29.21875" bestFit="1" customWidth="1"/>
    <col min="12" max="12" width="31.44140625" bestFit="1" customWidth="1"/>
    <col min="13" max="13" width="29.21875" bestFit="1" customWidth="1"/>
    <col min="14" max="14" width="31.44140625" bestFit="1" customWidth="1"/>
    <col min="15" max="16" width="29.21875" bestFit="1" customWidth="1"/>
    <col min="17" max="17" width="24.88671875" bestFit="1" customWidth="1"/>
    <col min="18" max="18" width="32.33203125" bestFit="1" customWidth="1"/>
    <col min="19" max="19" width="29.21875" bestFit="1" customWidth="1"/>
    <col min="20" max="20" width="31.44140625" bestFit="1" customWidth="1"/>
    <col min="21" max="21" width="29.21875" bestFit="1" customWidth="1"/>
    <col min="22" max="22" width="31.44140625" bestFit="1" customWidth="1"/>
    <col min="23" max="25" width="29.21875" bestFit="1" customWidth="1"/>
    <col min="26" max="26" width="24.88671875" bestFit="1" customWidth="1"/>
    <col min="27" max="27" width="32.33203125" bestFit="1" customWidth="1"/>
  </cols>
  <sheetData>
    <row r="1" spans="1:27" x14ac:dyDescent="0.25">
      <c r="A1">
        <v>2013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 t="s">
        <v>26</v>
      </c>
      <c r="B2">
        <v>74068835</v>
      </c>
      <c r="C2">
        <v>17365374</v>
      </c>
      <c r="D2">
        <v>16920382</v>
      </c>
      <c r="E2">
        <v>4367252</v>
      </c>
      <c r="F2">
        <v>177942</v>
      </c>
      <c r="G2">
        <v>8293380</v>
      </c>
      <c r="H2">
        <v>13636732</v>
      </c>
      <c r="I2">
        <v>24347058</v>
      </c>
      <c r="J2">
        <v>17854</v>
      </c>
      <c r="K2">
        <v>21141321</v>
      </c>
      <c r="L2">
        <v>6713983</v>
      </c>
      <c r="M2">
        <v>2730543</v>
      </c>
      <c r="N2">
        <v>1117892</v>
      </c>
      <c r="O2">
        <v>1800926</v>
      </c>
      <c r="P2">
        <v>3179323</v>
      </c>
      <c r="Q2">
        <v>7447840</v>
      </c>
      <c r="R2">
        <v>23426</v>
      </c>
      <c r="S2">
        <v>12333734</v>
      </c>
      <c r="T2">
        <v>3510120</v>
      </c>
      <c r="U2">
        <v>1783635</v>
      </c>
      <c r="V2">
        <v>666131</v>
      </c>
      <c r="W2">
        <v>3794279</v>
      </c>
      <c r="X2">
        <v>4000116</v>
      </c>
      <c r="Y2">
        <v>1025235</v>
      </c>
      <c r="Z2">
        <v>2707115</v>
      </c>
      <c r="AA2">
        <v>26405</v>
      </c>
    </row>
    <row r="3" spans="1:27" x14ac:dyDescent="0.25">
      <c r="A3" t="s">
        <v>27</v>
      </c>
      <c r="B3">
        <v>75624831</v>
      </c>
      <c r="C3">
        <v>17448490</v>
      </c>
      <c r="D3">
        <v>21176645</v>
      </c>
      <c r="E3">
        <v>5714232</v>
      </c>
      <c r="F3">
        <v>288327</v>
      </c>
      <c r="G3">
        <v>6373164</v>
      </c>
      <c r="H3">
        <v>17203433</v>
      </c>
      <c r="I3">
        <v>14433402</v>
      </c>
      <c r="J3">
        <v>8390</v>
      </c>
      <c r="K3">
        <v>8410005</v>
      </c>
      <c r="L3">
        <v>1738386</v>
      </c>
      <c r="M3">
        <v>1885922</v>
      </c>
      <c r="N3">
        <v>463246</v>
      </c>
      <c r="O3">
        <v>1063715</v>
      </c>
      <c r="P3">
        <v>234909</v>
      </c>
      <c r="Q3">
        <v>268756</v>
      </c>
      <c r="R3">
        <v>11441</v>
      </c>
      <c r="S3">
        <v>11586121</v>
      </c>
      <c r="T3">
        <v>3701067</v>
      </c>
      <c r="U3">
        <v>1878036</v>
      </c>
      <c r="V3">
        <v>471195</v>
      </c>
      <c r="W3">
        <v>66970</v>
      </c>
      <c r="X3">
        <v>861453</v>
      </c>
      <c r="Y3">
        <v>516015</v>
      </c>
      <c r="Z3">
        <v>853994</v>
      </c>
      <c r="AA3">
        <v>16550</v>
      </c>
    </row>
    <row r="4" spans="1:27" x14ac:dyDescent="0.25">
      <c r="A4" t="s">
        <v>28</v>
      </c>
      <c r="B4">
        <v>39997488</v>
      </c>
      <c r="C4">
        <v>7602150</v>
      </c>
      <c r="D4">
        <v>6313473</v>
      </c>
      <c r="E4">
        <v>2170244</v>
      </c>
      <c r="F4">
        <v>53975</v>
      </c>
      <c r="G4">
        <v>2201601</v>
      </c>
      <c r="H4">
        <v>7827284</v>
      </c>
      <c r="I4">
        <v>3868805</v>
      </c>
      <c r="J4">
        <v>4943</v>
      </c>
      <c r="K4">
        <v>2539224</v>
      </c>
      <c r="L4">
        <v>859854</v>
      </c>
      <c r="M4">
        <v>833460</v>
      </c>
      <c r="N4">
        <v>476377</v>
      </c>
      <c r="O4">
        <v>80617</v>
      </c>
      <c r="P4">
        <v>369467</v>
      </c>
      <c r="Q4">
        <v>328670</v>
      </c>
      <c r="R4">
        <v>8896</v>
      </c>
      <c r="S4">
        <v>6181948</v>
      </c>
      <c r="T4">
        <v>1452685</v>
      </c>
      <c r="U4">
        <v>1075967</v>
      </c>
      <c r="V4">
        <v>313709</v>
      </c>
      <c r="W4" s="4">
        <v>26640</v>
      </c>
      <c r="X4">
        <v>256222</v>
      </c>
      <c r="Y4">
        <v>781226</v>
      </c>
      <c r="Z4">
        <v>679308</v>
      </c>
      <c r="AA4">
        <v>8695</v>
      </c>
    </row>
    <row r="5" spans="1:27" x14ac:dyDescent="0.25">
      <c r="A5" t="s">
        <v>29</v>
      </c>
      <c r="B5">
        <v>32427007</v>
      </c>
      <c r="C5">
        <v>5577691</v>
      </c>
      <c r="D5">
        <v>2111747</v>
      </c>
      <c r="E5">
        <v>512699</v>
      </c>
      <c r="F5">
        <v>19097</v>
      </c>
      <c r="G5">
        <v>377925</v>
      </c>
      <c r="H5">
        <v>4011450</v>
      </c>
      <c r="I5">
        <v>2674775</v>
      </c>
      <c r="J5">
        <v>6668</v>
      </c>
      <c r="K5">
        <v>1600480</v>
      </c>
      <c r="L5">
        <v>296262</v>
      </c>
      <c r="M5">
        <v>110742</v>
      </c>
      <c r="N5">
        <v>16250</v>
      </c>
      <c r="O5">
        <v>37198</v>
      </c>
      <c r="P5">
        <v>80021</v>
      </c>
      <c r="Q5">
        <v>110095</v>
      </c>
      <c r="R5">
        <v>13758</v>
      </c>
      <c r="S5">
        <v>3732301</v>
      </c>
      <c r="T5">
        <v>362615</v>
      </c>
      <c r="U5">
        <v>144664</v>
      </c>
      <c r="V5">
        <v>36917</v>
      </c>
      <c r="W5">
        <v>3253</v>
      </c>
      <c r="X5">
        <v>48360</v>
      </c>
      <c r="Y5">
        <v>141345</v>
      </c>
      <c r="Z5">
        <v>245038</v>
      </c>
      <c r="AA5">
        <v>17336</v>
      </c>
    </row>
    <row r="6" spans="1:27" x14ac:dyDescent="0.25">
      <c r="A6" t="s">
        <v>30</v>
      </c>
      <c r="B6">
        <v>40586364</v>
      </c>
      <c r="C6">
        <v>13063424</v>
      </c>
      <c r="D6">
        <v>3087730</v>
      </c>
      <c r="E6">
        <v>716474</v>
      </c>
      <c r="F6">
        <v>29993</v>
      </c>
      <c r="G6">
        <v>1349599</v>
      </c>
      <c r="H6">
        <v>3399637</v>
      </c>
      <c r="I6">
        <v>1574496</v>
      </c>
      <c r="J6">
        <v>4631</v>
      </c>
      <c r="K6">
        <v>2242212</v>
      </c>
      <c r="L6">
        <v>322636</v>
      </c>
      <c r="M6">
        <v>77331</v>
      </c>
      <c r="N6">
        <v>30371</v>
      </c>
      <c r="O6">
        <v>79100</v>
      </c>
      <c r="P6">
        <v>168340</v>
      </c>
      <c r="Q6">
        <v>137923</v>
      </c>
      <c r="R6">
        <v>8193</v>
      </c>
      <c r="S6">
        <v>10253458</v>
      </c>
      <c r="T6">
        <v>2899773</v>
      </c>
      <c r="U6">
        <v>510642</v>
      </c>
      <c r="V6">
        <v>155154</v>
      </c>
      <c r="W6">
        <v>2469</v>
      </c>
      <c r="X6">
        <v>605478</v>
      </c>
      <c r="Y6">
        <v>406052</v>
      </c>
      <c r="Z6">
        <v>383681</v>
      </c>
      <c r="AA6">
        <v>9449</v>
      </c>
    </row>
    <row r="7" spans="1:27" x14ac:dyDescent="0.25">
      <c r="A7" t="s">
        <v>31</v>
      </c>
      <c r="B7">
        <v>84824949</v>
      </c>
      <c r="C7">
        <v>27206038</v>
      </c>
      <c r="D7">
        <v>12303370</v>
      </c>
      <c r="E7">
        <v>2989138</v>
      </c>
      <c r="F7">
        <v>135190</v>
      </c>
      <c r="G7">
        <v>7967857</v>
      </c>
      <c r="H7">
        <v>20173699</v>
      </c>
      <c r="I7">
        <v>12252851</v>
      </c>
      <c r="J7">
        <v>6074</v>
      </c>
      <c r="K7">
        <v>3396692</v>
      </c>
      <c r="L7">
        <v>699683</v>
      </c>
      <c r="M7">
        <v>85439</v>
      </c>
      <c r="N7">
        <v>12687</v>
      </c>
      <c r="O7">
        <v>303777</v>
      </c>
      <c r="P7">
        <v>174531</v>
      </c>
      <c r="Q7">
        <v>186244</v>
      </c>
      <c r="R7">
        <v>10671</v>
      </c>
      <c r="S7">
        <v>19220040</v>
      </c>
      <c r="T7">
        <v>5524233</v>
      </c>
      <c r="U7">
        <v>1785973</v>
      </c>
      <c r="V7">
        <v>478355</v>
      </c>
      <c r="W7">
        <v>20000</v>
      </c>
      <c r="X7">
        <v>1567736</v>
      </c>
      <c r="Y7">
        <v>2019580</v>
      </c>
      <c r="Z7">
        <v>1759989</v>
      </c>
      <c r="AA7">
        <v>8715</v>
      </c>
    </row>
    <row r="8" spans="1:27" x14ac:dyDescent="0.25">
      <c r="A8" t="s">
        <v>32</v>
      </c>
      <c r="B8">
        <v>48678923</v>
      </c>
      <c r="C8">
        <v>15055422</v>
      </c>
      <c r="D8">
        <v>8506630</v>
      </c>
      <c r="E8">
        <v>2834144</v>
      </c>
      <c r="F8">
        <v>106086</v>
      </c>
      <c r="G8">
        <v>5573320</v>
      </c>
      <c r="H8">
        <v>11040202</v>
      </c>
      <c r="I8">
        <v>8676651</v>
      </c>
      <c r="J8">
        <v>7859</v>
      </c>
      <c r="K8">
        <v>1702721</v>
      </c>
      <c r="L8">
        <v>669907</v>
      </c>
      <c r="M8">
        <v>234442</v>
      </c>
      <c r="N8">
        <v>69616</v>
      </c>
      <c r="O8">
        <v>185210</v>
      </c>
      <c r="P8">
        <v>63805</v>
      </c>
      <c r="Q8">
        <v>41401</v>
      </c>
      <c r="R8">
        <v>6489</v>
      </c>
      <c r="S8">
        <v>7554695</v>
      </c>
      <c r="T8">
        <v>2050225</v>
      </c>
      <c r="U8">
        <v>964536</v>
      </c>
      <c r="V8">
        <v>295940</v>
      </c>
      <c r="W8">
        <v>178918</v>
      </c>
      <c r="X8">
        <v>1200516</v>
      </c>
      <c r="Y8">
        <v>887593</v>
      </c>
      <c r="Z8">
        <v>1235285</v>
      </c>
      <c r="AA8">
        <v>13917</v>
      </c>
    </row>
    <row r="9" spans="1:27" x14ac:dyDescent="0.25">
      <c r="A9" t="s">
        <v>33</v>
      </c>
      <c r="B9">
        <v>40549609</v>
      </c>
      <c r="C9">
        <v>10144939</v>
      </c>
      <c r="D9">
        <v>7688456</v>
      </c>
      <c r="E9">
        <v>1591439</v>
      </c>
      <c r="F9">
        <v>82074</v>
      </c>
      <c r="G9">
        <v>3208412</v>
      </c>
      <c r="H9">
        <v>7625025</v>
      </c>
      <c r="I9">
        <v>4368116</v>
      </c>
      <c r="J9">
        <v>5729</v>
      </c>
      <c r="K9">
        <v>2631774</v>
      </c>
      <c r="L9">
        <v>746094</v>
      </c>
      <c r="M9">
        <v>152311</v>
      </c>
      <c r="N9">
        <v>35525</v>
      </c>
      <c r="O9">
        <v>136861</v>
      </c>
      <c r="P9">
        <v>158438</v>
      </c>
      <c r="Q9">
        <v>108232</v>
      </c>
      <c r="R9">
        <v>6831</v>
      </c>
      <c r="S9">
        <v>7398055</v>
      </c>
      <c r="T9">
        <v>1635343</v>
      </c>
      <c r="U9">
        <v>1391082</v>
      </c>
      <c r="V9">
        <v>342820</v>
      </c>
      <c r="W9">
        <v>275047</v>
      </c>
      <c r="X9">
        <v>1052955</v>
      </c>
      <c r="Y9">
        <v>439489</v>
      </c>
      <c r="Z9">
        <v>442304</v>
      </c>
      <c r="AA9">
        <v>10064</v>
      </c>
    </row>
    <row r="10" spans="1:27" x14ac:dyDescent="0.25">
      <c r="A10" t="s">
        <v>34</v>
      </c>
      <c r="B10">
        <v>43142116</v>
      </c>
      <c r="C10">
        <v>10595518</v>
      </c>
      <c r="D10">
        <v>8457201</v>
      </c>
      <c r="E10">
        <v>2343562</v>
      </c>
      <c r="F10">
        <v>93226</v>
      </c>
      <c r="G10">
        <v>6902067</v>
      </c>
      <c r="H10">
        <v>12269961</v>
      </c>
      <c r="I10">
        <v>7219739</v>
      </c>
      <c r="J10">
        <v>5884</v>
      </c>
      <c r="K10">
        <v>1582648</v>
      </c>
      <c r="L10">
        <v>175462</v>
      </c>
      <c r="M10">
        <v>240589</v>
      </c>
      <c r="N10">
        <v>109621</v>
      </c>
      <c r="O10">
        <v>52991</v>
      </c>
      <c r="P10">
        <v>195711</v>
      </c>
      <c r="Q10">
        <v>154513</v>
      </c>
      <c r="R10">
        <v>7895</v>
      </c>
      <c r="S10">
        <v>8420144</v>
      </c>
      <c r="T10">
        <v>3320843</v>
      </c>
      <c r="U10">
        <v>844482</v>
      </c>
      <c r="V10">
        <v>240406</v>
      </c>
      <c r="W10">
        <v>91573</v>
      </c>
      <c r="X10">
        <v>1501476</v>
      </c>
      <c r="Y10">
        <v>838337</v>
      </c>
      <c r="Z10">
        <v>840350</v>
      </c>
      <c r="AA10">
        <v>10024</v>
      </c>
    </row>
    <row r="11" spans="1:27" x14ac:dyDescent="0.25">
      <c r="A11" t="s">
        <v>35</v>
      </c>
      <c r="B11">
        <v>81257388</v>
      </c>
      <c r="C11">
        <v>16430929</v>
      </c>
      <c r="D11">
        <v>14174113</v>
      </c>
      <c r="E11">
        <v>6107139</v>
      </c>
      <c r="F11">
        <v>145858</v>
      </c>
      <c r="G11">
        <v>8070209</v>
      </c>
      <c r="H11">
        <v>20158086</v>
      </c>
      <c r="I11">
        <v>32640297</v>
      </c>
      <c r="J11">
        <v>16192</v>
      </c>
      <c r="K11">
        <v>14317330</v>
      </c>
      <c r="L11">
        <v>2640574</v>
      </c>
      <c r="M11">
        <v>1760124</v>
      </c>
      <c r="N11">
        <v>1271193</v>
      </c>
      <c r="O11">
        <v>2381908</v>
      </c>
      <c r="P11">
        <v>1612163</v>
      </c>
      <c r="Q11">
        <v>3808468</v>
      </c>
      <c r="R11">
        <v>23623</v>
      </c>
      <c r="S11">
        <v>15007172</v>
      </c>
      <c r="T11">
        <v>2749628</v>
      </c>
      <c r="U11">
        <v>2534452</v>
      </c>
      <c r="V11">
        <v>1549969</v>
      </c>
      <c r="W11">
        <v>3639991</v>
      </c>
      <c r="X11">
        <v>3251615</v>
      </c>
      <c r="Y11">
        <v>1164676</v>
      </c>
      <c r="Z11">
        <v>2247139</v>
      </c>
      <c r="AA11">
        <v>19294</v>
      </c>
    </row>
    <row r="12" spans="1:27" x14ac:dyDescent="0.25">
      <c r="A12" t="s">
        <v>36</v>
      </c>
      <c r="B12">
        <v>41317135</v>
      </c>
      <c r="C12">
        <v>12870658</v>
      </c>
      <c r="D12">
        <v>7540391</v>
      </c>
      <c r="E12">
        <v>2153328</v>
      </c>
      <c r="F12">
        <v>78071</v>
      </c>
      <c r="G12">
        <v>5090432</v>
      </c>
      <c r="H12">
        <v>11431541</v>
      </c>
      <c r="I12">
        <v>12664094</v>
      </c>
      <c r="J12">
        <v>11078</v>
      </c>
      <c r="K12">
        <v>3697938</v>
      </c>
      <c r="L12">
        <v>540535</v>
      </c>
      <c r="M12">
        <v>536554</v>
      </c>
      <c r="N12">
        <v>172950</v>
      </c>
      <c r="O12">
        <v>167413</v>
      </c>
      <c r="P12">
        <v>245282</v>
      </c>
      <c r="Q12">
        <v>440010</v>
      </c>
      <c r="R12">
        <v>17939</v>
      </c>
      <c r="S12">
        <v>6695974</v>
      </c>
      <c r="T12">
        <v>1681280</v>
      </c>
      <c r="U12">
        <v>789240</v>
      </c>
      <c r="V12">
        <v>213537</v>
      </c>
      <c r="W12">
        <v>111367</v>
      </c>
      <c r="X12">
        <v>743301</v>
      </c>
      <c r="Y12">
        <v>436756</v>
      </c>
      <c r="Z12">
        <v>861038</v>
      </c>
      <c r="AA12">
        <v>19714</v>
      </c>
    </row>
    <row r="13" spans="1:27" x14ac:dyDescent="0.25">
      <c r="A13" t="s">
        <v>37</v>
      </c>
      <c r="B13">
        <v>55091055</v>
      </c>
      <c r="C13">
        <v>11437486</v>
      </c>
      <c r="D13">
        <v>8451232</v>
      </c>
      <c r="E13">
        <v>2703723</v>
      </c>
      <c r="F13">
        <v>66441</v>
      </c>
      <c r="G13">
        <v>3332222</v>
      </c>
      <c r="H13">
        <v>9687760</v>
      </c>
      <c r="I13">
        <v>14220307</v>
      </c>
      <c r="J13">
        <v>14679</v>
      </c>
      <c r="K13">
        <v>10065772</v>
      </c>
      <c r="L13">
        <v>2469708</v>
      </c>
      <c r="M13">
        <v>683148</v>
      </c>
      <c r="N13">
        <v>303213</v>
      </c>
      <c r="O13">
        <v>728238</v>
      </c>
      <c r="P13">
        <v>946309</v>
      </c>
      <c r="Q13">
        <v>1829293</v>
      </c>
      <c r="R13">
        <v>19331</v>
      </c>
      <c r="S13">
        <v>8468982</v>
      </c>
      <c r="T13">
        <v>2244604</v>
      </c>
      <c r="U13">
        <v>786728</v>
      </c>
      <c r="V13">
        <v>219540</v>
      </c>
      <c r="W13">
        <v>161333</v>
      </c>
      <c r="X13">
        <v>1069825</v>
      </c>
      <c r="Y13">
        <v>529189</v>
      </c>
      <c r="Z13">
        <v>926659</v>
      </c>
      <c r="AA13">
        <v>17511</v>
      </c>
    </row>
    <row r="14" spans="1:27" x14ac:dyDescent="0.25">
      <c r="A14" t="s">
        <v>38</v>
      </c>
      <c r="B14">
        <v>36279381</v>
      </c>
      <c r="C14">
        <v>10030984</v>
      </c>
      <c r="D14">
        <v>4625109</v>
      </c>
      <c r="E14">
        <v>1769616</v>
      </c>
      <c r="F14">
        <v>40741</v>
      </c>
      <c r="G14">
        <v>2251719</v>
      </c>
      <c r="H14">
        <v>5819535</v>
      </c>
      <c r="I14">
        <v>6637387</v>
      </c>
      <c r="J14">
        <v>11405</v>
      </c>
      <c r="K14">
        <v>6014659</v>
      </c>
      <c r="L14">
        <v>1226758</v>
      </c>
      <c r="M14">
        <v>863832</v>
      </c>
      <c r="N14">
        <v>385615</v>
      </c>
      <c r="O14">
        <v>567619</v>
      </c>
      <c r="P14">
        <v>495874</v>
      </c>
      <c r="Q14">
        <v>483513</v>
      </c>
      <c r="R14">
        <v>9751</v>
      </c>
      <c r="S14">
        <v>9123412</v>
      </c>
      <c r="T14">
        <v>2943532</v>
      </c>
      <c r="U14">
        <v>1025513</v>
      </c>
      <c r="V14">
        <v>445873</v>
      </c>
      <c r="W14">
        <v>529640</v>
      </c>
      <c r="X14">
        <v>1341650</v>
      </c>
      <c r="Y14">
        <v>557051</v>
      </c>
      <c r="Z14">
        <v>764926</v>
      </c>
      <c r="AA14">
        <v>13732</v>
      </c>
    </row>
    <row r="15" spans="1:27" x14ac:dyDescent="0.25">
      <c r="A15" t="s">
        <v>39</v>
      </c>
      <c r="B15">
        <v>46798339</v>
      </c>
      <c r="C15">
        <v>14786531</v>
      </c>
      <c r="D15">
        <v>10723248</v>
      </c>
      <c r="E15">
        <v>2864527</v>
      </c>
      <c r="F15">
        <v>111039</v>
      </c>
      <c r="G15">
        <v>1181657</v>
      </c>
      <c r="H15">
        <v>14516915</v>
      </c>
      <c r="I15">
        <v>8831792</v>
      </c>
      <c r="J15">
        <v>6084</v>
      </c>
      <c r="K15">
        <v>4467472</v>
      </c>
      <c r="L15">
        <v>814214</v>
      </c>
      <c r="M15">
        <v>604166</v>
      </c>
      <c r="N15">
        <v>164282</v>
      </c>
      <c r="O15">
        <v>130132</v>
      </c>
      <c r="P15">
        <v>580593</v>
      </c>
      <c r="Q15">
        <v>471270</v>
      </c>
      <c r="R15">
        <v>8117</v>
      </c>
      <c r="S15">
        <v>10228973</v>
      </c>
      <c r="T15">
        <v>3488999</v>
      </c>
      <c r="U15">
        <v>1281633</v>
      </c>
      <c r="V15">
        <v>357269</v>
      </c>
      <c r="W15">
        <v>269636</v>
      </c>
      <c r="X15">
        <v>526569</v>
      </c>
      <c r="Y15">
        <v>827185</v>
      </c>
      <c r="Z15">
        <v>830705</v>
      </c>
      <c r="AA15">
        <v>10043</v>
      </c>
    </row>
    <row r="16" spans="1:27" x14ac:dyDescent="0.25">
      <c r="A16" t="s">
        <v>40</v>
      </c>
      <c r="B16">
        <v>49615687</v>
      </c>
      <c r="C16">
        <v>12572386</v>
      </c>
      <c r="D16">
        <v>6058298</v>
      </c>
      <c r="E16">
        <v>1457587</v>
      </c>
      <c r="F16">
        <v>54035</v>
      </c>
      <c r="G16">
        <v>727686</v>
      </c>
      <c r="H16">
        <v>11054793</v>
      </c>
      <c r="I16">
        <v>11226626</v>
      </c>
      <c r="J16">
        <v>10155</v>
      </c>
      <c r="K16">
        <v>3930862</v>
      </c>
      <c r="L16">
        <v>802014</v>
      </c>
      <c r="M16">
        <v>200165</v>
      </c>
      <c r="N16">
        <v>78939</v>
      </c>
      <c r="O16">
        <v>49951</v>
      </c>
      <c r="P16">
        <v>652306</v>
      </c>
      <c r="Q16">
        <v>1293639</v>
      </c>
      <c r="R16">
        <v>19832</v>
      </c>
      <c r="S16">
        <v>5052242</v>
      </c>
      <c r="T16">
        <v>1334564</v>
      </c>
      <c r="U16">
        <v>508063</v>
      </c>
      <c r="V16">
        <v>144864</v>
      </c>
      <c r="W16">
        <v>112974</v>
      </c>
      <c r="X16">
        <v>161246</v>
      </c>
      <c r="Y16">
        <v>395616</v>
      </c>
      <c r="Z16">
        <v>1226096</v>
      </c>
      <c r="AA16">
        <v>30992</v>
      </c>
    </row>
    <row r="17" spans="1:27" x14ac:dyDescent="0.25">
      <c r="A17" t="s">
        <v>41</v>
      </c>
      <c r="B17">
        <v>22016600</v>
      </c>
      <c r="C17">
        <v>3827303</v>
      </c>
      <c r="D17">
        <v>2141127</v>
      </c>
      <c r="E17">
        <v>677487</v>
      </c>
      <c r="F17">
        <v>19209</v>
      </c>
      <c r="G17">
        <v>921158</v>
      </c>
      <c r="H17">
        <v>5815237</v>
      </c>
      <c r="I17">
        <v>8461819</v>
      </c>
      <c r="J17">
        <v>14551</v>
      </c>
      <c r="K17">
        <v>3903816</v>
      </c>
      <c r="L17">
        <v>634565</v>
      </c>
      <c r="M17">
        <v>174343</v>
      </c>
      <c r="N17">
        <v>46952</v>
      </c>
      <c r="O17">
        <v>199067</v>
      </c>
      <c r="P17">
        <v>671407</v>
      </c>
      <c r="Q17">
        <v>979609</v>
      </c>
      <c r="R17">
        <v>14590</v>
      </c>
      <c r="S17">
        <v>3478843</v>
      </c>
      <c r="T17">
        <v>1164647</v>
      </c>
      <c r="U17">
        <v>242029</v>
      </c>
      <c r="V17">
        <v>56876</v>
      </c>
      <c r="W17">
        <v>292893</v>
      </c>
      <c r="X17">
        <v>378085</v>
      </c>
      <c r="Y17">
        <v>214200</v>
      </c>
      <c r="Z17">
        <v>569537</v>
      </c>
      <c r="AA17">
        <v>26589</v>
      </c>
    </row>
    <row r="18" spans="1:27" x14ac:dyDescent="0.25">
      <c r="A18" t="s">
        <v>42</v>
      </c>
      <c r="B18">
        <v>27627146</v>
      </c>
      <c r="C18">
        <v>7347647</v>
      </c>
      <c r="D18">
        <v>3054749</v>
      </c>
      <c r="E18">
        <v>607796</v>
      </c>
      <c r="F18">
        <v>29367</v>
      </c>
      <c r="G18">
        <v>494712</v>
      </c>
      <c r="H18">
        <v>7518728</v>
      </c>
      <c r="I18">
        <v>4991916</v>
      </c>
      <c r="J18">
        <v>6639</v>
      </c>
      <c r="K18">
        <v>3159383</v>
      </c>
      <c r="L18">
        <v>1201424</v>
      </c>
      <c r="M18">
        <v>164644</v>
      </c>
      <c r="N18">
        <v>40729</v>
      </c>
      <c r="O18">
        <v>72298</v>
      </c>
      <c r="P18">
        <v>402681</v>
      </c>
      <c r="Q18">
        <v>401079</v>
      </c>
      <c r="R18">
        <v>9960</v>
      </c>
      <c r="S18">
        <v>4546939</v>
      </c>
      <c r="T18">
        <v>999367</v>
      </c>
      <c r="U18">
        <v>467536</v>
      </c>
      <c r="V18">
        <v>84965</v>
      </c>
      <c r="W18">
        <v>98238</v>
      </c>
      <c r="X18">
        <v>409571</v>
      </c>
      <c r="Y18">
        <v>406068</v>
      </c>
      <c r="Z18">
        <v>500583</v>
      </c>
      <c r="AA18">
        <v>12328</v>
      </c>
    </row>
    <row r="19" spans="1:27" x14ac:dyDescent="0.25">
      <c r="A19" t="s">
        <v>43</v>
      </c>
      <c r="B19">
        <v>32533437</v>
      </c>
      <c r="C19">
        <v>8387374</v>
      </c>
      <c r="D19">
        <v>6135291</v>
      </c>
      <c r="E19">
        <v>1556327</v>
      </c>
      <c r="F19">
        <v>53075</v>
      </c>
      <c r="G19">
        <v>614943</v>
      </c>
      <c r="H19">
        <v>7053072</v>
      </c>
      <c r="I19">
        <v>4946498</v>
      </c>
      <c r="J19">
        <v>7013</v>
      </c>
      <c r="K19">
        <v>3734189</v>
      </c>
      <c r="L19">
        <v>1933043</v>
      </c>
      <c r="M19">
        <v>250839</v>
      </c>
      <c r="N19">
        <v>74406</v>
      </c>
      <c r="O19">
        <v>52310</v>
      </c>
      <c r="P19">
        <v>325593</v>
      </c>
      <c r="Q19">
        <v>336491</v>
      </c>
      <c r="R19">
        <v>10335</v>
      </c>
      <c r="S19">
        <v>5177404</v>
      </c>
      <c r="T19">
        <v>1523017</v>
      </c>
      <c r="U19">
        <v>462513</v>
      </c>
      <c r="V19">
        <v>118318</v>
      </c>
      <c r="W19">
        <v>137775</v>
      </c>
      <c r="X19">
        <v>136876</v>
      </c>
      <c r="Y19">
        <v>263984</v>
      </c>
      <c r="Z19">
        <v>331472</v>
      </c>
      <c r="AA19">
        <v>12557</v>
      </c>
    </row>
    <row r="20" spans="1:27" x14ac:dyDescent="0.25">
      <c r="A20" t="s">
        <v>44</v>
      </c>
      <c r="B20">
        <v>46892704</v>
      </c>
      <c r="C20">
        <v>11727063</v>
      </c>
      <c r="D20">
        <v>6748578</v>
      </c>
      <c r="E20">
        <v>2090343</v>
      </c>
      <c r="F20">
        <v>69227</v>
      </c>
      <c r="G20">
        <v>2618294</v>
      </c>
      <c r="H20">
        <v>10506059</v>
      </c>
      <c r="I20">
        <v>8390881</v>
      </c>
      <c r="J20">
        <v>7987</v>
      </c>
      <c r="K20">
        <v>3814410</v>
      </c>
      <c r="L20">
        <v>948394</v>
      </c>
      <c r="M20">
        <v>257216</v>
      </c>
      <c r="N20">
        <v>58838</v>
      </c>
      <c r="O20">
        <v>187934</v>
      </c>
      <c r="P20">
        <v>464267</v>
      </c>
      <c r="Q20">
        <v>685563</v>
      </c>
      <c r="R20">
        <v>14767</v>
      </c>
      <c r="S20">
        <v>9151097</v>
      </c>
      <c r="T20">
        <v>2210092</v>
      </c>
      <c r="U20">
        <v>1177951</v>
      </c>
      <c r="V20">
        <v>359466</v>
      </c>
      <c r="W20">
        <v>233167</v>
      </c>
      <c r="X20">
        <v>809953</v>
      </c>
      <c r="Y20">
        <v>420129</v>
      </c>
      <c r="Z20">
        <v>588191</v>
      </c>
      <c r="AA20">
        <v>14000</v>
      </c>
    </row>
    <row r="21" spans="1:27" x14ac:dyDescent="0.25">
      <c r="A21" t="s">
        <v>45</v>
      </c>
      <c r="B21">
        <v>63489017</v>
      </c>
      <c r="C21">
        <v>19765167</v>
      </c>
      <c r="D21">
        <v>7605576</v>
      </c>
      <c r="E21">
        <v>1744034</v>
      </c>
      <c r="F21">
        <v>71114</v>
      </c>
      <c r="G21">
        <v>2164019</v>
      </c>
      <c r="H21">
        <v>13134782</v>
      </c>
      <c r="I21">
        <v>8651663</v>
      </c>
      <c r="J21">
        <v>6587</v>
      </c>
      <c r="K21">
        <v>8664094</v>
      </c>
      <c r="L21">
        <v>2086940</v>
      </c>
      <c r="M21">
        <v>850751</v>
      </c>
      <c r="N21">
        <v>261095</v>
      </c>
      <c r="O21">
        <v>259874</v>
      </c>
      <c r="P21">
        <v>1767376</v>
      </c>
      <c r="Q21">
        <v>1722624</v>
      </c>
      <c r="R21">
        <v>9747</v>
      </c>
      <c r="S21">
        <v>10791421</v>
      </c>
      <c r="T21">
        <v>2674708</v>
      </c>
      <c r="U21">
        <v>1350110</v>
      </c>
      <c r="V21">
        <v>379424</v>
      </c>
      <c r="W21">
        <v>378164</v>
      </c>
      <c r="X21">
        <v>508910</v>
      </c>
      <c r="Y21">
        <v>882670</v>
      </c>
      <c r="Z21">
        <v>1058640</v>
      </c>
      <c r="AA21">
        <v>11994</v>
      </c>
    </row>
    <row r="22" spans="1:27" x14ac:dyDescent="0.25">
      <c r="A22" t="s">
        <v>46</v>
      </c>
      <c r="B22">
        <v>62257480</v>
      </c>
      <c r="C22">
        <v>20571528</v>
      </c>
      <c r="D22">
        <v>5296953</v>
      </c>
      <c r="E22">
        <v>1810497</v>
      </c>
      <c r="F22">
        <v>49937</v>
      </c>
      <c r="G22">
        <v>4591142</v>
      </c>
      <c r="H22">
        <v>17504293</v>
      </c>
      <c r="I22">
        <v>12669473</v>
      </c>
      <c r="J22">
        <v>7238</v>
      </c>
      <c r="K22">
        <v>3960551</v>
      </c>
      <c r="L22">
        <v>1355849</v>
      </c>
      <c r="M22">
        <v>334178</v>
      </c>
      <c r="N22">
        <v>88634</v>
      </c>
      <c r="O22">
        <v>723338</v>
      </c>
      <c r="P22">
        <v>714357</v>
      </c>
      <c r="Q22">
        <v>669513</v>
      </c>
      <c r="R22">
        <v>9372</v>
      </c>
      <c r="S22">
        <v>9267945</v>
      </c>
      <c r="T22">
        <v>2709063</v>
      </c>
      <c r="U22">
        <v>637725</v>
      </c>
      <c r="V22">
        <v>249526</v>
      </c>
      <c r="W22">
        <v>84517</v>
      </c>
      <c r="X22">
        <v>809791</v>
      </c>
      <c r="Y22">
        <v>1239986</v>
      </c>
      <c r="Z22">
        <v>1724004</v>
      </c>
      <c r="AA22">
        <v>13903</v>
      </c>
    </row>
    <row r="23" spans="1:27" x14ac:dyDescent="0.25">
      <c r="A23" t="s">
        <v>47</v>
      </c>
      <c r="B23">
        <v>61116657</v>
      </c>
      <c r="C23">
        <v>19844897</v>
      </c>
      <c r="D23">
        <v>10675614</v>
      </c>
      <c r="E23">
        <v>3450160</v>
      </c>
      <c r="F23">
        <v>99984</v>
      </c>
      <c r="G23">
        <v>5282416</v>
      </c>
      <c r="H23">
        <v>16595284</v>
      </c>
      <c r="I23">
        <v>9556564</v>
      </c>
      <c r="J23">
        <v>5759</v>
      </c>
      <c r="K23">
        <v>4090424</v>
      </c>
      <c r="L23">
        <v>1059345</v>
      </c>
      <c r="M23">
        <v>356162</v>
      </c>
      <c r="N23">
        <v>321420</v>
      </c>
      <c r="O23">
        <v>333079</v>
      </c>
      <c r="P23">
        <v>642587</v>
      </c>
      <c r="Q23">
        <v>780627</v>
      </c>
      <c r="R23">
        <v>12148</v>
      </c>
      <c r="S23">
        <v>8709711</v>
      </c>
      <c r="T23">
        <v>2755540</v>
      </c>
      <c r="U23">
        <v>1140406</v>
      </c>
      <c r="V23">
        <v>652174</v>
      </c>
      <c r="W23">
        <v>68758</v>
      </c>
      <c r="X23">
        <v>1310551</v>
      </c>
      <c r="Y23">
        <v>927538</v>
      </c>
      <c r="Z23">
        <v>1189635</v>
      </c>
      <c r="AA23">
        <v>12826</v>
      </c>
    </row>
    <row r="24" spans="1:27" x14ac:dyDescent="0.25">
      <c r="A24" t="s">
        <v>48</v>
      </c>
      <c r="B24">
        <v>49907189</v>
      </c>
      <c r="C24">
        <v>13415060</v>
      </c>
      <c r="D24">
        <v>7096041</v>
      </c>
      <c r="E24">
        <v>2269103</v>
      </c>
      <c r="F24">
        <v>59009</v>
      </c>
      <c r="G24">
        <v>2999656</v>
      </c>
      <c r="H24">
        <v>13984660</v>
      </c>
      <c r="I24">
        <v>19514542</v>
      </c>
      <c r="J24">
        <v>13954</v>
      </c>
      <c r="K24">
        <v>7690793</v>
      </c>
      <c r="L24">
        <v>2213915</v>
      </c>
      <c r="M24">
        <v>1473557</v>
      </c>
      <c r="N24">
        <v>564559</v>
      </c>
      <c r="O24">
        <v>1073766</v>
      </c>
      <c r="P24">
        <v>1608469</v>
      </c>
      <c r="Q24">
        <v>3685641</v>
      </c>
      <c r="R24">
        <v>22914</v>
      </c>
      <c r="S24">
        <v>9612499</v>
      </c>
      <c r="T24">
        <v>2430520</v>
      </c>
      <c r="U24">
        <v>827077</v>
      </c>
      <c r="V24">
        <v>298247</v>
      </c>
      <c r="W24">
        <v>851993</v>
      </c>
      <c r="X24">
        <v>1336163</v>
      </c>
      <c r="Y24">
        <v>958000</v>
      </c>
      <c r="Z24">
        <v>2258452</v>
      </c>
      <c r="AA24">
        <v>23575</v>
      </c>
    </row>
    <row r="25" spans="1:27" x14ac:dyDescent="0.25">
      <c r="A25" t="s">
        <v>49</v>
      </c>
      <c r="B25">
        <v>26082923</v>
      </c>
      <c r="C25">
        <v>9101325</v>
      </c>
      <c r="D25">
        <v>1963294</v>
      </c>
      <c r="E25">
        <v>1512005</v>
      </c>
      <c r="F25">
        <v>22803</v>
      </c>
      <c r="G25">
        <v>2030568</v>
      </c>
      <c r="H25">
        <v>5271586</v>
      </c>
      <c r="I25">
        <v>12349964</v>
      </c>
      <c r="J25">
        <v>23427</v>
      </c>
      <c r="K25">
        <v>2615132</v>
      </c>
      <c r="L25">
        <v>1148782</v>
      </c>
      <c r="M25">
        <v>308407</v>
      </c>
      <c r="N25">
        <v>286458</v>
      </c>
      <c r="O25">
        <v>140808</v>
      </c>
      <c r="P25">
        <v>213144</v>
      </c>
      <c r="Q25">
        <v>834070</v>
      </c>
      <c r="R25">
        <v>39132</v>
      </c>
      <c r="S25">
        <v>3836201</v>
      </c>
      <c r="T25">
        <v>1206822</v>
      </c>
      <c r="U25">
        <v>533493</v>
      </c>
      <c r="V25">
        <v>596262</v>
      </c>
      <c r="W25">
        <v>193391</v>
      </c>
      <c r="X25">
        <v>1030577</v>
      </c>
      <c r="Y25">
        <v>190451</v>
      </c>
      <c r="Z25">
        <v>660602</v>
      </c>
      <c r="AA25">
        <v>34686</v>
      </c>
    </row>
    <row r="26" spans="1:27" x14ac:dyDescent="0.25">
      <c r="A26" t="s">
        <v>50</v>
      </c>
      <c r="B26">
        <v>27674954</v>
      </c>
      <c r="C26">
        <v>5447753</v>
      </c>
      <c r="D26">
        <v>2344671</v>
      </c>
      <c r="E26">
        <v>522526</v>
      </c>
      <c r="F26">
        <v>24580</v>
      </c>
      <c r="G26">
        <v>1212929</v>
      </c>
      <c r="H26">
        <v>6331392</v>
      </c>
      <c r="I26">
        <v>3896706</v>
      </c>
      <c r="J26">
        <v>6155</v>
      </c>
      <c r="K26">
        <v>1278782</v>
      </c>
      <c r="L26">
        <v>132516</v>
      </c>
      <c r="M26">
        <v>96678</v>
      </c>
      <c r="N26">
        <v>20165</v>
      </c>
      <c r="O26">
        <v>13006</v>
      </c>
      <c r="P26">
        <v>218850</v>
      </c>
      <c r="Q26">
        <v>364978</v>
      </c>
      <c r="R26">
        <v>16677</v>
      </c>
      <c r="S26">
        <v>3299985</v>
      </c>
      <c r="T26">
        <v>542458</v>
      </c>
      <c r="U26">
        <v>459538</v>
      </c>
      <c r="V26">
        <v>101375</v>
      </c>
      <c r="W26">
        <v>81105</v>
      </c>
      <c r="X26">
        <v>593111</v>
      </c>
      <c r="Y26">
        <v>237196</v>
      </c>
      <c r="Z26">
        <v>533598</v>
      </c>
      <c r="AA26">
        <v>22496</v>
      </c>
    </row>
    <row r="27" spans="1:27" x14ac:dyDescent="0.25">
      <c r="A27" t="s">
        <v>51</v>
      </c>
      <c r="B27">
        <v>14300335</v>
      </c>
      <c r="C27">
        <v>1896358</v>
      </c>
      <c r="D27">
        <v>1476078</v>
      </c>
      <c r="E27">
        <v>537902</v>
      </c>
      <c r="F27">
        <v>13021</v>
      </c>
      <c r="G27">
        <v>997469</v>
      </c>
      <c r="H27">
        <v>3190390</v>
      </c>
      <c r="I27">
        <v>2342310</v>
      </c>
      <c r="J27">
        <v>7342</v>
      </c>
      <c r="K27">
        <v>353966</v>
      </c>
      <c r="L27">
        <v>131957</v>
      </c>
      <c r="M27" s="4">
        <v>25461.5</v>
      </c>
      <c r="N27" s="4">
        <v>6882</v>
      </c>
      <c r="O27">
        <v>41304</v>
      </c>
      <c r="P27">
        <v>5057</v>
      </c>
      <c r="Q27">
        <v>7726</v>
      </c>
      <c r="R27">
        <v>15278</v>
      </c>
      <c r="S27">
        <v>893552</v>
      </c>
      <c r="T27">
        <v>204134</v>
      </c>
      <c r="U27">
        <v>167311</v>
      </c>
      <c r="V27">
        <v>81992</v>
      </c>
      <c r="W27">
        <v>31321</v>
      </c>
      <c r="X27">
        <v>159994</v>
      </c>
      <c r="Y27">
        <v>125014</v>
      </c>
      <c r="Z27">
        <v>131214</v>
      </c>
      <c r="AA27">
        <v>10496</v>
      </c>
    </row>
    <row r="28" spans="1:27" x14ac:dyDescent="0.25">
      <c r="A28" t="s">
        <v>52</v>
      </c>
      <c r="B28">
        <v>192489455</v>
      </c>
      <c r="C28">
        <v>53875951</v>
      </c>
      <c r="D28">
        <v>28674528</v>
      </c>
      <c r="E28">
        <v>8677998</v>
      </c>
      <c r="F28">
        <v>300754</v>
      </c>
      <c r="G28">
        <v>5582516</v>
      </c>
      <c r="H28">
        <v>43591906</v>
      </c>
      <c r="I28">
        <v>22835658</v>
      </c>
      <c r="J28">
        <v>5239</v>
      </c>
      <c r="K28">
        <v>7819761</v>
      </c>
      <c r="L28">
        <v>2411484</v>
      </c>
      <c r="M28">
        <v>757561</v>
      </c>
      <c r="N28">
        <v>263536</v>
      </c>
      <c r="O28">
        <v>322311</v>
      </c>
      <c r="P28">
        <v>686687</v>
      </c>
      <c r="Q28">
        <v>780774</v>
      </c>
      <c r="R28">
        <v>11370</v>
      </c>
      <c r="S28">
        <v>29657174</v>
      </c>
      <c r="T28">
        <v>10013212</v>
      </c>
      <c r="U28">
        <v>4560779</v>
      </c>
      <c r="V28">
        <v>1613295</v>
      </c>
      <c r="W28">
        <v>1063467</v>
      </c>
      <c r="X28">
        <v>3682046</v>
      </c>
      <c r="Y28">
        <v>2440387</v>
      </c>
      <c r="Z28">
        <v>2630838</v>
      </c>
      <c r="AA28">
        <v>10780</v>
      </c>
    </row>
    <row r="29" spans="1:27" x14ac:dyDescent="0.25">
      <c r="A29" t="s">
        <v>53</v>
      </c>
      <c r="B29">
        <v>101068978</v>
      </c>
      <c r="C29">
        <v>25513465</v>
      </c>
      <c r="D29">
        <v>13530934</v>
      </c>
      <c r="E29">
        <v>3852135</v>
      </c>
      <c r="F29">
        <v>132601</v>
      </c>
      <c r="G29">
        <v>3234120</v>
      </c>
      <c r="H29">
        <v>25558054</v>
      </c>
      <c r="I29">
        <v>17143195</v>
      </c>
      <c r="J29">
        <v>6708</v>
      </c>
      <c r="K29">
        <v>7915701</v>
      </c>
      <c r="L29">
        <v>1785671</v>
      </c>
      <c r="M29">
        <v>866993</v>
      </c>
      <c r="N29">
        <v>512158</v>
      </c>
      <c r="O29">
        <v>274044</v>
      </c>
      <c r="P29">
        <v>1060264</v>
      </c>
      <c r="Q29">
        <v>1070376</v>
      </c>
      <c r="R29">
        <v>10095</v>
      </c>
      <c r="S29">
        <v>17755480</v>
      </c>
      <c r="T29">
        <v>5614092</v>
      </c>
      <c r="U29">
        <v>1533989</v>
      </c>
      <c r="V29">
        <v>480983</v>
      </c>
      <c r="W29">
        <v>264985</v>
      </c>
      <c r="X29">
        <v>974076</v>
      </c>
      <c r="Y29">
        <v>1741570</v>
      </c>
      <c r="Z29">
        <v>2574257</v>
      </c>
      <c r="AA29">
        <v>14781</v>
      </c>
    </row>
    <row r="30" spans="1:27" x14ac:dyDescent="0.25">
      <c r="A30" t="s">
        <v>54</v>
      </c>
      <c r="B30">
        <v>46453592</v>
      </c>
      <c r="C30">
        <v>14394232</v>
      </c>
      <c r="D30">
        <v>5364657</v>
      </c>
      <c r="E30">
        <v>1028304</v>
      </c>
      <c r="F30">
        <v>47909</v>
      </c>
      <c r="G30">
        <v>1588922</v>
      </c>
      <c r="H30">
        <v>11457094</v>
      </c>
      <c r="I30">
        <v>5141650</v>
      </c>
      <c r="J30">
        <v>4488</v>
      </c>
      <c r="K30">
        <v>3582012</v>
      </c>
      <c r="L30">
        <v>1194207</v>
      </c>
      <c r="M30">
        <v>189991</v>
      </c>
      <c r="N30">
        <v>61539</v>
      </c>
      <c r="O30">
        <v>86813</v>
      </c>
      <c r="P30">
        <v>875332</v>
      </c>
      <c r="Q30">
        <v>664471</v>
      </c>
      <c r="R30">
        <v>7591</v>
      </c>
      <c r="S30">
        <v>6317565</v>
      </c>
      <c r="T30">
        <v>1314456</v>
      </c>
      <c r="U30">
        <v>668754</v>
      </c>
      <c r="V30">
        <v>184278</v>
      </c>
      <c r="W30">
        <v>32664</v>
      </c>
      <c r="X30">
        <v>427452</v>
      </c>
      <c r="Y30">
        <v>393292</v>
      </c>
      <c r="Z30">
        <v>584700</v>
      </c>
      <c r="AA30">
        <v>14867</v>
      </c>
    </row>
    <row r="31" spans="1:27" x14ac:dyDescent="0.25">
      <c r="A31" t="s">
        <v>55</v>
      </c>
      <c r="B31">
        <v>53490705</v>
      </c>
      <c r="C31">
        <v>18356385</v>
      </c>
      <c r="D31">
        <v>4993566</v>
      </c>
      <c r="E31">
        <v>1292605</v>
      </c>
      <c r="F31">
        <v>42278</v>
      </c>
      <c r="G31">
        <v>3388398</v>
      </c>
      <c r="H31">
        <v>10413531</v>
      </c>
      <c r="I31">
        <v>5847306</v>
      </c>
      <c r="J31">
        <v>5615</v>
      </c>
      <c r="K31">
        <v>4420575</v>
      </c>
      <c r="L31">
        <v>1194185</v>
      </c>
      <c r="M31">
        <v>216752</v>
      </c>
      <c r="N31">
        <v>62864</v>
      </c>
      <c r="O31">
        <v>400727</v>
      </c>
      <c r="P31">
        <v>407366</v>
      </c>
      <c r="Q31">
        <v>409364</v>
      </c>
      <c r="R31">
        <v>10049</v>
      </c>
      <c r="S31">
        <v>8285851</v>
      </c>
      <c r="T31">
        <v>3347277</v>
      </c>
      <c r="U31">
        <v>354751</v>
      </c>
      <c r="V31">
        <v>129925</v>
      </c>
      <c r="W31">
        <v>39056</v>
      </c>
      <c r="X31">
        <v>564717</v>
      </c>
      <c r="Y31">
        <v>704754</v>
      </c>
      <c r="Z31">
        <v>558650</v>
      </c>
      <c r="AA31">
        <v>7927</v>
      </c>
    </row>
    <row r="32" spans="1:27" x14ac:dyDescent="0.25">
      <c r="A32" t="s">
        <v>56</v>
      </c>
      <c r="B32">
        <v>83324414</v>
      </c>
      <c r="C32">
        <v>18954703</v>
      </c>
      <c r="D32">
        <v>6632012</v>
      </c>
      <c r="E32">
        <v>2226442</v>
      </c>
      <c r="F32">
        <v>61417</v>
      </c>
      <c r="G32">
        <v>617177</v>
      </c>
      <c r="H32">
        <v>14963445</v>
      </c>
      <c r="I32">
        <v>9628869</v>
      </c>
      <c r="J32">
        <v>6435</v>
      </c>
      <c r="K32">
        <v>4159677</v>
      </c>
      <c r="L32">
        <v>1512845</v>
      </c>
      <c r="M32">
        <v>303367</v>
      </c>
      <c r="N32">
        <v>141988</v>
      </c>
      <c r="O32">
        <v>17705</v>
      </c>
      <c r="P32">
        <v>333588</v>
      </c>
      <c r="Q32">
        <v>299012</v>
      </c>
      <c r="R32">
        <v>8964</v>
      </c>
      <c r="S32">
        <v>8546152</v>
      </c>
      <c r="T32">
        <v>2737344</v>
      </c>
      <c r="U32">
        <v>450102</v>
      </c>
      <c r="V32">
        <v>228497</v>
      </c>
      <c r="W32">
        <v>146387</v>
      </c>
      <c r="X32">
        <v>79779</v>
      </c>
      <c r="Y32">
        <v>614347</v>
      </c>
      <c r="Z32">
        <v>717472</v>
      </c>
      <c r="AA32">
        <v>11679</v>
      </c>
    </row>
    <row r="33" spans="1:27" x14ac:dyDescent="0.25">
      <c r="A33" t="s">
        <v>57</v>
      </c>
      <c r="B33">
        <v>19953073</v>
      </c>
      <c r="C33">
        <v>4241900</v>
      </c>
      <c r="D33">
        <v>1283125</v>
      </c>
      <c r="E33">
        <v>335715</v>
      </c>
      <c r="F33">
        <v>13314</v>
      </c>
      <c r="G33">
        <v>751637</v>
      </c>
      <c r="H33">
        <v>2373499</v>
      </c>
      <c r="I33">
        <v>1310286</v>
      </c>
      <c r="J33">
        <v>5520</v>
      </c>
      <c r="K33">
        <v>737205</v>
      </c>
      <c r="L33">
        <v>167765</v>
      </c>
      <c r="M33">
        <v>9500</v>
      </c>
      <c r="N33">
        <v>1629</v>
      </c>
      <c r="O33">
        <v>48441</v>
      </c>
      <c r="P33">
        <v>29488</v>
      </c>
      <c r="Q33">
        <v>32130</v>
      </c>
      <c r="R33">
        <v>10896</v>
      </c>
      <c r="S33">
        <v>2469977</v>
      </c>
      <c r="T33">
        <v>685507</v>
      </c>
      <c r="U33">
        <v>162215</v>
      </c>
      <c r="V33">
        <v>40099</v>
      </c>
      <c r="W33">
        <v>26900</v>
      </c>
      <c r="X33">
        <v>234135</v>
      </c>
      <c r="Y33">
        <v>128199</v>
      </c>
      <c r="Z33">
        <v>143451</v>
      </c>
      <c r="AA33">
        <v>11190</v>
      </c>
    </row>
    <row r="34" spans="1:27" x14ac:dyDescent="0.25">
      <c r="A34" t="s">
        <v>58</v>
      </c>
      <c r="B34">
        <v>13326610</v>
      </c>
      <c r="C34">
        <v>4482549</v>
      </c>
      <c r="D34">
        <v>4211356</v>
      </c>
      <c r="E34">
        <v>1153206</v>
      </c>
      <c r="F34">
        <v>35553</v>
      </c>
      <c r="G34">
        <v>656427</v>
      </c>
      <c r="H34">
        <v>2720397</v>
      </c>
      <c r="I34">
        <v>1191628</v>
      </c>
      <c r="J34">
        <v>4380</v>
      </c>
      <c r="K34">
        <v>683460</v>
      </c>
      <c r="L34">
        <v>414196</v>
      </c>
      <c r="M34">
        <v>79417</v>
      </c>
      <c r="N34">
        <v>27802</v>
      </c>
      <c r="O34">
        <v>5412</v>
      </c>
      <c r="P34">
        <v>3232</v>
      </c>
      <c r="Q34">
        <v>2640</v>
      </c>
      <c r="R34">
        <v>8168</v>
      </c>
      <c r="S34">
        <v>2212620</v>
      </c>
      <c r="T34">
        <v>717423</v>
      </c>
      <c r="U34">
        <v>414605</v>
      </c>
      <c r="V34">
        <v>134167</v>
      </c>
      <c r="W34">
        <v>51232</v>
      </c>
      <c r="X34">
        <v>107759</v>
      </c>
      <c r="Y34">
        <v>51713</v>
      </c>
      <c r="Z34">
        <v>90246</v>
      </c>
      <c r="AA34">
        <v>17451</v>
      </c>
    </row>
    <row r="35" spans="1:27" x14ac:dyDescent="0.25">
      <c r="A35" t="s">
        <v>59</v>
      </c>
      <c r="B35">
        <v>22558405</v>
      </c>
      <c r="C35">
        <v>7804313</v>
      </c>
      <c r="D35">
        <v>4915214</v>
      </c>
      <c r="E35">
        <v>1367567</v>
      </c>
      <c r="F35">
        <v>43826</v>
      </c>
      <c r="G35">
        <v>3509679</v>
      </c>
      <c r="H35">
        <v>5430865</v>
      </c>
      <c r="I35">
        <v>2456674</v>
      </c>
      <c r="J35">
        <v>4524</v>
      </c>
      <c r="K35">
        <v>1420000</v>
      </c>
      <c r="L35">
        <v>514710</v>
      </c>
      <c r="M35">
        <v>79574</v>
      </c>
      <c r="N35">
        <v>31564</v>
      </c>
      <c r="O35">
        <v>189149</v>
      </c>
      <c r="P35">
        <v>50044</v>
      </c>
      <c r="Q35">
        <v>39994</v>
      </c>
      <c r="R35">
        <v>7992</v>
      </c>
      <c r="S35">
        <v>6594872</v>
      </c>
      <c r="T35">
        <v>2545317</v>
      </c>
      <c r="U35">
        <v>692560</v>
      </c>
      <c r="V35">
        <v>547175</v>
      </c>
      <c r="W35">
        <v>234301</v>
      </c>
      <c r="X35">
        <v>873689</v>
      </c>
      <c r="Y35">
        <v>547821</v>
      </c>
      <c r="Z35">
        <v>432508</v>
      </c>
      <c r="AA35">
        <v>7895</v>
      </c>
    </row>
    <row r="36" spans="1:27" x14ac:dyDescent="0.25">
      <c r="A36" t="s">
        <v>60</v>
      </c>
      <c r="B36">
        <v>25813418</v>
      </c>
      <c r="C36">
        <v>6261059</v>
      </c>
      <c r="D36">
        <v>3450089</v>
      </c>
      <c r="E36">
        <v>948520</v>
      </c>
      <c r="F36">
        <v>31973</v>
      </c>
      <c r="G36">
        <v>685999</v>
      </c>
      <c r="H36">
        <v>4885382</v>
      </c>
      <c r="I36">
        <v>2862071</v>
      </c>
      <c r="J36">
        <v>5858</v>
      </c>
      <c r="K36">
        <v>1046170</v>
      </c>
      <c r="L36">
        <v>599869</v>
      </c>
      <c r="M36">
        <v>30875</v>
      </c>
      <c r="N36">
        <v>6685</v>
      </c>
      <c r="O36">
        <v>215972</v>
      </c>
      <c r="P36">
        <v>80729</v>
      </c>
      <c r="Q36">
        <v>95994</v>
      </c>
      <c r="R36">
        <v>11891</v>
      </c>
      <c r="S36">
        <v>2806210</v>
      </c>
      <c r="T36">
        <v>1269076</v>
      </c>
      <c r="U36">
        <v>242416</v>
      </c>
      <c r="V36">
        <v>64205</v>
      </c>
      <c r="W36">
        <v>339488</v>
      </c>
      <c r="X36">
        <v>326875</v>
      </c>
      <c r="Y36">
        <v>171051</v>
      </c>
      <c r="Z36">
        <v>218311</v>
      </c>
      <c r="AA36">
        <v>12763</v>
      </c>
    </row>
    <row r="39" spans="1:27" x14ac:dyDescent="0.25">
      <c r="A39" t="s">
        <v>68</v>
      </c>
    </row>
    <row r="40" spans="1:27" x14ac:dyDescent="0.25">
      <c r="A40" t="s">
        <v>65</v>
      </c>
      <c r="B40">
        <f>MIN(B2:B36)</f>
        <v>13326610</v>
      </c>
      <c r="C40">
        <f t="shared" ref="C40:AA40" si="0">MIN(C2:C36)</f>
        <v>1896358</v>
      </c>
      <c r="D40">
        <f t="shared" si="0"/>
        <v>1283125</v>
      </c>
      <c r="E40">
        <f t="shared" si="0"/>
        <v>335715</v>
      </c>
      <c r="F40">
        <f t="shared" si="0"/>
        <v>13021</v>
      </c>
      <c r="G40">
        <f t="shared" si="0"/>
        <v>377925</v>
      </c>
      <c r="H40">
        <f t="shared" si="0"/>
        <v>2373499</v>
      </c>
      <c r="I40">
        <f t="shared" si="0"/>
        <v>1191628</v>
      </c>
      <c r="J40">
        <f t="shared" si="0"/>
        <v>4380</v>
      </c>
      <c r="K40">
        <f t="shared" si="0"/>
        <v>353966</v>
      </c>
      <c r="L40">
        <f t="shared" si="0"/>
        <v>131957</v>
      </c>
      <c r="M40">
        <f t="shared" si="0"/>
        <v>9500</v>
      </c>
      <c r="N40">
        <f t="shared" si="0"/>
        <v>1629</v>
      </c>
      <c r="O40">
        <f t="shared" si="0"/>
        <v>5412</v>
      </c>
      <c r="P40">
        <f t="shared" si="0"/>
        <v>3232</v>
      </c>
      <c r="Q40">
        <f t="shared" si="0"/>
        <v>2640</v>
      </c>
      <c r="R40">
        <f t="shared" si="0"/>
        <v>6489</v>
      </c>
      <c r="S40">
        <f t="shared" si="0"/>
        <v>893552</v>
      </c>
      <c r="T40">
        <f t="shared" si="0"/>
        <v>204134</v>
      </c>
      <c r="U40">
        <f t="shared" si="0"/>
        <v>144664</v>
      </c>
      <c r="V40">
        <f t="shared" si="0"/>
        <v>36917</v>
      </c>
      <c r="W40">
        <f t="shared" si="0"/>
        <v>2469</v>
      </c>
      <c r="X40">
        <f t="shared" si="0"/>
        <v>48360</v>
      </c>
      <c r="Y40">
        <f t="shared" si="0"/>
        <v>51713</v>
      </c>
      <c r="Z40">
        <f t="shared" si="0"/>
        <v>90246</v>
      </c>
      <c r="AA40">
        <f t="shared" si="0"/>
        <v>7895</v>
      </c>
    </row>
    <row r="41" spans="1:27" x14ac:dyDescent="0.25">
      <c r="A41" t="s">
        <v>66</v>
      </c>
      <c r="B41">
        <f>MAX(B2:B36)</f>
        <v>192489455</v>
      </c>
      <c r="C41">
        <f t="shared" ref="C41:AA41" si="1">MAX(C2:C36)</f>
        <v>53875951</v>
      </c>
      <c r="D41">
        <f t="shared" si="1"/>
        <v>28674528</v>
      </c>
      <c r="E41">
        <f t="shared" si="1"/>
        <v>8677998</v>
      </c>
      <c r="F41">
        <f t="shared" si="1"/>
        <v>300754</v>
      </c>
      <c r="G41">
        <f t="shared" si="1"/>
        <v>8293380</v>
      </c>
      <c r="H41">
        <f t="shared" si="1"/>
        <v>43591906</v>
      </c>
      <c r="I41">
        <f t="shared" si="1"/>
        <v>32640297</v>
      </c>
      <c r="J41">
        <f t="shared" si="1"/>
        <v>23427</v>
      </c>
      <c r="K41">
        <f t="shared" si="1"/>
        <v>21141321</v>
      </c>
      <c r="L41">
        <f t="shared" si="1"/>
        <v>6713983</v>
      </c>
      <c r="M41">
        <f t="shared" si="1"/>
        <v>2730543</v>
      </c>
      <c r="N41">
        <f t="shared" si="1"/>
        <v>1271193</v>
      </c>
      <c r="O41">
        <f t="shared" si="1"/>
        <v>2381908</v>
      </c>
      <c r="P41">
        <f t="shared" si="1"/>
        <v>3179323</v>
      </c>
      <c r="Q41">
        <f t="shared" si="1"/>
        <v>7447840</v>
      </c>
      <c r="R41">
        <f t="shared" si="1"/>
        <v>39132</v>
      </c>
      <c r="S41">
        <f t="shared" si="1"/>
        <v>29657174</v>
      </c>
      <c r="T41">
        <f t="shared" si="1"/>
        <v>10013212</v>
      </c>
      <c r="U41">
        <f t="shared" si="1"/>
        <v>4560779</v>
      </c>
      <c r="V41">
        <f t="shared" si="1"/>
        <v>1613295</v>
      </c>
      <c r="W41">
        <f t="shared" si="1"/>
        <v>3794279</v>
      </c>
      <c r="X41">
        <f t="shared" si="1"/>
        <v>4000116</v>
      </c>
      <c r="Y41">
        <f t="shared" si="1"/>
        <v>2440387</v>
      </c>
      <c r="Z41">
        <f t="shared" si="1"/>
        <v>2707115</v>
      </c>
      <c r="AA41">
        <f t="shared" si="1"/>
        <v>34686</v>
      </c>
    </row>
    <row r="42" spans="1:27" x14ac:dyDescent="0.25">
      <c r="A42" t="s">
        <v>67</v>
      </c>
      <c r="B42">
        <f>B41-B40</f>
        <v>179162845</v>
      </c>
      <c r="C42">
        <f>C41-C40</f>
        <v>51979593</v>
      </c>
      <c r="D42">
        <f t="shared" ref="D42:AA42" si="2">D41-D40</f>
        <v>27391403</v>
      </c>
      <c r="E42">
        <f t="shared" si="2"/>
        <v>8342283</v>
      </c>
      <c r="F42">
        <f t="shared" si="2"/>
        <v>287733</v>
      </c>
      <c r="G42">
        <f t="shared" si="2"/>
        <v>7915455</v>
      </c>
      <c r="H42">
        <f t="shared" si="2"/>
        <v>41218407</v>
      </c>
      <c r="I42">
        <f t="shared" si="2"/>
        <v>31448669</v>
      </c>
      <c r="J42">
        <f t="shared" si="2"/>
        <v>19047</v>
      </c>
      <c r="K42">
        <f t="shared" si="2"/>
        <v>20787355</v>
      </c>
      <c r="L42">
        <f t="shared" si="2"/>
        <v>6582026</v>
      </c>
      <c r="M42">
        <f t="shared" si="2"/>
        <v>2721043</v>
      </c>
      <c r="N42">
        <f t="shared" si="2"/>
        <v>1269564</v>
      </c>
      <c r="O42">
        <f t="shared" si="2"/>
        <v>2376496</v>
      </c>
      <c r="P42">
        <f t="shared" si="2"/>
        <v>3176091</v>
      </c>
      <c r="Q42">
        <f t="shared" si="2"/>
        <v>7445200</v>
      </c>
      <c r="R42">
        <f t="shared" si="2"/>
        <v>32643</v>
      </c>
      <c r="S42">
        <f t="shared" si="2"/>
        <v>28763622</v>
      </c>
      <c r="T42">
        <f t="shared" si="2"/>
        <v>9809078</v>
      </c>
      <c r="U42">
        <f t="shared" si="2"/>
        <v>4416115</v>
      </c>
      <c r="V42">
        <f t="shared" si="2"/>
        <v>1576378</v>
      </c>
      <c r="W42">
        <f t="shared" si="2"/>
        <v>3791810</v>
      </c>
      <c r="X42">
        <f t="shared" si="2"/>
        <v>3951756</v>
      </c>
      <c r="Y42">
        <f t="shared" si="2"/>
        <v>2388674</v>
      </c>
      <c r="Z42">
        <f t="shared" si="2"/>
        <v>2616869</v>
      </c>
      <c r="AA42">
        <f t="shared" si="2"/>
        <v>26791</v>
      </c>
    </row>
    <row r="43" spans="1:27" x14ac:dyDescent="0.25">
      <c r="A43" t="s">
        <v>26</v>
      </c>
      <c r="B43">
        <f>ROUND((B2-B$40)/B$42,3)</f>
        <v>0.33900000000000002</v>
      </c>
      <c r="C43">
        <f t="shared" ref="C43:AA43" si="3">ROUND((C2-C$40)/C$42,3)</f>
        <v>0.29799999999999999</v>
      </c>
      <c r="D43">
        <f t="shared" si="3"/>
        <v>0.57099999999999995</v>
      </c>
      <c r="E43">
        <f t="shared" si="3"/>
        <v>0.48299999999999998</v>
      </c>
      <c r="F43">
        <f t="shared" si="3"/>
        <v>0.57299999999999995</v>
      </c>
      <c r="G43">
        <f t="shared" si="3"/>
        <v>1</v>
      </c>
      <c r="H43">
        <f t="shared" si="3"/>
        <v>0.27300000000000002</v>
      </c>
      <c r="I43">
        <f t="shared" si="3"/>
        <v>0.73599999999999999</v>
      </c>
      <c r="J43">
        <f t="shared" si="3"/>
        <v>0.70699999999999996</v>
      </c>
      <c r="K43">
        <f t="shared" si="3"/>
        <v>1</v>
      </c>
      <c r="L43">
        <f t="shared" si="3"/>
        <v>1</v>
      </c>
      <c r="M43">
        <f t="shared" si="3"/>
        <v>1</v>
      </c>
      <c r="N43">
        <f t="shared" si="3"/>
        <v>0.879</v>
      </c>
      <c r="O43">
        <f t="shared" si="3"/>
        <v>0.75600000000000001</v>
      </c>
      <c r="P43">
        <f t="shared" si="3"/>
        <v>1</v>
      </c>
      <c r="Q43">
        <f t="shared" si="3"/>
        <v>1</v>
      </c>
      <c r="R43">
        <f t="shared" si="3"/>
        <v>0.51900000000000002</v>
      </c>
      <c r="S43">
        <f t="shared" si="3"/>
        <v>0.39800000000000002</v>
      </c>
      <c r="T43">
        <f t="shared" si="3"/>
        <v>0.33700000000000002</v>
      </c>
      <c r="U43">
        <f t="shared" si="3"/>
        <v>0.371</v>
      </c>
      <c r="V43">
        <f t="shared" si="3"/>
        <v>0.39900000000000002</v>
      </c>
      <c r="W43">
        <f t="shared" si="3"/>
        <v>1</v>
      </c>
      <c r="X43">
        <f t="shared" si="3"/>
        <v>1</v>
      </c>
      <c r="Y43">
        <f t="shared" si="3"/>
        <v>0.40799999999999997</v>
      </c>
      <c r="Z43">
        <f t="shared" si="3"/>
        <v>1</v>
      </c>
      <c r="AA43">
        <f t="shared" si="3"/>
        <v>0.69099999999999995</v>
      </c>
    </row>
    <row r="44" spans="1:27" x14ac:dyDescent="0.25">
      <c r="A44" t="s">
        <v>27</v>
      </c>
      <c r="B44">
        <f t="shared" ref="B44:AA53" si="4">ROUND((B3-B$40)/B$42,3)</f>
        <v>0.34799999999999998</v>
      </c>
      <c r="C44">
        <f t="shared" si="4"/>
        <v>0.29899999999999999</v>
      </c>
      <c r="D44">
        <f t="shared" si="4"/>
        <v>0.72599999999999998</v>
      </c>
      <c r="E44">
        <f t="shared" si="4"/>
        <v>0.64500000000000002</v>
      </c>
      <c r="F44">
        <f t="shared" si="4"/>
        <v>0.95699999999999996</v>
      </c>
      <c r="G44">
        <f t="shared" si="4"/>
        <v>0.75700000000000001</v>
      </c>
      <c r="H44">
        <f t="shared" si="4"/>
        <v>0.36</v>
      </c>
      <c r="I44">
        <f t="shared" si="4"/>
        <v>0.42099999999999999</v>
      </c>
      <c r="J44">
        <f t="shared" si="4"/>
        <v>0.21099999999999999</v>
      </c>
      <c r="K44">
        <f t="shared" si="4"/>
        <v>0.38800000000000001</v>
      </c>
      <c r="L44">
        <f t="shared" si="4"/>
        <v>0.24399999999999999</v>
      </c>
      <c r="M44">
        <f t="shared" si="4"/>
        <v>0.69</v>
      </c>
      <c r="N44">
        <f t="shared" si="4"/>
        <v>0.36399999999999999</v>
      </c>
      <c r="O44">
        <f t="shared" si="4"/>
        <v>0.44500000000000001</v>
      </c>
      <c r="P44">
        <f t="shared" si="4"/>
        <v>7.2999999999999995E-2</v>
      </c>
      <c r="Q44">
        <f t="shared" si="4"/>
        <v>3.5999999999999997E-2</v>
      </c>
      <c r="R44">
        <f t="shared" si="4"/>
        <v>0.152</v>
      </c>
      <c r="S44">
        <f t="shared" si="4"/>
        <v>0.372</v>
      </c>
      <c r="T44">
        <f t="shared" si="4"/>
        <v>0.35599999999999998</v>
      </c>
      <c r="U44">
        <f t="shared" si="4"/>
        <v>0.39300000000000002</v>
      </c>
      <c r="V44">
        <f t="shared" si="4"/>
        <v>0.27500000000000002</v>
      </c>
      <c r="W44">
        <f t="shared" si="4"/>
        <v>1.7000000000000001E-2</v>
      </c>
      <c r="X44">
        <f t="shared" si="4"/>
        <v>0.20599999999999999</v>
      </c>
      <c r="Y44">
        <f t="shared" si="4"/>
        <v>0.19400000000000001</v>
      </c>
      <c r="Z44">
        <f t="shared" si="4"/>
        <v>0.29199999999999998</v>
      </c>
      <c r="AA44">
        <f t="shared" si="4"/>
        <v>0.32300000000000001</v>
      </c>
    </row>
    <row r="45" spans="1:27" x14ac:dyDescent="0.25">
      <c r="A45" t="s">
        <v>28</v>
      </c>
      <c r="B45">
        <f t="shared" si="4"/>
        <v>0.14899999999999999</v>
      </c>
      <c r="C45">
        <f t="shared" si="4"/>
        <v>0.11</v>
      </c>
      <c r="D45">
        <f t="shared" si="4"/>
        <v>0.184</v>
      </c>
      <c r="E45">
        <f t="shared" si="4"/>
        <v>0.22</v>
      </c>
      <c r="F45">
        <f t="shared" si="4"/>
        <v>0.14199999999999999</v>
      </c>
      <c r="G45">
        <f t="shared" si="4"/>
        <v>0.23</v>
      </c>
      <c r="H45">
        <f t="shared" si="4"/>
        <v>0.13200000000000001</v>
      </c>
      <c r="I45">
        <f t="shared" si="4"/>
        <v>8.5000000000000006E-2</v>
      </c>
      <c r="J45">
        <f t="shared" si="4"/>
        <v>0.03</v>
      </c>
      <c r="K45">
        <f t="shared" si="4"/>
        <v>0.105</v>
      </c>
      <c r="L45">
        <f t="shared" si="4"/>
        <v>0.111</v>
      </c>
      <c r="M45">
        <f t="shared" si="4"/>
        <v>0.30299999999999999</v>
      </c>
      <c r="N45">
        <f t="shared" si="4"/>
        <v>0.374</v>
      </c>
      <c r="O45">
        <f t="shared" si="4"/>
        <v>3.2000000000000001E-2</v>
      </c>
      <c r="P45">
        <f t="shared" si="4"/>
        <v>0.115</v>
      </c>
      <c r="Q45">
        <f t="shared" si="4"/>
        <v>4.3999999999999997E-2</v>
      </c>
      <c r="R45">
        <f t="shared" si="4"/>
        <v>7.3999999999999996E-2</v>
      </c>
      <c r="S45">
        <f t="shared" si="4"/>
        <v>0.184</v>
      </c>
      <c r="T45">
        <f t="shared" si="4"/>
        <v>0.127</v>
      </c>
      <c r="U45">
        <f t="shared" si="4"/>
        <v>0.21099999999999999</v>
      </c>
      <c r="V45">
        <f t="shared" si="4"/>
        <v>0.17599999999999999</v>
      </c>
      <c r="W45">
        <f t="shared" si="4"/>
        <v>6.0000000000000001E-3</v>
      </c>
      <c r="X45">
        <f t="shared" si="4"/>
        <v>5.2999999999999999E-2</v>
      </c>
      <c r="Y45">
        <f t="shared" si="4"/>
        <v>0.30499999999999999</v>
      </c>
      <c r="Z45">
        <f t="shared" si="4"/>
        <v>0.22500000000000001</v>
      </c>
      <c r="AA45">
        <f t="shared" si="4"/>
        <v>0.03</v>
      </c>
    </row>
    <row r="46" spans="1:27" x14ac:dyDescent="0.25">
      <c r="A46" t="s">
        <v>29</v>
      </c>
      <c r="B46">
        <f t="shared" si="4"/>
        <v>0.107</v>
      </c>
      <c r="C46">
        <f t="shared" si="4"/>
        <v>7.0999999999999994E-2</v>
      </c>
      <c r="D46">
        <f t="shared" si="4"/>
        <v>0.03</v>
      </c>
      <c r="E46">
        <f t="shared" si="4"/>
        <v>2.1000000000000001E-2</v>
      </c>
      <c r="F46">
        <f t="shared" si="4"/>
        <v>2.1000000000000001E-2</v>
      </c>
      <c r="G46">
        <f t="shared" si="4"/>
        <v>0</v>
      </c>
      <c r="H46">
        <f t="shared" si="4"/>
        <v>0.04</v>
      </c>
      <c r="I46">
        <f t="shared" si="4"/>
        <v>4.7E-2</v>
      </c>
      <c r="J46">
        <f t="shared" si="4"/>
        <v>0.12</v>
      </c>
      <c r="K46">
        <f t="shared" si="4"/>
        <v>0.06</v>
      </c>
      <c r="L46">
        <f t="shared" si="4"/>
        <v>2.5000000000000001E-2</v>
      </c>
      <c r="M46">
        <f t="shared" si="4"/>
        <v>3.6999999999999998E-2</v>
      </c>
      <c r="N46">
        <f t="shared" si="4"/>
        <v>1.2E-2</v>
      </c>
      <c r="O46">
        <f t="shared" si="4"/>
        <v>1.2999999999999999E-2</v>
      </c>
      <c r="P46">
        <f t="shared" si="4"/>
        <v>2.4E-2</v>
      </c>
      <c r="Q46">
        <f t="shared" si="4"/>
        <v>1.4E-2</v>
      </c>
      <c r="R46">
        <f t="shared" si="4"/>
        <v>0.223</v>
      </c>
      <c r="S46">
        <f t="shared" si="4"/>
        <v>9.9000000000000005E-2</v>
      </c>
      <c r="T46">
        <f t="shared" si="4"/>
        <v>1.6E-2</v>
      </c>
      <c r="U46">
        <f t="shared" si="4"/>
        <v>0</v>
      </c>
      <c r="V46">
        <f t="shared" si="4"/>
        <v>0</v>
      </c>
      <c r="W46">
        <f t="shared" si="4"/>
        <v>0</v>
      </c>
      <c r="X46">
        <f t="shared" si="4"/>
        <v>0</v>
      </c>
      <c r="Y46">
        <f t="shared" si="4"/>
        <v>3.7999999999999999E-2</v>
      </c>
      <c r="Z46">
        <f t="shared" si="4"/>
        <v>5.8999999999999997E-2</v>
      </c>
      <c r="AA46">
        <f t="shared" si="4"/>
        <v>0.35199999999999998</v>
      </c>
    </row>
    <row r="47" spans="1:27" x14ac:dyDescent="0.25">
      <c r="A47" t="s">
        <v>30</v>
      </c>
      <c r="B47">
        <f t="shared" si="4"/>
        <v>0.152</v>
      </c>
      <c r="C47">
        <f t="shared" si="4"/>
        <v>0.215</v>
      </c>
      <c r="D47">
        <f t="shared" si="4"/>
        <v>6.6000000000000003E-2</v>
      </c>
      <c r="E47">
        <f t="shared" si="4"/>
        <v>4.5999999999999999E-2</v>
      </c>
      <c r="F47">
        <f t="shared" si="4"/>
        <v>5.8999999999999997E-2</v>
      </c>
      <c r="G47">
        <f t="shared" si="4"/>
        <v>0.123</v>
      </c>
      <c r="H47">
        <f t="shared" si="4"/>
        <v>2.5000000000000001E-2</v>
      </c>
      <c r="I47">
        <f t="shared" si="4"/>
        <v>1.2E-2</v>
      </c>
      <c r="J47">
        <f t="shared" si="4"/>
        <v>1.2999999999999999E-2</v>
      </c>
      <c r="K47">
        <f t="shared" si="4"/>
        <v>9.0999999999999998E-2</v>
      </c>
      <c r="L47">
        <f t="shared" si="4"/>
        <v>2.9000000000000001E-2</v>
      </c>
      <c r="M47">
        <f t="shared" si="4"/>
        <v>2.5000000000000001E-2</v>
      </c>
      <c r="N47">
        <f t="shared" si="4"/>
        <v>2.3E-2</v>
      </c>
      <c r="O47">
        <f t="shared" si="4"/>
        <v>3.1E-2</v>
      </c>
      <c r="P47">
        <f t="shared" si="4"/>
        <v>5.1999999999999998E-2</v>
      </c>
      <c r="Q47">
        <f t="shared" si="4"/>
        <v>1.7999999999999999E-2</v>
      </c>
      <c r="R47">
        <f t="shared" si="4"/>
        <v>5.1999999999999998E-2</v>
      </c>
      <c r="S47">
        <f t="shared" si="4"/>
        <v>0.32500000000000001</v>
      </c>
      <c r="T47">
        <f t="shared" si="4"/>
        <v>0.27500000000000002</v>
      </c>
      <c r="U47">
        <f t="shared" si="4"/>
        <v>8.3000000000000004E-2</v>
      </c>
      <c r="V47">
        <f t="shared" si="4"/>
        <v>7.4999999999999997E-2</v>
      </c>
      <c r="W47">
        <f t="shared" si="4"/>
        <v>0</v>
      </c>
      <c r="X47">
        <f t="shared" si="4"/>
        <v>0.14099999999999999</v>
      </c>
      <c r="Y47">
        <f t="shared" si="4"/>
        <v>0.14799999999999999</v>
      </c>
      <c r="Z47">
        <f t="shared" si="4"/>
        <v>0.112</v>
      </c>
      <c r="AA47">
        <f t="shared" si="4"/>
        <v>5.8000000000000003E-2</v>
      </c>
    </row>
    <row r="48" spans="1:27" x14ac:dyDescent="0.25">
      <c r="A48" t="s">
        <v>31</v>
      </c>
      <c r="B48">
        <f t="shared" si="4"/>
        <v>0.39900000000000002</v>
      </c>
      <c r="C48">
        <f t="shared" si="4"/>
        <v>0.48699999999999999</v>
      </c>
      <c r="D48">
        <f t="shared" si="4"/>
        <v>0.40200000000000002</v>
      </c>
      <c r="E48">
        <f t="shared" si="4"/>
        <v>0.318</v>
      </c>
      <c r="F48">
        <f t="shared" si="4"/>
        <v>0.42499999999999999</v>
      </c>
      <c r="G48">
        <f t="shared" si="4"/>
        <v>0.95899999999999996</v>
      </c>
      <c r="H48">
        <f t="shared" si="4"/>
        <v>0.432</v>
      </c>
      <c r="I48">
        <f t="shared" si="4"/>
        <v>0.35199999999999998</v>
      </c>
      <c r="J48">
        <f t="shared" si="4"/>
        <v>8.8999999999999996E-2</v>
      </c>
      <c r="K48">
        <f t="shared" si="4"/>
        <v>0.14599999999999999</v>
      </c>
      <c r="L48">
        <f t="shared" si="4"/>
        <v>8.5999999999999993E-2</v>
      </c>
      <c r="M48">
        <f t="shared" si="4"/>
        <v>2.8000000000000001E-2</v>
      </c>
      <c r="N48">
        <f t="shared" si="4"/>
        <v>8.9999999999999993E-3</v>
      </c>
      <c r="O48">
        <f t="shared" si="4"/>
        <v>0.126</v>
      </c>
      <c r="P48">
        <f t="shared" si="4"/>
        <v>5.3999999999999999E-2</v>
      </c>
      <c r="Q48">
        <f t="shared" si="4"/>
        <v>2.5000000000000001E-2</v>
      </c>
      <c r="R48">
        <f t="shared" si="4"/>
        <v>0.128</v>
      </c>
      <c r="S48">
        <f t="shared" si="4"/>
        <v>0.63700000000000001</v>
      </c>
      <c r="T48">
        <f t="shared" si="4"/>
        <v>0.54200000000000004</v>
      </c>
      <c r="U48">
        <f t="shared" si="4"/>
        <v>0.372</v>
      </c>
      <c r="V48">
        <f t="shared" si="4"/>
        <v>0.28000000000000003</v>
      </c>
      <c r="W48">
        <f t="shared" si="4"/>
        <v>5.0000000000000001E-3</v>
      </c>
      <c r="X48">
        <f t="shared" si="4"/>
        <v>0.38400000000000001</v>
      </c>
      <c r="Y48">
        <f t="shared" si="4"/>
        <v>0.82399999999999995</v>
      </c>
      <c r="Z48">
        <f t="shared" si="4"/>
        <v>0.63800000000000001</v>
      </c>
      <c r="AA48">
        <f t="shared" si="4"/>
        <v>3.1E-2</v>
      </c>
    </row>
    <row r="49" spans="1:27" x14ac:dyDescent="0.25">
      <c r="A49" t="s">
        <v>32</v>
      </c>
      <c r="B49">
        <f t="shared" si="4"/>
        <v>0.19700000000000001</v>
      </c>
      <c r="C49">
        <f t="shared" si="4"/>
        <v>0.253</v>
      </c>
      <c r="D49">
        <f t="shared" si="4"/>
        <v>0.26400000000000001</v>
      </c>
      <c r="E49">
        <f t="shared" si="4"/>
        <v>0.29899999999999999</v>
      </c>
      <c r="F49">
        <f t="shared" si="4"/>
        <v>0.32300000000000001</v>
      </c>
      <c r="G49">
        <f t="shared" si="4"/>
        <v>0.65600000000000003</v>
      </c>
      <c r="H49">
        <f t="shared" si="4"/>
        <v>0.21</v>
      </c>
      <c r="I49">
        <f t="shared" si="4"/>
        <v>0.23799999999999999</v>
      </c>
      <c r="J49">
        <f t="shared" si="4"/>
        <v>0.183</v>
      </c>
      <c r="K49">
        <f t="shared" si="4"/>
        <v>6.5000000000000002E-2</v>
      </c>
      <c r="L49">
        <f t="shared" si="4"/>
        <v>8.2000000000000003E-2</v>
      </c>
      <c r="M49">
        <f t="shared" si="4"/>
        <v>8.3000000000000004E-2</v>
      </c>
      <c r="N49">
        <f t="shared" si="4"/>
        <v>5.3999999999999999E-2</v>
      </c>
      <c r="O49">
        <f t="shared" si="4"/>
        <v>7.5999999999999998E-2</v>
      </c>
      <c r="P49">
        <f t="shared" si="4"/>
        <v>1.9E-2</v>
      </c>
      <c r="Q49">
        <f t="shared" si="4"/>
        <v>5.0000000000000001E-3</v>
      </c>
      <c r="R49">
        <f t="shared" si="4"/>
        <v>0</v>
      </c>
      <c r="S49">
        <f t="shared" si="4"/>
        <v>0.23200000000000001</v>
      </c>
      <c r="T49">
        <f t="shared" si="4"/>
        <v>0.188</v>
      </c>
      <c r="U49">
        <f t="shared" si="4"/>
        <v>0.186</v>
      </c>
      <c r="V49">
        <f t="shared" si="4"/>
        <v>0.16400000000000001</v>
      </c>
      <c r="W49">
        <f t="shared" si="4"/>
        <v>4.7E-2</v>
      </c>
      <c r="X49">
        <f t="shared" si="4"/>
        <v>0.29199999999999998</v>
      </c>
      <c r="Y49">
        <f t="shared" si="4"/>
        <v>0.35</v>
      </c>
      <c r="Z49">
        <f t="shared" si="4"/>
        <v>0.438</v>
      </c>
      <c r="AA49">
        <f t="shared" si="4"/>
        <v>0.22500000000000001</v>
      </c>
    </row>
    <row r="50" spans="1:27" x14ac:dyDescent="0.25">
      <c r="A50" t="s">
        <v>33</v>
      </c>
      <c r="B50">
        <f t="shared" si="4"/>
        <v>0.152</v>
      </c>
      <c r="C50">
        <f t="shared" si="4"/>
        <v>0.159</v>
      </c>
      <c r="D50">
        <f t="shared" si="4"/>
        <v>0.23400000000000001</v>
      </c>
      <c r="E50">
        <f t="shared" si="4"/>
        <v>0.151</v>
      </c>
      <c r="F50">
        <f t="shared" si="4"/>
        <v>0.24</v>
      </c>
      <c r="G50">
        <f t="shared" si="4"/>
        <v>0.35799999999999998</v>
      </c>
      <c r="H50">
        <f t="shared" si="4"/>
        <v>0.127</v>
      </c>
      <c r="I50">
        <f t="shared" si="4"/>
        <v>0.10100000000000001</v>
      </c>
      <c r="J50">
        <f t="shared" si="4"/>
        <v>7.0999999999999994E-2</v>
      </c>
      <c r="K50">
        <f t="shared" si="4"/>
        <v>0.11</v>
      </c>
      <c r="L50">
        <f t="shared" si="4"/>
        <v>9.2999999999999999E-2</v>
      </c>
      <c r="M50">
        <f t="shared" si="4"/>
        <v>5.1999999999999998E-2</v>
      </c>
      <c r="N50">
        <f t="shared" si="4"/>
        <v>2.7E-2</v>
      </c>
      <c r="O50">
        <f t="shared" si="4"/>
        <v>5.5E-2</v>
      </c>
      <c r="P50">
        <f t="shared" si="4"/>
        <v>4.9000000000000002E-2</v>
      </c>
      <c r="Q50">
        <f t="shared" si="4"/>
        <v>1.4E-2</v>
      </c>
      <c r="R50">
        <f t="shared" si="4"/>
        <v>0.01</v>
      </c>
      <c r="S50">
        <f t="shared" si="4"/>
        <v>0.22600000000000001</v>
      </c>
      <c r="T50">
        <f t="shared" si="4"/>
        <v>0.14599999999999999</v>
      </c>
      <c r="U50">
        <f t="shared" si="4"/>
        <v>0.28199999999999997</v>
      </c>
      <c r="V50">
        <f t="shared" si="4"/>
        <v>0.19400000000000001</v>
      </c>
      <c r="W50">
        <f t="shared" si="4"/>
        <v>7.1999999999999995E-2</v>
      </c>
      <c r="X50">
        <f t="shared" si="4"/>
        <v>0.254</v>
      </c>
      <c r="Y50">
        <f t="shared" si="4"/>
        <v>0.16200000000000001</v>
      </c>
      <c r="Z50">
        <f t="shared" si="4"/>
        <v>0.13500000000000001</v>
      </c>
      <c r="AA50">
        <f t="shared" si="4"/>
        <v>8.1000000000000003E-2</v>
      </c>
    </row>
    <row r="51" spans="1:27" x14ac:dyDescent="0.25">
      <c r="A51" t="s">
        <v>34</v>
      </c>
      <c r="B51">
        <f t="shared" si="4"/>
        <v>0.16600000000000001</v>
      </c>
      <c r="C51">
        <f t="shared" si="4"/>
        <v>0.16700000000000001</v>
      </c>
      <c r="D51">
        <f t="shared" si="4"/>
        <v>0.26200000000000001</v>
      </c>
      <c r="E51">
        <f t="shared" si="4"/>
        <v>0.24099999999999999</v>
      </c>
      <c r="F51">
        <f t="shared" si="4"/>
        <v>0.27900000000000003</v>
      </c>
      <c r="G51">
        <f t="shared" si="4"/>
        <v>0.82399999999999995</v>
      </c>
      <c r="H51">
        <f t="shared" si="4"/>
        <v>0.24</v>
      </c>
      <c r="I51">
        <f t="shared" si="4"/>
        <v>0.192</v>
      </c>
      <c r="J51">
        <f t="shared" si="4"/>
        <v>7.9000000000000001E-2</v>
      </c>
      <c r="K51">
        <f t="shared" si="4"/>
        <v>5.8999999999999997E-2</v>
      </c>
      <c r="L51">
        <f t="shared" si="4"/>
        <v>7.0000000000000001E-3</v>
      </c>
      <c r="M51">
        <f t="shared" si="4"/>
        <v>8.5000000000000006E-2</v>
      </c>
      <c r="N51">
        <f t="shared" si="4"/>
        <v>8.5000000000000006E-2</v>
      </c>
      <c r="O51">
        <f t="shared" si="4"/>
        <v>0.02</v>
      </c>
      <c r="P51">
        <f t="shared" si="4"/>
        <v>6.0999999999999999E-2</v>
      </c>
      <c r="Q51">
        <f t="shared" si="4"/>
        <v>0.02</v>
      </c>
      <c r="R51">
        <f t="shared" si="4"/>
        <v>4.2999999999999997E-2</v>
      </c>
      <c r="S51">
        <f t="shared" si="4"/>
        <v>0.26200000000000001</v>
      </c>
      <c r="T51">
        <f t="shared" si="4"/>
        <v>0.318</v>
      </c>
      <c r="U51">
        <f t="shared" si="4"/>
        <v>0.158</v>
      </c>
      <c r="V51">
        <f t="shared" si="4"/>
        <v>0.129</v>
      </c>
      <c r="W51">
        <f t="shared" si="4"/>
        <v>2.3E-2</v>
      </c>
      <c r="X51">
        <f t="shared" si="4"/>
        <v>0.36799999999999999</v>
      </c>
      <c r="Y51">
        <f t="shared" si="4"/>
        <v>0.32900000000000001</v>
      </c>
      <c r="Z51">
        <f t="shared" si="4"/>
        <v>0.28699999999999998</v>
      </c>
      <c r="AA51">
        <f t="shared" si="4"/>
        <v>7.9000000000000001E-2</v>
      </c>
    </row>
    <row r="52" spans="1:27" x14ac:dyDescent="0.25">
      <c r="A52" t="s">
        <v>35</v>
      </c>
      <c r="B52">
        <f t="shared" si="4"/>
        <v>0.379</v>
      </c>
      <c r="C52">
        <f t="shared" si="4"/>
        <v>0.28000000000000003</v>
      </c>
      <c r="D52">
        <f t="shared" si="4"/>
        <v>0.47099999999999997</v>
      </c>
      <c r="E52">
        <f t="shared" si="4"/>
        <v>0.69199999999999995</v>
      </c>
      <c r="F52">
        <f t="shared" si="4"/>
        <v>0.46200000000000002</v>
      </c>
      <c r="G52">
        <f t="shared" si="4"/>
        <v>0.97199999999999998</v>
      </c>
      <c r="H52">
        <f t="shared" si="4"/>
        <v>0.43099999999999999</v>
      </c>
      <c r="I52">
        <f t="shared" si="4"/>
        <v>1</v>
      </c>
      <c r="J52">
        <f t="shared" si="4"/>
        <v>0.62</v>
      </c>
      <c r="K52">
        <f t="shared" si="4"/>
        <v>0.67200000000000004</v>
      </c>
      <c r="L52">
        <f t="shared" si="4"/>
        <v>0.38100000000000001</v>
      </c>
      <c r="M52">
        <f t="shared" si="4"/>
        <v>0.64300000000000002</v>
      </c>
      <c r="N52">
        <f t="shared" si="4"/>
        <v>1</v>
      </c>
      <c r="O52">
        <f t="shared" si="4"/>
        <v>1</v>
      </c>
      <c r="P52">
        <f t="shared" si="4"/>
        <v>0.50700000000000001</v>
      </c>
      <c r="Q52">
        <f t="shared" si="4"/>
        <v>0.51100000000000001</v>
      </c>
      <c r="R52">
        <f t="shared" si="4"/>
        <v>0.52500000000000002</v>
      </c>
      <c r="S52">
        <f t="shared" si="4"/>
        <v>0.49099999999999999</v>
      </c>
      <c r="T52">
        <f t="shared" si="4"/>
        <v>0.26</v>
      </c>
      <c r="U52">
        <f t="shared" si="4"/>
        <v>0.54100000000000004</v>
      </c>
      <c r="V52">
        <f t="shared" si="4"/>
        <v>0.96</v>
      </c>
      <c r="W52">
        <f t="shared" si="4"/>
        <v>0.95899999999999996</v>
      </c>
      <c r="X52">
        <f t="shared" si="4"/>
        <v>0.81100000000000005</v>
      </c>
      <c r="Y52">
        <f t="shared" si="4"/>
        <v>0.46600000000000003</v>
      </c>
      <c r="Z52">
        <f t="shared" si="4"/>
        <v>0.82399999999999995</v>
      </c>
      <c r="AA52">
        <f t="shared" si="4"/>
        <v>0.42499999999999999</v>
      </c>
    </row>
    <row r="53" spans="1:27" x14ac:dyDescent="0.25">
      <c r="A53" t="s">
        <v>36</v>
      </c>
      <c r="B53">
        <f t="shared" si="4"/>
        <v>0.156</v>
      </c>
      <c r="C53">
        <f t="shared" si="4"/>
        <v>0.21099999999999999</v>
      </c>
      <c r="D53">
        <f t="shared" si="4"/>
        <v>0.22800000000000001</v>
      </c>
      <c r="E53">
        <f t="shared" ref="E53:AA53" si="5">ROUND((E12-E$40)/E$42,3)</f>
        <v>0.218</v>
      </c>
      <c r="F53">
        <f t="shared" si="5"/>
        <v>0.22600000000000001</v>
      </c>
      <c r="G53">
        <f t="shared" si="5"/>
        <v>0.59499999999999997</v>
      </c>
      <c r="H53">
        <f t="shared" si="5"/>
        <v>0.22</v>
      </c>
      <c r="I53">
        <f t="shared" si="5"/>
        <v>0.36499999999999999</v>
      </c>
      <c r="J53">
        <f t="shared" si="5"/>
        <v>0.35199999999999998</v>
      </c>
      <c r="K53">
        <f t="shared" si="5"/>
        <v>0.161</v>
      </c>
      <c r="L53">
        <f t="shared" si="5"/>
        <v>6.2E-2</v>
      </c>
      <c r="M53">
        <f t="shared" si="5"/>
        <v>0.19400000000000001</v>
      </c>
      <c r="N53">
        <f t="shared" si="5"/>
        <v>0.13500000000000001</v>
      </c>
      <c r="O53">
        <f t="shared" si="5"/>
        <v>6.8000000000000005E-2</v>
      </c>
      <c r="P53">
        <f t="shared" si="5"/>
        <v>7.5999999999999998E-2</v>
      </c>
      <c r="Q53">
        <f t="shared" si="5"/>
        <v>5.8999999999999997E-2</v>
      </c>
      <c r="R53">
        <f t="shared" si="5"/>
        <v>0.35099999999999998</v>
      </c>
      <c r="S53">
        <f t="shared" si="5"/>
        <v>0.20200000000000001</v>
      </c>
      <c r="T53">
        <f t="shared" si="5"/>
        <v>0.151</v>
      </c>
      <c r="U53">
        <f t="shared" si="5"/>
        <v>0.14599999999999999</v>
      </c>
      <c r="V53">
        <f t="shared" si="5"/>
        <v>0.112</v>
      </c>
      <c r="W53">
        <f t="shared" si="5"/>
        <v>2.9000000000000001E-2</v>
      </c>
      <c r="X53">
        <f t="shared" si="5"/>
        <v>0.17599999999999999</v>
      </c>
      <c r="Y53">
        <f t="shared" si="5"/>
        <v>0.161</v>
      </c>
      <c r="Z53">
        <f t="shared" si="5"/>
        <v>0.29499999999999998</v>
      </c>
      <c r="AA53">
        <f t="shared" si="5"/>
        <v>0.441</v>
      </c>
    </row>
    <row r="54" spans="1:27" x14ac:dyDescent="0.25">
      <c r="A54" t="s">
        <v>37</v>
      </c>
      <c r="B54">
        <f t="shared" ref="B54:AA63" si="6">ROUND((B13-B$40)/B$42,3)</f>
        <v>0.23300000000000001</v>
      </c>
      <c r="C54">
        <f t="shared" si="6"/>
        <v>0.184</v>
      </c>
      <c r="D54">
        <f t="shared" si="6"/>
        <v>0.26200000000000001</v>
      </c>
      <c r="E54">
        <f t="shared" si="6"/>
        <v>0.28399999999999997</v>
      </c>
      <c r="F54">
        <f t="shared" si="6"/>
        <v>0.186</v>
      </c>
      <c r="G54">
        <f t="shared" si="6"/>
        <v>0.373</v>
      </c>
      <c r="H54">
        <f t="shared" si="6"/>
        <v>0.17699999999999999</v>
      </c>
      <c r="I54">
        <f t="shared" si="6"/>
        <v>0.41399999999999998</v>
      </c>
      <c r="J54">
        <f t="shared" si="6"/>
        <v>0.54100000000000004</v>
      </c>
      <c r="K54">
        <f t="shared" si="6"/>
        <v>0.46700000000000003</v>
      </c>
      <c r="L54">
        <f t="shared" si="6"/>
        <v>0.35499999999999998</v>
      </c>
      <c r="M54">
        <f t="shared" si="6"/>
        <v>0.248</v>
      </c>
      <c r="N54">
        <f t="shared" si="6"/>
        <v>0.23799999999999999</v>
      </c>
      <c r="O54">
        <f t="shared" si="6"/>
        <v>0.30399999999999999</v>
      </c>
      <c r="P54">
        <f t="shared" si="6"/>
        <v>0.29699999999999999</v>
      </c>
      <c r="Q54">
        <f t="shared" si="6"/>
        <v>0.245</v>
      </c>
      <c r="R54">
        <f t="shared" si="6"/>
        <v>0.39300000000000002</v>
      </c>
      <c r="S54">
        <f t="shared" si="6"/>
        <v>0.26300000000000001</v>
      </c>
      <c r="T54">
        <f t="shared" si="6"/>
        <v>0.20799999999999999</v>
      </c>
      <c r="U54">
        <f t="shared" si="6"/>
        <v>0.14499999999999999</v>
      </c>
      <c r="V54">
        <f t="shared" si="6"/>
        <v>0.11600000000000001</v>
      </c>
      <c r="W54">
        <f t="shared" si="6"/>
        <v>4.2000000000000003E-2</v>
      </c>
      <c r="X54">
        <f t="shared" si="6"/>
        <v>0.25800000000000001</v>
      </c>
      <c r="Y54">
        <f t="shared" si="6"/>
        <v>0.2</v>
      </c>
      <c r="Z54">
        <f t="shared" si="6"/>
        <v>0.32</v>
      </c>
      <c r="AA54">
        <f t="shared" si="6"/>
        <v>0.35899999999999999</v>
      </c>
    </row>
    <row r="55" spans="1:27" x14ac:dyDescent="0.25">
      <c r="A55" t="s">
        <v>38</v>
      </c>
      <c r="B55">
        <f t="shared" si="6"/>
        <v>0.128</v>
      </c>
      <c r="C55">
        <f t="shared" si="6"/>
        <v>0.156</v>
      </c>
      <c r="D55">
        <f t="shared" si="6"/>
        <v>0.122</v>
      </c>
      <c r="E55">
        <f t="shared" si="6"/>
        <v>0.17199999999999999</v>
      </c>
      <c r="F55">
        <f t="shared" si="6"/>
        <v>9.6000000000000002E-2</v>
      </c>
      <c r="G55">
        <f t="shared" si="6"/>
        <v>0.23699999999999999</v>
      </c>
      <c r="H55">
        <f t="shared" si="6"/>
        <v>8.4000000000000005E-2</v>
      </c>
      <c r="I55">
        <f t="shared" si="6"/>
        <v>0.17299999999999999</v>
      </c>
      <c r="J55">
        <f t="shared" si="6"/>
        <v>0.36899999999999999</v>
      </c>
      <c r="K55">
        <f t="shared" si="6"/>
        <v>0.27200000000000002</v>
      </c>
      <c r="L55">
        <f t="shared" si="6"/>
        <v>0.16600000000000001</v>
      </c>
      <c r="M55">
        <f t="shared" si="6"/>
        <v>0.314</v>
      </c>
      <c r="N55">
        <f t="shared" si="6"/>
        <v>0.30199999999999999</v>
      </c>
      <c r="O55">
        <f t="shared" si="6"/>
        <v>0.23699999999999999</v>
      </c>
      <c r="P55">
        <f t="shared" si="6"/>
        <v>0.155</v>
      </c>
      <c r="Q55">
        <f t="shared" si="6"/>
        <v>6.5000000000000002E-2</v>
      </c>
      <c r="R55">
        <f t="shared" si="6"/>
        <v>0.1</v>
      </c>
      <c r="S55">
        <f t="shared" si="6"/>
        <v>0.28599999999999998</v>
      </c>
      <c r="T55">
        <f t="shared" si="6"/>
        <v>0.27900000000000003</v>
      </c>
      <c r="U55">
        <f t="shared" si="6"/>
        <v>0.19900000000000001</v>
      </c>
      <c r="V55">
        <f t="shared" si="6"/>
        <v>0.25900000000000001</v>
      </c>
      <c r="W55">
        <f t="shared" si="6"/>
        <v>0.13900000000000001</v>
      </c>
      <c r="X55">
        <f t="shared" si="6"/>
        <v>0.32700000000000001</v>
      </c>
      <c r="Y55">
        <f t="shared" si="6"/>
        <v>0.21199999999999999</v>
      </c>
      <c r="Z55">
        <f t="shared" si="6"/>
        <v>0.25800000000000001</v>
      </c>
      <c r="AA55">
        <f t="shared" si="6"/>
        <v>0.218</v>
      </c>
    </row>
    <row r="56" spans="1:27" x14ac:dyDescent="0.25">
      <c r="A56" t="s">
        <v>39</v>
      </c>
      <c r="B56">
        <f t="shared" si="6"/>
        <v>0.187</v>
      </c>
      <c r="C56">
        <f t="shared" si="6"/>
        <v>0.248</v>
      </c>
      <c r="D56">
        <f t="shared" si="6"/>
        <v>0.34499999999999997</v>
      </c>
      <c r="E56">
        <f t="shared" si="6"/>
        <v>0.30299999999999999</v>
      </c>
      <c r="F56">
        <f t="shared" si="6"/>
        <v>0.34100000000000003</v>
      </c>
      <c r="G56">
        <f t="shared" si="6"/>
        <v>0.10199999999999999</v>
      </c>
      <c r="H56">
        <f t="shared" si="6"/>
        <v>0.29499999999999998</v>
      </c>
      <c r="I56">
        <f t="shared" si="6"/>
        <v>0.24299999999999999</v>
      </c>
      <c r="J56">
        <f t="shared" si="6"/>
        <v>8.8999999999999996E-2</v>
      </c>
      <c r="K56">
        <f t="shared" si="6"/>
        <v>0.19800000000000001</v>
      </c>
      <c r="L56">
        <f t="shared" si="6"/>
        <v>0.104</v>
      </c>
      <c r="M56">
        <f t="shared" si="6"/>
        <v>0.219</v>
      </c>
      <c r="N56">
        <f t="shared" si="6"/>
        <v>0.128</v>
      </c>
      <c r="O56">
        <f t="shared" si="6"/>
        <v>5.1999999999999998E-2</v>
      </c>
      <c r="P56">
        <f t="shared" si="6"/>
        <v>0.182</v>
      </c>
      <c r="Q56">
        <f t="shared" si="6"/>
        <v>6.3E-2</v>
      </c>
      <c r="R56">
        <f t="shared" si="6"/>
        <v>0.05</v>
      </c>
      <c r="S56">
        <f t="shared" si="6"/>
        <v>0.32500000000000001</v>
      </c>
      <c r="T56">
        <f t="shared" si="6"/>
        <v>0.33500000000000002</v>
      </c>
      <c r="U56">
        <f t="shared" si="6"/>
        <v>0.25700000000000001</v>
      </c>
      <c r="V56">
        <f t="shared" si="6"/>
        <v>0.20300000000000001</v>
      </c>
      <c r="W56">
        <f t="shared" si="6"/>
        <v>7.0000000000000007E-2</v>
      </c>
      <c r="X56">
        <f t="shared" si="6"/>
        <v>0.121</v>
      </c>
      <c r="Y56">
        <f t="shared" si="6"/>
        <v>0.32500000000000001</v>
      </c>
      <c r="Z56">
        <f t="shared" si="6"/>
        <v>0.28299999999999997</v>
      </c>
      <c r="AA56">
        <f t="shared" si="6"/>
        <v>0.08</v>
      </c>
    </row>
    <row r="57" spans="1:27" x14ac:dyDescent="0.25">
      <c r="A57" t="s">
        <v>40</v>
      </c>
      <c r="B57">
        <f t="shared" si="6"/>
        <v>0.20300000000000001</v>
      </c>
      <c r="C57">
        <f t="shared" si="6"/>
        <v>0.20499999999999999</v>
      </c>
      <c r="D57">
        <f t="shared" si="6"/>
        <v>0.17399999999999999</v>
      </c>
      <c r="E57">
        <f t="shared" si="6"/>
        <v>0.13400000000000001</v>
      </c>
      <c r="F57">
        <f t="shared" si="6"/>
        <v>0.14299999999999999</v>
      </c>
      <c r="G57">
        <f t="shared" si="6"/>
        <v>4.3999999999999997E-2</v>
      </c>
      <c r="H57">
        <f t="shared" si="6"/>
        <v>0.21099999999999999</v>
      </c>
      <c r="I57">
        <f t="shared" si="6"/>
        <v>0.31900000000000001</v>
      </c>
      <c r="J57">
        <f t="shared" si="6"/>
        <v>0.30299999999999999</v>
      </c>
      <c r="K57">
        <f t="shared" si="6"/>
        <v>0.17199999999999999</v>
      </c>
      <c r="L57">
        <f t="shared" si="6"/>
        <v>0.10199999999999999</v>
      </c>
      <c r="M57">
        <f t="shared" si="6"/>
        <v>7.0000000000000007E-2</v>
      </c>
      <c r="N57">
        <f t="shared" si="6"/>
        <v>6.0999999999999999E-2</v>
      </c>
      <c r="O57">
        <f t="shared" si="6"/>
        <v>1.9E-2</v>
      </c>
      <c r="P57">
        <f t="shared" si="6"/>
        <v>0.20399999999999999</v>
      </c>
      <c r="Q57">
        <f t="shared" si="6"/>
        <v>0.17299999999999999</v>
      </c>
      <c r="R57">
        <f t="shared" si="6"/>
        <v>0.40899999999999997</v>
      </c>
      <c r="S57">
        <f t="shared" si="6"/>
        <v>0.14499999999999999</v>
      </c>
      <c r="T57">
        <f t="shared" si="6"/>
        <v>0.115</v>
      </c>
      <c r="U57">
        <f t="shared" si="6"/>
        <v>8.2000000000000003E-2</v>
      </c>
      <c r="V57">
        <f t="shared" si="6"/>
        <v>6.8000000000000005E-2</v>
      </c>
      <c r="W57">
        <f t="shared" si="6"/>
        <v>2.9000000000000001E-2</v>
      </c>
      <c r="X57">
        <f t="shared" si="6"/>
        <v>2.9000000000000001E-2</v>
      </c>
      <c r="Y57">
        <f t="shared" si="6"/>
        <v>0.14399999999999999</v>
      </c>
      <c r="Z57">
        <f t="shared" si="6"/>
        <v>0.434</v>
      </c>
      <c r="AA57">
        <f t="shared" si="6"/>
        <v>0.86199999999999999</v>
      </c>
    </row>
    <row r="58" spans="1:27" x14ac:dyDescent="0.25">
      <c r="A58" t="s">
        <v>41</v>
      </c>
      <c r="B58">
        <f t="shared" si="6"/>
        <v>4.9000000000000002E-2</v>
      </c>
      <c r="C58">
        <f t="shared" si="6"/>
        <v>3.6999999999999998E-2</v>
      </c>
      <c r="D58">
        <f t="shared" si="6"/>
        <v>3.1E-2</v>
      </c>
      <c r="E58">
        <f t="shared" si="6"/>
        <v>4.1000000000000002E-2</v>
      </c>
      <c r="F58">
        <f t="shared" si="6"/>
        <v>2.1999999999999999E-2</v>
      </c>
      <c r="G58">
        <f t="shared" si="6"/>
        <v>6.9000000000000006E-2</v>
      </c>
      <c r="H58">
        <f t="shared" si="6"/>
        <v>8.4000000000000005E-2</v>
      </c>
      <c r="I58">
        <f t="shared" si="6"/>
        <v>0.23100000000000001</v>
      </c>
      <c r="J58">
        <f t="shared" si="6"/>
        <v>0.53400000000000003</v>
      </c>
      <c r="K58">
        <f t="shared" si="6"/>
        <v>0.17100000000000001</v>
      </c>
      <c r="L58">
        <f t="shared" si="6"/>
        <v>7.5999999999999998E-2</v>
      </c>
      <c r="M58">
        <f t="shared" si="6"/>
        <v>6.0999999999999999E-2</v>
      </c>
      <c r="N58">
        <f t="shared" si="6"/>
        <v>3.5999999999999997E-2</v>
      </c>
      <c r="O58">
        <f t="shared" si="6"/>
        <v>8.1000000000000003E-2</v>
      </c>
      <c r="P58">
        <f t="shared" si="6"/>
        <v>0.21</v>
      </c>
      <c r="Q58">
        <f t="shared" si="6"/>
        <v>0.13100000000000001</v>
      </c>
      <c r="R58">
        <f t="shared" si="6"/>
        <v>0.248</v>
      </c>
      <c r="S58">
        <f t="shared" si="6"/>
        <v>0.09</v>
      </c>
      <c r="T58">
        <f t="shared" si="6"/>
        <v>9.8000000000000004E-2</v>
      </c>
      <c r="U58">
        <f t="shared" si="6"/>
        <v>2.1999999999999999E-2</v>
      </c>
      <c r="V58">
        <f t="shared" si="6"/>
        <v>1.2999999999999999E-2</v>
      </c>
      <c r="W58">
        <f t="shared" si="6"/>
        <v>7.6999999999999999E-2</v>
      </c>
      <c r="X58">
        <f t="shared" si="6"/>
        <v>8.3000000000000004E-2</v>
      </c>
      <c r="Y58">
        <f t="shared" si="6"/>
        <v>6.8000000000000005E-2</v>
      </c>
      <c r="Z58">
        <f t="shared" si="6"/>
        <v>0.183</v>
      </c>
      <c r="AA58">
        <f t="shared" si="6"/>
        <v>0.69799999999999995</v>
      </c>
    </row>
    <row r="59" spans="1:27" x14ac:dyDescent="0.25">
      <c r="A59" t="s">
        <v>42</v>
      </c>
      <c r="B59">
        <f t="shared" si="6"/>
        <v>0.08</v>
      </c>
      <c r="C59">
        <f t="shared" si="6"/>
        <v>0.105</v>
      </c>
      <c r="D59">
        <f t="shared" si="6"/>
        <v>6.5000000000000002E-2</v>
      </c>
      <c r="E59">
        <f t="shared" si="6"/>
        <v>3.3000000000000002E-2</v>
      </c>
      <c r="F59">
        <f t="shared" si="6"/>
        <v>5.7000000000000002E-2</v>
      </c>
      <c r="G59">
        <f t="shared" si="6"/>
        <v>1.4999999999999999E-2</v>
      </c>
      <c r="H59">
        <f t="shared" si="6"/>
        <v>0.125</v>
      </c>
      <c r="I59">
        <f t="shared" si="6"/>
        <v>0.121</v>
      </c>
      <c r="J59">
        <f t="shared" si="6"/>
        <v>0.11899999999999999</v>
      </c>
      <c r="K59">
        <f t="shared" si="6"/>
        <v>0.13500000000000001</v>
      </c>
      <c r="L59">
        <f t="shared" si="6"/>
        <v>0.16200000000000001</v>
      </c>
      <c r="M59">
        <f t="shared" si="6"/>
        <v>5.7000000000000002E-2</v>
      </c>
      <c r="N59">
        <f t="shared" si="6"/>
        <v>3.1E-2</v>
      </c>
      <c r="O59">
        <f t="shared" si="6"/>
        <v>2.8000000000000001E-2</v>
      </c>
      <c r="P59">
        <f t="shared" si="6"/>
        <v>0.126</v>
      </c>
      <c r="Q59">
        <f t="shared" si="6"/>
        <v>5.3999999999999999E-2</v>
      </c>
      <c r="R59">
        <f t="shared" si="6"/>
        <v>0.106</v>
      </c>
      <c r="S59">
        <f t="shared" si="6"/>
        <v>0.127</v>
      </c>
      <c r="T59">
        <f t="shared" si="6"/>
        <v>8.1000000000000003E-2</v>
      </c>
      <c r="U59">
        <f t="shared" si="6"/>
        <v>7.2999999999999995E-2</v>
      </c>
      <c r="V59">
        <f t="shared" si="6"/>
        <v>0.03</v>
      </c>
      <c r="W59">
        <f t="shared" si="6"/>
        <v>2.5000000000000001E-2</v>
      </c>
      <c r="X59">
        <f t="shared" si="6"/>
        <v>9.0999999999999998E-2</v>
      </c>
      <c r="Y59">
        <f t="shared" si="6"/>
        <v>0.14799999999999999</v>
      </c>
      <c r="Z59">
        <f t="shared" si="6"/>
        <v>0.157</v>
      </c>
      <c r="AA59">
        <f t="shared" si="6"/>
        <v>0.16500000000000001</v>
      </c>
    </row>
    <row r="60" spans="1:27" x14ac:dyDescent="0.25">
      <c r="A60" t="s">
        <v>43</v>
      </c>
      <c r="B60">
        <f t="shared" si="6"/>
        <v>0.107</v>
      </c>
      <c r="C60">
        <f t="shared" si="6"/>
        <v>0.125</v>
      </c>
      <c r="D60">
        <f t="shared" si="6"/>
        <v>0.17699999999999999</v>
      </c>
      <c r="E60">
        <f t="shared" si="6"/>
        <v>0.14599999999999999</v>
      </c>
      <c r="F60">
        <f t="shared" si="6"/>
        <v>0.13900000000000001</v>
      </c>
      <c r="G60">
        <f t="shared" si="6"/>
        <v>0.03</v>
      </c>
      <c r="H60">
        <f t="shared" si="6"/>
        <v>0.114</v>
      </c>
      <c r="I60">
        <f t="shared" si="6"/>
        <v>0.11899999999999999</v>
      </c>
      <c r="J60">
        <f t="shared" si="6"/>
        <v>0.13800000000000001</v>
      </c>
      <c r="K60">
        <f t="shared" si="6"/>
        <v>0.16300000000000001</v>
      </c>
      <c r="L60">
        <f t="shared" si="6"/>
        <v>0.27400000000000002</v>
      </c>
      <c r="M60">
        <f t="shared" si="6"/>
        <v>8.8999999999999996E-2</v>
      </c>
      <c r="N60">
        <f t="shared" si="6"/>
        <v>5.7000000000000002E-2</v>
      </c>
      <c r="O60">
        <f t="shared" si="6"/>
        <v>0.02</v>
      </c>
      <c r="P60">
        <f t="shared" si="6"/>
        <v>0.10100000000000001</v>
      </c>
      <c r="Q60">
        <f t="shared" si="6"/>
        <v>4.4999999999999998E-2</v>
      </c>
      <c r="R60">
        <f t="shared" si="6"/>
        <v>0.11799999999999999</v>
      </c>
      <c r="S60">
        <f t="shared" si="6"/>
        <v>0.14899999999999999</v>
      </c>
      <c r="T60">
        <f t="shared" si="6"/>
        <v>0.13400000000000001</v>
      </c>
      <c r="U60">
        <f t="shared" si="6"/>
        <v>7.1999999999999995E-2</v>
      </c>
      <c r="V60">
        <f t="shared" si="6"/>
        <v>5.1999999999999998E-2</v>
      </c>
      <c r="W60">
        <f t="shared" si="6"/>
        <v>3.5999999999999997E-2</v>
      </c>
      <c r="X60">
        <f t="shared" si="6"/>
        <v>2.1999999999999999E-2</v>
      </c>
      <c r="Y60">
        <f t="shared" si="6"/>
        <v>8.8999999999999996E-2</v>
      </c>
      <c r="Z60">
        <f t="shared" si="6"/>
        <v>9.1999999999999998E-2</v>
      </c>
      <c r="AA60">
        <f t="shared" si="6"/>
        <v>0.17399999999999999</v>
      </c>
    </row>
    <row r="61" spans="1:27" x14ac:dyDescent="0.25">
      <c r="A61" t="s">
        <v>44</v>
      </c>
      <c r="B61">
        <f t="shared" si="6"/>
        <v>0.187</v>
      </c>
      <c r="C61">
        <f t="shared" si="6"/>
        <v>0.189</v>
      </c>
      <c r="D61">
        <f t="shared" si="6"/>
        <v>0.2</v>
      </c>
      <c r="E61">
        <f t="shared" si="6"/>
        <v>0.21</v>
      </c>
      <c r="F61">
        <f t="shared" si="6"/>
        <v>0.19500000000000001</v>
      </c>
      <c r="G61">
        <f t="shared" si="6"/>
        <v>0.28299999999999997</v>
      </c>
      <c r="H61">
        <f t="shared" si="6"/>
        <v>0.19700000000000001</v>
      </c>
      <c r="I61">
        <f t="shared" si="6"/>
        <v>0.22900000000000001</v>
      </c>
      <c r="J61">
        <f t="shared" si="6"/>
        <v>0.189</v>
      </c>
      <c r="K61">
        <f t="shared" si="6"/>
        <v>0.16600000000000001</v>
      </c>
      <c r="L61">
        <f t="shared" si="6"/>
        <v>0.124</v>
      </c>
      <c r="M61">
        <f t="shared" si="6"/>
        <v>9.0999999999999998E-2</v>
      </c>
      <c r="N61">
        <f t="shared" si="6"/>
        <v>4.4999999999999998E-2</v>
      </c>
      <c r="O61">
        <f t="shared" si="6"/>
        <v>7.6999999999999999E-2</v>
      </c>
      <c r="P61">
        <f t="shared" si="6"/>
        <v>0.14499999999999999</v>
      </c>
      <c r="Q61">
        <f t="shared" si="6"/>
        <v>9.1999999999999998E-2</v>
      </c>
      <c r="R61">
        <f t="shared" si="6"/>
        <v>0.254</v>
      </c>
      <c r="S61">
        <f t="shared" si="6"/>
        <v>0.28699999999999998</v>
      </c>
      <c r="T61">
        <f t="shared" si="6"/>
        <v>0.20499999999999999</v>
      </c>
      <c r="U61">
        <f t="shared" si="6"/>
        <v>0.23400000000000001</v>
      </c>
      <c r="V61">
        <f t="shared" si="6"/>
        <v>0.20499999999999999</v>
      </c>
      <c r="W61">
        <f t="shared" si="6"/>
        <v>6.0999999999999999E-2</v>
      </c>
      <c r="X61">
        <f t="shared" si="6"/>
        <v>0.193</v>
      </c>
      <c r="Y61">
        <f t="shared" si="6"/>
        <v>0.154</v>
      </c>
      <c r="Z61">
        <f t="shared" si="6"/>
        <v>0.19</v>
      </c>
      <c r="AA61">
        <f t="shared" si="6"/>
        <v>0.22800000000000001</v>
      </c>
    </row>
    <row r="62" spans="1:27" x14ac:dyDescent="0.25">
      <c r="A62" t="s">
        <v>45</v>
      </c>
      <c r="B62">
        <f t="shared" si="6"/>
        <v>0.28000000000000003</v>
      </c>
      <c r="C62">
        <f t="shared" si="6"/>
        <v>0.34399999999999997</v>
      </c>
      <c r="D62">
        <f t="shared" si="6"/>
        <v>0.23100000000000001</v>
      </c>
      <c r="E62">
        <f t="shared" si="6"/>
        <v>0.16900000000000001</v>
      </c>
      <c r="F62">
        <f t="shared" si="6"/>
        <v>0.20200000000000001</v>
      </c>
      <c r="G62">
        <f t="shared" si="6"/>
        <v>0.22600000000000001</v>
      </c>
      <c r="H62">
        <f t="shared" si="6"/>
        <v>0.26100000000000001</v>
      </c>
      <c r="I62">
        <f t="shared" si="6"/>
        <v>0.23699999999999999</v>
      </c>
      <c r="J62">
        <f t="shared" si="6"/>
        <v>0.11600000000000001</v>
      </c>
      <c r="K62">
        <f t="shared" si="6"/>
        <v>0.4</v>
      </c>
      <c r="L62">
        <f t="shared" si="6"/>
        <v>0.29699999999999999</v>
      </c>
      <c r="M62">
        <f t="shared" si="6"/>
        <v>0.309</v>
      </c>
      <c r="N62">
        <f t="shared" si="6"/>
        <v>0.20399999999999999</v>
      </c>
      <c r="O62">
        <f t="shared" si="6"/>
        <v>0.107</v>
      </c>
      <c r="P62">
        <f t="shared" si="6"/>
        <v>0.55500000000000005</v>
      </c>
      <c r="Q62">
        <f t="shared" si="6"/>
        <v>0.23100000000000001</v>
      </c>
      <c r="R62">
        <f t="shared" si="6"/>
        <v>0.1</v>
      </c>
      <c r="S62">
        <f t="shared" si="6"/>
        <v>0.34399999999999997</v>
      </c>
      <c r="T62">
        <f t="shared" si="6"/>
        <v>0.252</v>
      </c>
      <c r="U62">
        <f t="shared" si="6"/>
        <v>0.27300000000000002</v>
      </c>
      <c r="V62">
        <f t="shared" si="6"/>
        <v>0.217</v>
      </c>
      <c r="W62">
        <f t="shared" si="6"/>
        <v>9.9000000000000005E-2</v>
      </c>
      <c r="X62">
        <f t="shared" si="6"/>
        <v>0.11700000000000001</v>
      </c>
      <c r="Y62">
        <f t="shared" si="6"/>
        <v>0.34799999999999998</v>
      </c>
      <c r="Z62">
        <f t="shared" si="6"/>
        <v>0.37</v>
      </c>
      <c r="AA62">
        <f t="shared" si="6"/>
        <v>0.153</v>
      </c>
    </row>
    <row r="63" spans="1:27" x14ac:dyDescent="0.25">
      <c r="A63" t="s">
        <v>46</v>
      </c>
      <c r="B63">
        <f t="shared" si="6"/>
        <v>0.27300000000000002</v>
      </c>
      <c r="C63">
        <f t="shared" si="6"/>
        <v>0.35899999999999999</v>
      </c>
      <c r="D63">
        <f t="shared" si="6"/>
        <v>0.14699999999999999</v>
      </c>
      <c r="E63">
        <f t="shared" ref="E63:AA63" si="7">ROUND((E22-E$40)/E$42,3)</f>
        <v>0.17699999999999999</v>
      </c>
      <c r="F63">
        <f t="shared" si="7"/>
        <v>0.128</v>
      </c>
      <c r="G63">
        <f t="shared" si="7"/>
        <v>0.53200000000000003</v>
      </c>
      <c r="H63">
        <f t="shared" si="7"/>
        <v>0.36699999999999999</v>
      </c>
      <c r="I63">
        <f t="shared" si="7"/>
        <v>0.36499999999999999</v>
      </c>
      <c r="J63">
        <f t="shared" si="7"/>
        <v>0.15</v>
      </c>
      <c r="K63">
        <f t="shared" si="7"/>
        <v>0.17299999999999999</v>
      </c>
      <c r="L63">
        <f t="shared" si="7"/>
        <v>0.186</v>
      </c>
      <c r="M63">
        <f t="shared" si="7"/>
        <v>0.11899999999999999</v>
      </c>
      <c r="N63">
        <f t="shared" si="7"/>
        <v>6.9000000000000006E-2</v>
      </c>
      <c r="O63">
        <f t="shared" si="7"/>
        <v>0.30199999999999999</v>
      </c>
      <c r="P63">
        <f t="shared" si="7"/>
        <v>0.224</v>
      </c>
      <c r="Q63">
        <f t="shared" si="7"/>
        <v>0.09</v>
      </c>
      <c r="R63">
        <f t="shared" si="7"/>
        <v>8.7999999999999995E-2</v>
      </c>
      <c r="S63">
        <f t="shared" si="7"/>
        <v>0.29099999999999998</v>
      </c>
      <c r="T63">
        <f t="shared" si="7"/>
        <v>0.255</v>
      </c>
      <c r="U63">
        <f t="shared" si="7"/>
        <v>0.112</v>
      </c>
      <c r="V63">
        <f t="shared" si="7"/>
        <v>0.13500000000000001</v>
      </c>
      <c r="W63">
        <f t="shared" si="7"/>
        <v>2.1999999999999999E-2</v>
      </c>
      <c r="X63">
        <f t="shared" si="7"/>
        <v>0.193</v>
      </c>
      <c r="Y63">
        <f t="shared" si="7"/>
        <v>0.497</v>
      </c>
      <c r="Z63">
        <f t="shared" si="7"/>
        <v>0.624</v>
      </c>
      <c r="AA63">
        <f t="shared" si="7"/>
        <v>0.224</v>
      </c>
    </row>
    <row r="64" spans="1:27" x14ac:dyDescent="0.25">
      <c r="A64" t="s">
        <v>47</v>
      </c>
      <c r="B64">
        <f t="shared" ref="B64:AA70" si="8">ROUND((B23-B$40)/B$42,3)</f>
        <v>0.26700000000000002</v>
      </c>
      <c r="C64">
        <f t="shared" si="8"/>
        <v>0.34499999999999997</v>
      </c>
      <c r="D64">
        <f t="shared" si="8"/>
        <v>0.34300000000000003</v>
      </c>
      <c r="E64">
        <f t="shared" si="8"/>
        <v>0.373</v>
      </c>
      <c r="F64">
        <f t="shared" si="8"/>
        <v>0.30199999999999999</v>
      </c>
      <c r="G64">
        <f t="shared" si="8"/>
        <v>0.62</v>
      </c>
      <c r="H64">
        <f t="shared" si="8"/>
        <v>0.34499999999999997</v>
      </c>
      <c r="I64">
        <f t="shared" si="8"/>
        <v>0.26600000000000001</v>
      </c>
      <c r="J64">
        <f t="shared" si="8"/>
        <v>7.1999999999999995E-2</v>
      </c>
      <c r="K64">
        <f t="shared" si="8"/>
        <v>0.18</v>
      </c>
      <c r="L64">
        <f t="shared" si="8"/>
        <v>0.14099999999999999</v>
      </c>
      <c r="M64">
        <f t="shared" si="8"/>
        <v>0.127</v>
      </c>
      <c r="N64">
        <f t="shared" si="8"/>
        <v>0.252</v>
      </c>
      <c r="O64">
        <f t="shared" si="8"/>
        <v>0.13800000000000001</v>
      </c>
      <c r="P64">
        <f t="shared" si="8"/>
        <v>0.20100000000000001</v>
      </c>
      <c r="Q64">
        <f t="shared" si="8"/>
        <v>0.104</v>
      </c>
      <c r="R64">
        <f t="shared" si="8"/>
        <v>0.17299999999999999</v>
      </c>
      <c r="S64">
        <f t="shared" si="8"/>
        <v>0.27200000000000002</v>
      </c>
      <c r="T64">
        <f t="shared" si="8"/>
        <v>0.26</v>
      </c>
      <c r="U64">
        <f t="shared" si="8"/>
        <v>0.22500000000000001</v>
      </c>
      <c r="V64">
        <f t="shared" si="8"/>
        <v>0.39</v>
      </c>
      <c r="W64">
        <f t="shared" si="8"/>
        <v>1.7000000000000001E-2</v>
      </c>
      <c r="X64">
        <f t="shared" si="8"/>
        <v>0.31900000000000001</v>
      </c>
      <c r="Y64">
        <f t="shared" si="8"/>
        <v>0.36699999999999999</v>
      </c>
      <c r="Z64">
        <f t="shared" si="8"/>
        <v>0.42</v>
      </c>
      <c r="AA64">
        <f t="shared" si="8"/>
        <v>0.184</v>
      </c>
    </row>
    <row r="65" spans="1:27" x14ac:dyDescent="0.25">
      <c r="A65" t="s">
        <v>48</v>
      </c>
      <c r="B65">
        <f t="shared" si="8"/>
        <v>0.20399999999999999</v>
      </c>
      <c r="C65">
        <f t="shared" si="8"/>
        <v>0.222</v>
      </c>
      <c r="D65">
        <f t="shared" si="8"/>
        <v>0.21199999999999999</v>
      </c>
      <c r="E65">
        <f t="shared" si="8"/>
        <v>0.23200000000000001</v>
      </c>
      <c r="F65">
        <f t="shared" si="8"/>
        <v>0.16</v>
      </c>
      <c r="G65">
        <f t="shared" si="8"/>
        <v>0.33100000000000002</v>
      </c>
      <c r="H65">
        <f t="shared" si="8"/>
        <v>0.28199999999999997</v>
      </c>
      <c r="I65">
        <f t="shared" si="8"/>
        <v>0.58299999999999996</v>
      </c>
      <c r="J65">
        <f t="shared" si="8"/>
        <v>0.503</v>
      </c>
      <c r="K65">
        <f t="shared" si="8"/>
        <v>0.35299999999999998</v>
      </c>
      <c r="L65">
        <f t="shared" si="8"/>
        <v>0.316</v>
      </c>
      <c r="M65">
        <f t="shared" si="8"/>
        <v>0.53800000000000003</v>
      </c>
      <c r="N65">
        <f t="shared" si="8"/>
        <v>0.443</v>
      </c>
      <c r="O65">
        <f t="shared" si="8"/>
        <v>0.45</v>
      </c>
      <c r="P65">
        <f t="shared" si="8"/>
        <v>0.505</v>
      </c>
      <c r="Q65">
        <f t="shared" si="8"/>
        <v>0.495</v>
      </c>
      <c r="R65">
        <f t="shared" si="8"/>
        <v>0.503</v>
      </c>
      <c r="S65">
        <f t="shared" si="8"/>
        <v>0.30299999999999999</v>
      </c>
      <c r="T65">
        <f t="shared" si="8"/>
        <v>0.22700000000000001</v>
      </c>
      <c r="U65">
        <f t="shared" si="8"/>
        <v>0.155</v>
      </c>
      <c r="V65">
        <f t="shared" si="8"/>
        <v>0.16600000000000001</v>
      </c>
      <c r="W65">
        <f t="shared" si="8"/>
        <v>0.224</v>
      </c>
      <c r="X65">
        <f t="shared" si="8"/>
        <v>0.32600000000000001</v>
      </c>
      <c r="Y65">
        <f t="shared" si="8"/>
        <v>0.379</v>
      </c>
      <c r="Z65">
        <f t="shared" si="8"/>
        <v>0.82899999999999996</v>
      </c>
      <c r="AA65">
        <f t="shared" si="8"/>
        <v>0.58499999999999996</v>
      </c>
    </row>
    <row r="66" spans="1:27" x14ac:dyDescent="0.25">
      <c r="A66" t="s">
        <v>49</v>
      </c>
      <c r="B66">
        <f t="shared" si="8"/>
        <v>7.0999999999999994E-2</v>
      </c>
      <c r="C66">
        <f t="shared" si="8"/>
        <v>0.13900000000000001</v>
      </c>
      <c r="D66">
        <f t="shared" si="8"/>
        <v>2.5000000000000001E-2</v>
      </c>
      <c r="E66">
        <f t="shared" si="8"/>
        <v>0.14099999999999999</v>
      </c>
      <c r="F66">
        <f t="shared" si="8"/>
        <v>3.4000000000000002E-2</v>
      </c>
      <c r="G66">
        <f t="shared" si="8"/>
        <v>0.20899999999999999</v>
      </c>
      <c r="H66">
        <f t="shared" si="8"/>
        <v>7.0000000000000007E-2</v>
      </c>
      <c r="I66">
        <f t="shared" si="8"/>
        <v>0.35499999999999998</v>
      </c>
      <c r="J66">
        <f t="shared" si="8"/>
        <v>1</v>
      </c>
      <c r="K66">
        <f t="shared" si="8"/>
        <v>0.109</v>
      </c>
      <c r="L66">
        <f t="shared" si="8"/>
        <v>0.154</v>
      </c>
      <c r="M66">
        <f t="shared" si="8"/>
        <v>0.11</v>
      </c>
      <c r="N66">
        <f t="shared" si="8"/>
        <v>0.224</v>
      </c>
      <c r="O66">
        <f t="shared" si="8"/>
        <v>5.7000000000000002E-2</v>
      </c>
      <c r="P66">
        <f t="shared" si="8"/>
        <v>6.6000000000000003E-2</v>
      </c>
      <c r="Q66">
        <f t="shared" si="8"/>
        <v>0.112</v>
      </c>
      <c r="R66">
        <f t="shared" si="8"/>
        <v>1</v>
      </c>
      <c r="S66">
        <f t="shared" si="8"/>
        <v>0.10199999999999999</v>
      </c>
      <c r="T66">
        <f t="shared" si="8"/>
        <v>0.10199999999999999</v>
      </c>
      <c r="U66">
        <f t="shared" si="8"/>
        <v>8.7999999999999995E-2</v>
      </c>
      <c r="V66">
        <f t="shared" si="8"/>
        <v>0.35499999999999998</v>
      </c>
      <c r="W66">
        <f t="shared" si="8"/>
        <v>0.05</v>
      </c>
      <c r="X66">
        <f t="shared" si="8"/>
        <v>0.249</v>
      </c>
      <c r="Y66">
        <f t="shared" si="8"/>
        <v>5.8000000000000003E-2</v>
      </c>
      <c r="Z66">
        <f t="shared" si="8"/>
        <v>0.218</v>
      </c>
      <c r="AA66">
        <f t="shared" si="8"/>
        <v>1</v>
      </c>
    </row>
    <row r="67" spans="1:27" x14ac:dyDescent="0.25">
      <c r="A67" t="s">
        <v>50</v>
      </c>
      <c r="B67">
        <f t="shared" si="8"/>
        <v>0.08</v>
      </c>
      <c r="C67">
        <f t="shared" si="8"/>
        <v>6.8000000000000005E-2</v>
      </c>
      <c r="D67">
        <f t="shared" si="8"/>
        <v>3.9E-2</v>
      </c>
      <c r="E67">
        <f t="shared" si="8"/>
        <v>2.1999999999999999E-2</v>
      </c>
      <c r="F67">
        <f t="shared" si="8"/>
        <v>0.04</v>
      </c>
      <c r="G67">
        <f t="shared" si="8"/>
        <v>0.105</v>
      </c>
      <c r="H67">
        <f t="shared" si="8"/>
        <v>9.6000000000000002E-2</v>
      </c>
      <c r="I67">
        <f t="shared" si="8"/>
        <v>8.5999999999999993E-2</v>
      </c>
      <c r="J67">
        <f t="shared" si="8"/>
        <v>9.2999999999999999E-2</v>
      </c>
      <c r="K67">
        <f t="shared" si="8"/>
        <v>4.3999999999999997E-2</v>
      </c>
      <c r="L67">
        <f t="shared" si="8"/>
        <v>0</v>
      </c>
      <c r="M67">
        <f t="shared" si="8"/>
        <v>3.2000000000000001E-2</v>
      </c>
      <c r="N67">
        <f t="shared" si="8"/>
        <v>1.4999999999999999E-2</v>
      </c>
      <c r="O67">
        <f t="shared" si="8"/>
        <v>3.0000000000000001E-3</v>
      </c>
      <c r="P67">
        <f t="shared" si="8"/>
        <v>6.8000000000000005E-2</v>
      </c>
      <c r="Q67">
        <f t="shared" si="8"/>
        <v>4.9000000000000002E-2</v>
      </c>
      <c r="R67">
        <f t="shared" si="8"/>
        <v>0.312</v>
      </c>
      <c r="S67">
        <f t="shared" si="8"/>
        <v>8.4000000000000005E-2</v>
      </c>
      <c r="T67">
        <f t="shared" si="8"/>
        <v>3.4000000000000002E-2</v>
      </c>
      <c r="U67">
        <f t="shared" si="8"/>
        <v>7.0999999999999994E-2</v>
      </c>
      <c r="V67">
        <f t="shared" si="8"/>
        <v>4.1000000000000002E-2</v>
      </c>
      <c r="W67">
        <f t="shared" si="8"/>
        <v>2.1000000000000001E-2</v>
      </c>
      <c r="X67">
        <f t="shared" si="8"/>
        <v>0.13800000000000001</v>
      </c>
      <c r="Y67">
        <f t="shared" si="8"/>
        <v>7.8E-2</v>
      </c>
      <c r="Z67">
        <f t="shared" si="8"/>
        <v>0.16900000000000001</v>
      </c>
      <c r="AA67">
        <f t="shared" si="8"/>
        <v>0.54500000000000004</v>
      </c>
    </row>
    <row r="68" spans="1:27" x14ac:dyDescent="0.25">
      <c r="A68" t="s">
        <v>51</v>
      </c>
      <c r="B68">
        <f t="shared" si="8"/>
        <v>5.0000000000000001E-3</v>
      </c>
      <c r="C68">
        <f t="shared" si="8"/>
        <v>0</v>
      </c>
      <c r="D68">
        <f t="shared" si="8"/>
        <v>7.0000000000000001E-3</v>
      </c>
      <c r="E68">
        <f t="shared" si="8"/>
        <v>2.4E-2</v>
      </c>
      <c r="F68">
        <f t="shared" si="8"/>
        <v>0</v>
      </c>
      <c r="G68">
        <f t="shared" si="8"/>
        <v>7.8E-2</v>
      </c>
      <c r="H68">
        <f t="shared" si="8"/>
        <v>0.02</v>
      </c>
      <c r="I68">
        <f t="shared" si="8"/>
        <v>3.6999999999999998E-2</v>
      </c>
      <c r="J68">
        <f t="shared" si="8"/>
        <v>0.156</v>
      </c>
      <c r="K68">
        <f t="shared" si="8"/>
        <v>0</v>
      </c>
      <c r="L68">
        <f t="shared" si="8"/>
        <v>0</v>
      </c>
      <c r="M68">
        <f t="shared" si="8"/>
        <v>6.0000000000000001E-3</v>
      </c>
      <c r="N68">
        <f t="shared" si="8"/>
        <v>4.0000000000000001E-3</v>
      </c>
      <c r="O68">
        <f t="shared" si="8"/>
        <v>1.4999999999999999E-2</v>
      </c>
      <c r="P68">
        <f t="shared" si="8"/>
        <v>1E-3</v>
      </c>
      <c r="Q68">
        <f t="shared" si="8"/>
        <v>1E-3</v>
      </c>
      <c r="R68">
        <f t="shared" si="8"/>
        <v>0.26900000000000002</v>
      </c>
      <c r="S68">
        <f t="shared" si="8"/>
        <v>0</v>
      </c>
      <c r="T68">
        <f t="shared" si="8"/>
        <v>0</v>
      </c>
      <c r="U68">
        <f t="shared" si="8"/>
        <v>5.0000000000000001E-3</v>
      </c>
      <c r="V68">
        <f t="shared" si="8"/>
        <v>2.9000000000000001E-2</v>
      </c>
      <c r="W68">
        <f t="shared" si="8"/>
        <v>8.0000000000000002E-3</v>
      </c>
      <c r="X68">
        <f t="shared" si="8"/>
        <v>2.8000000000000001E-2</v>
      </c>
      <c r="Y68">
        <f t="shared" si="8"/>
        <v>3.1E-2</v>
      </c>
      <c r="Z68">
        <f t="shared" si="8"/>
        <v>1.6E-2</v>
      </c>
      <c r="AA68">
        <f t="shared" si="8"/>
        <v>9.7000000000000003E-2</v>
      </c>
    </row>
    <row r="69" spans="1:27" x14ac:dyDescent="0.25">
      <c r="A69" t="s">
        <v>52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0.65800000000000003</v>
      </c>
      <c r="H69">
        <f t="shared" si="8"/>
        <v>1</v>
      </c>
      <c r="I69">
        <f t="shared" si="8"/>
        <v>0.68799999999999994</v>
      </c>
      <c r="J69">
        <f t="shared" si="8"/>
        <v>4.4999999999999998E-2</v>
      </c>
      <c r="K69">
        <f t="shared" si="8"/>
        <v>0.35899999999999999</v>
      </c>
      <c r="L69">
        <f t="shared" si="8"/>
        <v>0.34599999999999997</v>
      </c>
      <c r="M69">
        <f t="shared" si="8"/>
        <v>0.27500000000000002</v>
      </c>
      <c r="N69">
        <f t="shared" si="8"/>
        <v>0.20599999999999999</v>
      </c>
      <c r="O69">
        <f t="shared" si="8"/>
        <v>0.13300000000000001</v>
      </c>
      <c r="P69">
        <f t="shared" si="8"/>
        <v>0.215</v>
      </c>
      <c r="Q69">
        <f t="shared" si="8"/>
        <v>0.105</v>
      </c>
      <c r="R69">
        <f t="shared" si="8"/>
        <v>0.15</v>
      </c>
      <c r="S69">
        <f t="shared" si="8"/>
        <v>1</v>
      </c>
      <c r="T69">
        <f t="shared" si="8"/>
        <v>1</v>
      </c>
      <c r="U69">
        <f t="shared" si="8"/>
        <v>1</v>
      </c>
      <c r="V69">
        <f t="shared" si="8"/>
        <v>1</v>
      </c>
      <c r="W69">
        <f t="shared" si="8"/>
        <v>0.28000000000000003</v>
      </c>
      <c r="X69">
        <f t="shared" si="8"/>
        <v>0.92</v>
      </c>
      <c r="Y69">
        <f t="shared" si="8"/>
        <v>1</v>
      </c>
      <c r="Z69">
        <f t="shared" si="8"/>
        <v>0.97099999999999997</v>
      </c>
      <c r="AA69">
        <f t="shared" si="8"/>
        <v>0.108</v>
      </c>
    </row>
    <row r="70" spans="1:27" x14ac:dyDescent="0.25">
      <c r="A70" t="s">
        <v>53</v>
      </c>
      <c r="B70">
        <f>ROUND((B29-B$40)/B$42,3)</f>
        <v>0.49</v>
      </c>
      <c r="C70">
        <f t="shared" si="8"/>
        <v>0.45400000000000001</v>
      </c>
      <c r="D70">
        <f t="shared" si="8"/>
        <v>0.44700000000000001</v>
      </c>
      <c r="E70">
        <f t="shared" si="8"/>
        <v>0.42199999999999999</v>
      </c>
      <c r="F70">
        <f t="shared" si="8"/>
        <v>0.41599999999999998</v>
      </c>
      <c r="G70">
        <f t="shared" si="8"/>
        <v>0.36099999999999999</v>
      </c>
      <c r="H70">
        <f t="shared" si="8"/>
        <v>0.56200000000000006</v>
      </c>
      <c r="I70">
        <f t="shared" si="8"/>
        <v>0.50700000000000001</v>
      </c>
      <c r="J70">
        <f t="shared" si="8"/>
        <v>0.122</v>
      </c>
      <c r="K70">
        <f t="shared" si="8"/>
        <v>0.36399999999999999</v>
      </c>
      <c r="L70">
        <f t="shared" si="8"/>
        <v>0.251</v>
      </c>
      <c r="M70">
        <f t="shared" si="8"/>
        <v>0.315</v>
      </c>
      <c r="N70">
        <f t="shared" si="8"/>
        <v>0.40200000000000002</v>
      </c>
      <c r="O70">
        <f t="shared" si="8"/>
        <v>0.113</v>
      </c>
      <c r="P70">
        <f t="shared" si="8"/>
        <v>0.33300000000000002</v>
      </c>
      <c r="Q70">
        <f t="shared" si="8"/>
        <v>0.14299999999999999</v>
      </c>
      <c r="R70">
        <f t="shared" si="8"/>
        <v>0.11</v>
      </c>
      <c r="S70">
        <f t="shared" si="8"/>
        <v>0.58599999999999997</v>
      </c>
      <c r="T70">
        <f t="shared" si="8"/>
        <v>0.55200000000000005</v>
      </c>
      <c r="U70">
        <f t="shared" si="8"/>
        <v>0.315</v>
      </c>
      <c r="V70">
        <f t="shared" si="8"/>
        <v>0.28199999999999997</v>
      </c>
      <c r="W70">
        <f t="shared" si="8"/>
        <v>6.9000000000000006E-2</v>
      </c>
      <c r="X70">
        <f t="shared" si="8"/>
        <v>0.23400000000000001</v>
      </c>
      <c r="Y70">
        <f t="shared" si="8"/>
        <v>0.70699999999999996</v>
      </c>
      <c r="Z70">
        <f t="shared" si="8"/>
        <v>0.94899999999999995</v>
      </c>
      <c r="AA70">
        <f t="shared" si="8"/>
        <v>0.25700000000000001</v>
      </c>
    </row>
    <row r="71" spans="1:27" x14ac:dyDescent="0.25">
      <c r="A71" t="s">
        <v>54</v>
      </c>
      <c r="B71">
        <f t="shared" ref="B71:AA77" si="9">ROUND((B30-B$40)/B$42,3)</f>
        <v>0.185</v>
      </c>
      <c r="C71">
        <f t="shared" si="9"/>
        <v>0.24</v>
      </c>
      <c r="D71">
        <f t="shared" si="9"/>
        <v>0.14899999999999999</v>
      </c>
      <c r="E71">
        <f t="shared" si="9"/>
        <v>8.3000000000000004E-2</v>
      </c>
      <c r="F71">
        <f t="shared" si="9"/>
        <v>0.121</v>
      </c>
      <c r="G71">
        <f t="shared" si="9"/>
        <v>0.153</v>
      </c>
      <c r="H71">
        <f t="shared" si="9"/>
        <v>0.22</v>
      </c>
      <c r="I71">
        <f t="shared" si="9"/>
        <v>0.126</v>
      </c>
      <c r="J71">
        <f t="shared" si="9"/>
        <v>6.0000000000000001E-3</v>
      </c>
      <c r="K71">
        <f t="shared" si="9"/>
        <v>0.155</v>
      </c>
      <c r="L71">
        <f t="shared" si="9"/>
        <v>0.161</v>
      </c>
      <c r="M71">
        <f t="shared" si="9"/>
        <v>6.6000000000000003E-2</v>
      </c>
      <c r="N71">
        <f t="shared" si="9"/>
        <v>4.7E-2</v>
      </c>
      <c r="O71">
        <f t="shared" si="9"/>
        <v>3.4000000000000002E-2</v>
      </c>
      <c r="P71">
        <f t="shared" si="9"/>
        <v>0.27500000000000002</v>
      </c>
      <c r="Q71">
        <f t="shared" si="9"/>
        <v>8.8999999999999996E-2</v>
      </c>
      <c r="R71">
        <f t="shared" si="9"/>
        <v>3.4000000000000002E-2</v>
      </c>
      <c r="S71">
        <f t="shared" si="9"/>
        <v>0.189</v>
      </c>
      <c r="T71">
        <f t="shared" si="9"/>
        <v>0.113</v>
      </c>
      <c r="U71">
        <f t="shared" si="9"/>
        <v>0.11899999999999999</v>
      </c>
      <c r="V71">
        <f t="shared" si="9"/>
        <v>9.2999999999999999E-2</v>
      </c>
      <c r="W71">
        <f t="shared" si="9"/>
        <v>8.0000000000000002E-3</v>
      </c>
      <c r="X71">
        <f t="shared" si="9"/>
        <v>9.6000000000000002E-2</v>
      </c>
      <c r="Y71">
        <f t="shared" si="9"/>
        <v>0.14299999999999999</v>
      </c>
      <c r="Z71">
        <f t="shared" si="9"/>
        <v>0.189</v>
      </c>
      <c r="AA71">
        <f t="shared" si="9"/>
        <v>0.26</v>
      </c>
    </row>
    <row r="72" spans="1:27" x14ac:dyDescent="0.25">
      <c r="A72" t="s">
        <v>55</v>
      </c>
      <c r="B72">
        <f t="shared" si="9"/>
        <v>0.224</v>
      </c>
      <c r="C72">
        <f t="shared" si="9"/>
        <v>0.317</v>
      </c>
      <c r="D72">
        <f t="shared" si="9"/>
        <v>0.13500000000000001</v>
      </c>
      <c r="E72">
        <f t="shared" si="9"/>
        <v>0.115</v>
      </c>
      <c r="F72">
        <f t="shared" si="9"/>
        <v>0.10199999999999999</v>
      </c>
      <c r="G72">
        <f t="shared" si="9"/>
        <v>0.38</v>
      </c>
      <c r="H72">
        <f t="shared" si="9"/>
        <v>0.19500000000000001</v>
      </c>
      <c r="I72">
        <f t="shared" si="9"/>
        <v>0.14799999999999999</v>
      </c>
      <c r="J72">
        <f t="shared" si="9"/>
        <v>6.5000000000000002E-2</v>
      </c>
      <c r="K72">
        <f t="shared" si="9"/>
        <v>0.19600000000000001</v>
      </c>
      <c r="L72">
        <f t="shared" si="9"/>
        <v>0.161</v>
      </c>
      <c r="M72">
        <f t="shared" si="9"/>
        <v>7.5999999999999998E-2</v>
      </c>
      <c r="N72">
        <f t="shared" si="9"/>
        <v>4.8000000000000001E-2</v>
      </c>
      <c r="O72">
        <f t="shared" si="9"/>
        <v>0.16600000000000001</v>
      </c>
      <c r="P72">
        <f t="shared" si="9"/>
        <v>0.127</v>
      </c>
      <c r="Q72">
        <f t="shared" si="9"/>
        <v>5.5E-2</v>
      </c>
      <c r="R72">
        <f t="shared" si="9"/>
        <v>0.109</v>
      </c>
      <c r="S72">
        <f t="shared" si="9"/>
        <v>0.25700000000000001</v>
      </c>
      <c r="T72">
        <f t="shared" si="9"/>
        <v>0.32</v>
      </c>
      <c r="U72">
        <f t="shared" si="9"/>
        <v>4.8000000000000001E-2</v>
      </c>
      <c r="V72">
        <f t="shared" si="9"/>
        <v>5.8999999999999997E-2</v>
      </c>
      <c r="W72">
        <f t="shared" si="9"/>
        <v>0.01</v>
      </c>
      <c r="X72">
        <f t="shared" si="9"/>
        <v>0.13100000000000001</v>
      </c>
      <c r="Y72">
        <f t="shared" si="9"/>
        <v>0.27300000000000002</v>
      </c>
      <c r="Z72">
        <f t="shared" si="9"/>
        <v>0.17899999999999999</v>
      </c>
      <c r="AA72">
        <f t="shared" si="9"/>
        <v>1E-3</v>
      </c>
    </row>
    <row r="73" spans="1:27" x14ac:dyDescent="0.25">
      <c r="A73" t="s">
        <v>56</v>
      </c>
      <c r="B73">
        <f t="shared" si="9"/>
        <v>0.39100000000000001</v>
      </c>
      <c r="C73">
        <f t="shared" si="9"/>
        <v>0.32800000000000001</v>
      </c>
      <c r="D73">
        <f t="shared" si="9"/>
        <v>0.19500000000000001</v>
      </c>
      <c r="E73">
        <f t="shared" si="9"/>
        <v>0.22700000000000001</v>
      </c>
      <c r="F73">
        <f t="shared" si="9"/>
        <v>0.16800000000000001</v>
      </c>
      <c r="G73">
        <f t="shared" si="9"/>
        <v>0.03</v>
      </c>
      <c r="H73">
        <f t="shared" si="9"/>
        <v>0.30499999999999999</v>
      </c>
      <c r="I73">
        <f t="shared" si="9"/>
        <v>0.26800000000000002</v>
      </c>
      <c r="J73">
        <f t="shared" si="9"/>
        <v>0.108</v>
      </c>
      <c r="K73">
        <f t="shared" si="9"/>
        <v>0.183</v>
      </c>
      <c r="L73">
        <f t="shared" si="9"/>
        <v>0.21</v>
      </c>
      <c r="M73">
        <f t="shared" si="9"/>
        <v>0.108</v>
      </c>
      <c r="N73">
        <f t="shared" si="9"/>
        <v>0.111</v>
      </c>
      <c r="O73">
        <f t="shared" si="9"/>
        <v>5.0000000000000001E-3</v>
      </c>
      <c r="P73">
        <f t="shared" si="9"/>
        <v>0.104</v>
      </c>
      <c r="Q73">
        <f t="shared" si="9"/>
        <v>0.04</v>
      </c>
      <c r="R73">
        <f t="shared" si="9"/>
        <v>7.5999999999999998E-2</v>
      </c>
      <c r="S73">
        <f t="shared" si="9"/>
        <v>0.26600000000000001</v>
      </c>
      <c r="T73">
        <f t="shared" si="9"/>
        <v>0.25800000000000001</v>
      </c>
      <c r="U73">
        <f t="shared" si="9"/>
        <v>6.9000000000000006E-2</v>
      </c>
      <c r="V73">
        <f t="shared" si="9"/>
        <v>0.122</v>
      </c>
      <c r="W73">
        <f t="shared" si="9"/>
        <v>3.7999999999999999E-2</v>
      </c>
      <c r="X73">
        <f t="shared" si="9"/>
        <v>8.0000000000000002E-3</v>
      </c>
      <c r="Y73">
        <f t="shared" si="9"/>
        <v>0.23599999999999999</v>
      </c>
      <c r="Z73">
        <f t="shared" si="9"/>
        <v>0.24</v>
      </c>
      <c r="AA73">
        <f t="shared" si="9"/>
        <v>0.14099999999999999</v>
      </c>
    </row>
    <row r="74" spans="1:27" x14ac:dyDescent="0.25">
      <c r="A74" t="s">
        <v>57</v>
      </c>
      <c r="B74">
        <f t="shared" si="9"/>
        <v>3.6999999999999998E-2</v>
      </c>
      <c r="C74">
        <f t="shared" si="9"/>
        <v>4.4999999999999998E-2</v>
      </c>
      <c r="D74">
        <f t="shared" si="9"/>
        <v>0</v>
      </c>
      <c r="E74">
        <f t="shared" si="9"/>
        <v>0</v>
      </c>
      <c r="F74">
        <f t="shared" si="9"/>
        <v>1E-3</v>
      </c>
      <c r="G74">
        <f t="shared" si="9"/>
        <v>4.7E-2</v>
      </c>
      <c r="H74">
        <f t="shared" si="9"/>
        <v>0</v>
      </c>
      <c r="I74">
        <f t="shared" si="9"/>
        <v>4.0000000000000001E-3</v>
      </c>
      <c r="J74">
        <f t="shared" si="9"/>
        <v>0.06</v>
      </c>
      <c r="K74">
        <f t="shared" si="9"/>
        <v>1.7999999999999999E-2</v>
      </c>
      <c r="L74">
        <f t="shared" si="9"/>
        <v>5.0000000000000001E-3</v>
      </c>
      <c r="M74">
        <f t="shared" si="9"/>
        <v>0</v>
      </c>
      <c r="N74">
        <f t="shared" si="9"/>
        <v>0</v>
      </c>
      <c r="O74">
        <f t="shared" si="9"/>
        <v>1.7999999999999999E-2</v>
      </c>
      <c r="P74">
        <f t="shared" si="9"/>
        <v>8.0000000000000002E-3</v>
      </c>
      <c r="Q74">
        <f t="shared" si="9"/>
        <v>4.0000000000000001E-3</v>
      </c>
      <c r="R74">
        <f t="shared" si="9"/>
        <v>0.13500000000000001</v>
      </c>
      <c r="S74">
        <f t="shared" si="9"/>
        <v>5.5E-2</v>
      </c>
      <c r="T74">
        <f t="shared" si="9"/>
        <v>4.9000000000000002E-2</v>
      </c>
      <c r="U74">
        <f t="shared" si="9"/>
        <v>4.0000000000000001E-3</v>
      </c>
      <c r="V74">
        <f t="shared" si="9"/>
        <v>2E-3</v>
      </c>
      <c r="W74">
        <f t="shared" si="9"/>
        <v>6.0000000000000001E-3</v>
      </c>
      <c r="X74">
        <f t="shared" si="9"/>
        <v>4.7E-2</v>
      </c>
      <c r="Y74">
        <f t="shared" si="9"/>
        <v>3.2000000000000001E-2</v>
      </c>
      <c r="Z74">
        <f t="shared" si="9"/>
        <v>0.02</v>
      </c>
      <c r="AA74">
        <f t="shared" si="9"/>
        <v>0.123</v>
      </c>
    </row>
    <row r="75" spans="1:27" x14ac:dyDescent="0.25">
      <c r="A75" t="s">
        <v>58</v>
      </c>
      <c r="B75">
        <f t="shared" si="9"/>
        <v>0</v>
      </c>
      <c r="C75">
        <f t="shared" si="9"/>
        <v>0.05</v>
      </c>
      <c r="D75">
        <f t="shared" si="9"/>
        <v>0.107</v>
      </c>
      <c r="E75">
        <f t="shared" si="9"/>
        <v>9.8000000000000004E-2</v>
      </c>
      <c r="F75">
        <f t="shared" si="9"/>
        <v>7.8E-2</v>
      </c>
      <c r="G75">
        <f t="shared" si="9"/>
        <v>3.5000000000000003E-2</v>
      </c>
      <c r="H75">
        <f t="shared" si="9"/>
        <v>8.0000000000000002E-3</v>
      </c>
      <c r="I75">
        <f t="shared" si="9"/>
        <v>0</v>
      </c>
      <c r="J75">
        <f t="shared" si="9"/>
        <v>0</v>
      </c>
      <c r="K75">
        <f t="shared" si="9"/>
        <v>1.6E-2</v>
      </c>
      <c r="L75">
        <f t="shared" si="9"/>
        <v>4.2999999999999997E-2</v>
      </c>
      <c r="M75">
        <f t="shared" si="9"/>
        <v>2.5999999999999999E-2</v>
      </c>
      <c r="N75">
        <f t="shared" si="9"/>
        <v>2.1000000000000001E-2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5.0999999999999997E-2</v>
      </c>
      <c r="S75">
        <f t="shared" si="9"/>
        <v>4.5999999999999999E-2</v>
      </c>
      <c r="T75">
        <f t="shared" si="9"/>
        <v>5.1999999999999998E-2</v>
      </c>
      <c r="U75">
        <f t="shared" si="9"/>
        <v>6.0999999999999999E-2</v>
      </c>
      <c r="V75">
        <f t="shared" si="9"/>
        <v>6.2E-2</v>
      </c>
      <c r="W75">
        <f t="shared" si="9"/>
        <v>1.2999999999999999E-2</v>
      </c>
      <c r="X75">
        <f t="shared" si="9"/>
        <v>1.4999999999999999E-2</v>
      </c>
      <c r="Y75">
        <f t="shared" si="9"/>
        <v>0</v>
      </c>
      <c r="Z75">
        <f t="shared" si="9"/>
        <v>0</v>
      </c>
      <c r="AA75">
        <f t="shared" si="9"/>
        <v>0.35699999999999998</v>
      </c>
    </row>
    <row r="76" spans="1:27" x14ac:dyDescent="0.25">
      <c r="A76" t="s">
        <v>59</v>
      </c>
      <c r="B76">
        <f t="shared" si="9"/>
        <v>5.1999999999999998E-2</v>
      </c>
      <c r="C76">
        <f t="shared" si="9"/>
        <v>0.114</v>
      </c>
      <c r="D76">
        <f t="shared" si="9"/>
        <v>0.13300000000000001</v>
      </c>
      <c r="E76">
        <f t="shared" si="9"/>
        <v>0.124</v>
      </c>
      <c r="F76">
        <f t="shared" si="9"/>
        <v>0.107</v>
      </c>
      <c r="G76">
        <f t="shared" si="9"/>
        <v>0.39600000000000002</v>
      </c>
      <c r="H76">
        <f t="shared" si="9"/>
        <v>7.3999999999999996E-2</v>
      </c>
      <c r="I76">
        <f t="shared" si="9"/>
        <v>0.04</v>
      </c>
      <c r="J76">
        <f t="shared" si="9"/>
        <v>8.0000000000000002E-3</v>
      </c>
      <c r="K76">
        <f t="shared" si="9"/>
        <v>5.0999999999999997E-2</v>
      </c>
      <c r="L76">
        <f t="shared" si="9"/>
        <v>5.8000000000000003E-2</v>
      </c>
      <c r="M76">
        <f t="shared" si="9"/>
        <v>2.5999999999999999E-2</v>
      </c>
      <c r="N76">
        <f t="shared" si="9"/>
        <v>2.4E-2</v>
      </c>
      <c r="O76">
        <f t="shared" si="9"/>
        <v>7.6999999999999999E-2</v>
      </c>
      <c r="P76">
        <f t="shared" si="9"/>
        <v>1.4999999999999999E-2</v>
      </c>
      <c r="Q76">
        <f t="shared" si="9"/>
        <v>5.0000000000000001E-3</v>
      </c>
      <c r="R76">
        <f t="shared" si="9"/>
        <v>4.5999999999999999E-2</v>
      </c>
      <c r="S76">
        <f t="shared" si="9"/>
        <v>0.19800000000000001</v>
      </c>
      <c r="T76">
        <f t="shared" si="9"/>
        <v>0.23899999999999999</v>
      </c>
      <c r="U76">
        <f t="shared" si="9"/>
        <v>0.124</v>
      </c>
      <c r="V76">
        <f t="shared" si="9"/>
        <v>0.32400000000000001</v>
      </c>
      <c r="W76">
        <f t="shared" si="9"/>
        <v>6.0999999999999999E-2</v>
      </c>
      <c r="X76">
        <f t="shared" si="9"/>
        <v>0.20899999999999999</v>
      </c>
      <c r="Y76">
        <f t="shared" si="9"/>
        <v>0.20799999999999999</v>
      </c>
      <c r="Z76">
        <f t="shared" si="9"/>
        <v>0.13100000000000001</v>
      </c>
      <c r="AA76">
        <f t="shared" si="9"/>
        <v>0</v>
      </c>
    </row>
    <row r="77" spans="1:27" x14ac:dyDescent="0.25">
      <c r="A77" t="s">
        <v>60</v>
      </c>
      <c r="B77">
        <f t="shared" si="9"/>
        <v>7.0000000000000007E-2</v>
      </c>
      <c r="C77">
        <f t="shared" si="9"/>
        <v>8.4000000000000005E-2</v>
      </c>
      <c r="D77">
        <f t="shared" si="9"/>
        <v>7.9000000000000001E-2</v>
      </c>
      <c r="E77">
        <f t="shared" si="9"/>
        <v>7.2999999999999995E-2</v>
      </c>
      <c r="F77">
        <f t="shared" si="9"/>
        <v>6.6000000000000003E-2</v>
      </c>
      <c r="G77">
        <f t="shared" si="9"/>
        <v>3.9E-2</v>
      </c>
      <c r="H77">
        <f t="shared" si="9"/>
        <v>6.0999999999999999E-2</v>
      </c>
      <c r="I77">
        <f t="shared" si="9"/>
        <v>5.2999999999999999E-2</v>
      </c>
      <c r="J77">
        <f t="shared" si="9"/>
        <v>7.8E-2</v>
      </c>
      <c r="K77">
        <f t="shared" si="9"/>
        <v>3.3000000000000002E-2</v>
      </c>
      <c r="L77">
        <f t="shared" si="9"/>
        <v>7.0999999999999994E-2</v>
      </c>
      <c r="M77">
        <f t="shared" si="9"/>
        <v>8.0000000000000002E-3</v>
      </c>
      <c r="N77">
        <f t="shared" si="9"/>
        <v>4.0000000000000001E-3</v>
      </c>
      <c r="O77">
        <f t="shared" si="9"/>
        <v>8.8999999999999996E-2</v>
      </c>
      <c r="P77">
        <f t="shared" si="9"/>
        <v>2.4E-2</v>
      </c>
      <c r="Q77">
        <f t="shared" si="9"/>
        <v>1.2999999999999999E-2</v>
      </c>
      <c r="R77">
        <f t="shared" si="9"/>
        <v>0.16500000000000001</v>
      </c>
      <c r="S77">
        <f t="shared" si="9"/>
        <v>6.6000000000000003E-2</v>
      </c>
      <c r="T77">
        <f t="shared" si="9"/>
        <v>0.109</v>
      </c>
      <c r="U77">
        <f t="shared" si="9"/>
        <v>2.1999999999999999E-2</v>
      </c>
      <c r="V77">
        <f t="shared" si="9"/>
        <v>1.7000000000000001E-2</v>
      </c>
      <c r="W77">
        <f t="shared" si="9"/>
        <v>8.8999999999999996E-2</v>
      </c>
      <c r="X77">
        <f t="shared" si="9"/>
        <v>7.0000000000000007E-2</v>
      </c>
      <c r="Y77">
        <f t="shared" si="9"/>
        <v>0.05</v>
      </c>
      <c r="Z77">
        <f t="shared" si="9"/>
        <v>4.9000000000000002E-2</v>
      </c>
      <c r="AA77">
        <f t="shared" si="9"/>
        <v>0.182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2019-05-19T05:43:53Z</dcterms:modified>
</cp:coreProperties>
</file>