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<sst xmlns="http://schemas.openxmlformats.org/spreadsheetml/2006/main" count="21" uniqueCount="21">
  <si>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Module Name</t>
  </si>
  <si>
    <t>Area</t>
  </si>
  <si>
    <t>Internal Power</t>
  </si>
  <si>
    <t>Switching Power</t>
  </si>
  <si>
    <t>Timing</t>
  </si>
  <si>
    <t>ADP</t>
  </si>
  <si>
    <t>PDP</t>
  </si>
  <si>
    <t>ripple carry adder</t>
  </si>
  <si>
    <t>Carry Look ahead adder</t>
  </si>
  <si>
    <t>Prefix Adder</t>
  </si>
  <si>
    <t>floating Point Adder</t>
  </si>
  <si>
    <t>floating Point Multiplier</t>
  </si>
  <si>
    <t>Wallace Tree Multiplier</t>
  </si>
  <si>
    <t>right shifter</t>
  </si>
  <si>
    <t>right rotator</t>
  </si>
  <si>
    <t>left shifter</t>
  </si>
  <si>
    <t>left rotator</t>
  </si>
  <si>
    <t>register</t>
  </si>
  <si>
    <t>ALU</t>
  </si>
  <si>
    <t>Processor</t>
  </si>
  <si>
    <t>Memory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</si>
</sst>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</cols>
  <sheetData>
    <row r="1">
      <c r="A1" s="1"/>
      <c r="B1" s="1"/>
      <c r="C1" s="1"/>
      <c r="D1" s="1"/>
      <c r="E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</row>
    <row r="3">
      <c r="A3" s="1"/>
      <c r="B3" s="1"/>
      <c r="C3" s="1"/>
      <c r="D3" s="1"/>
      <c r="E3" s="1"/>
    </row>
    <row r="4">
      <c r="A4" s="1" t="s">
        <v>7</v>
      </c>
      <c r="B4" s="3">
        <v>597.92</v>
      </c>
      <c r="C4" s="3">
        <v>5213.88</v>
      </c>
      <c r="D4" s="3">
        <v>6540.15</v>
      </c>
      <c r="E4" s="3">
        <v>1531.4</v>
      </c>
      <c r="F4">
        <f t="shared" ref="F4:F17" si="1">B4*E4</f>
        <v>915654.688</v>
      </c>
      <c r="G4">
        <f t="shared" ref="G4:G17" si="2">E4*D4</f>
        <v>10015585.71</v>
      </c>
    </row>
    <row r="5">
      <c r="A5" s="1" t="s">
        <v>8</v>
      </c>
      <c r="B5" s="3">
        <v>437.77</v>
      </c>
      <c r="C5" s="3">
        <v>7151.83</v>
      </c>
      <c r="D5" s="3">
        <v>12615.74</v>
      </c>
      <c r="E5" s="3">
        <v>1011.2</v>
      </c>
      <c r="F5">
        <f t="shared" si="1"/>
        <v>442673.024</v>
      </c>
      <c r="G5">
        <f t="shared" si="2"/>
        <v>12757036.29</v>
      </c>
    </row>
    <row r="6">
      <c r="A6" s="1" t="s">
        <v>9</v>
      </c>
      <c r="B6" s="3">
        <v>904.89</v>
      </c>
      <c r="C6" s="3">
        <v>7522.71</v>
      </c>
      <c r="D6" s="3">
        <v>26107.24</v>
      </c>
      <c r="E6" s="3">
        <v>80.0</v>
      </c>
      <c r="F6">
        <f t="shared" si="1"/>
        <v>72391.2</v>
      </c>
      <c r="G6">
        <f t="shared" si="2"/>
        <v>2088579.2</v>
      </c>
    </row>
    <row r="7">
      <c r="A7" s="1" t="s">
        <v>10</v>
      </c>
      <c r="B7" s="3">
        <v>4057.34</v>
      </c>
      <c r="C7" s="3">
        <v>46186.17</v>
      </c>
      <c r="D7" s="3">
        <v>94711.11</v>
      </c>
      <c r="E7" s="3">
        <v>1506.0</v>
      </c>
      <c r="F7">
        <f t="shared" si="1"/>
        <v>6110354.04</v>
      </c>
      <c r="G7">
        <f t="shared" si="2"/>
        <v>142634931.7</v>
      </c>
    </row>
    <row r="8">
      <c r="A8" s="1" t="s">
        <v>11</v>
      </c>
      <c r="B8" s="4">
        <v>8054.78</v>
      </c>
      <c r="C8" s="4">
        <v>248604.65</v>
      </c>
      <c r="D8" s="4">
        <v>315199.31</v>
      </c>
      <c r="E8" s="3">
        <v>550.0</v>
      </c>
      <c r="F8">
        <f t="shared" si="1"/>
        <v>4430129</v>
      </c>
      <c r="G8">
        <f t="shared" si="2"/>
        <v>173359620.5</v>
      </c>
    </row>
    <row r="9">
      <c r="A9" s="1" t="s">
        <v>12</v>
      </c>
      <c r="B9" s="4">
        <v>7500.06</v>
      </c>
      <c r="C9" s="4">
        <v>431019.33</v>
      </c>
      <c r="D9" s="4">
        <v>589326.41</v>
      </c>
      <c r="E9" s="4">
        <v>969.9</v>
      </c>
      <c r="F9">
        <f t="shared" si="1"/>
        <v>7274308.194</v>
      </c>
      <c r="G9">
        <f t="shared" si="2"/>
        <v>571587685.1</v>
      </c>
    </row>
    <row r="10">
      <c r="A10" s="1" t="s">
        <v>13</v>
      </c>
      <c r="B10" s="3">
        <v>1041.03</v>
      </c>
      <c r="C10" s="3">
        <v>7869.29</v>
      </c>
      <c r="D10" s="3">
        <v>16780.13</v>
      </c>
      <c r="E10" s="3">
        <v>104.0</v>
      </c>
      <c r="F10">
        <f t="shared" si="1"/>
        <v>108267.12</v>
      </c>
      <c r="G10">
        <f t="shared" si="2"/>
        <v>1745133.52</v>
      </c>
    </row>
    <row r="11">
      <c r="A11" s="1" t="s">
        <v>14</v>
      </c>
      <c r="B11" s="3">
        <v>1041.03</v>
      </c>
      <c r="C11" s="3">
        <v>8342.19</v>
      </c>
      <c r="D11" s="3">
        <v>17620.91</v>
      </c>
      <c r="E11" s="3">
        <v>104.0</v>
      </c>
      <c r="F11">
        <f t="shared" si="1"/>
        <v>108267.12</v>
      </c>
      <c r="G11">
        <f t="shared" si="2"/>
        <v>1832574.64</v>
      </c>
    </row>
    <row r="12">
      <c r="A12" s="1" t="s">
        <v>15</v>
      </c>
      <c r="B12" s="3">
        <v>1041.03</v>
      </c>
      <c r="C12" s="3">
        <v>7866.58</v>
      </c>
      <c r="D12" s="3">
        <v>16775.36</v>
      </c>
      <c r="E12" s="3">
        <v>104.0</v>
      </c>
      <c r="F12">
        <f t="shared" si="1"/>
        <v>108267.12</v>
      </c>
      <c r="G12">
        <f t="shared" si="2"/>
        <v>1744637.44</v>
      </c>
    </row>
    <row r="13">
      <c r="A13" s="1" t="s">
        <v>16</v>
      </c>
      <c r="B13" s="3">
        <v>1041.03</v>
      </c>
      <c r="C13" s="3">
        <v>8336.76</v>
      </c>
      <c r="D13" s="3">
        <v>17611.69</v>
      </c>
      <c r="E13" s="3">
        <v>104.0</v>
      </c>
      <c r="F13">
        <f t="shared" si="1"/>
        <v>108267.12</v>
      </c>
      <c r="G13">
        <f t="shared" si="2"/>
        <v>1831615.76</v>
      </c>
    </row>
    <row r="14">
      <c r="A14" s="1" t="s">
        <v>17</v>
      </c>
      <c r="B14" s="3">
        <v>6072.66</v>
      </c>
      <c r="C14" s="3">
        <v>18162.32</v>
      </c>
      <c r="D14" s="3">
        <v>27915.43</v>
      </c>
      <c r="E14" s="3">
        <v>250.0</v>
      </c>
      <c r="F14">
        <f t="shared" si="1"/>
        <v>1518165</v>
      </c>
      <c r="G14">
        <f t="shared" si="2"/>
        <v>6978857.5</v>
      </c>
    </row>
    <row r="15">
      <c r="A15" s="1" t="s">
        <v>18</v>
      </c>
      <c r="B15" s="3">
        <v>4193.47</v>
      </c>
      <c r="C15" s="3">
        <v>25931.15</v>
      </c>
      <c r="D15" s="3">
        <v>37743.62</v>
      </c>
      <c r="E15" s="3">
        <v>301.0</v>
      </c>
      <c r="F15">
        <f t="shared" si="1"/>
        <v>1262234.47</v>
      </c>
      <c r="G15">
        <f t="shared" si="2"/>
        <v>11360829.62</v>
      </c>
    </row>
    <row r="16">
      <c r="A16" s="1" t="s">
        <v>19</v>
      </c>
      <c r="B16" s="3">
        <v>13592.08</v>
      </c>
      <c r="C16" s="3">
        <v>23289.93</v>
      </c>
      <c r="D16" s="3">
        <v>29355.05</v>
      </c>
      <c r="E16" s="3">
        <v>289.5</v>
      </c>
      <c r="F16">
        <f t="shared" si="1"/>
        <v>3934907.16</v>
      </c>
      <c r="G16">
        <f t="shared" si="2"/>
        <v>8498286.975</v>
      </c>
    </row>
    <row r="17">
      <c r="A17" s="1" t="s">
        <v>20</v>
      </c>
      <c r="B17" s="3">
        <v>1403.91</v>
      </c>
      <c r="C17" s="3">
        <v>712.63</v>
      </c>
      <c r="D17" s="3">
        <v>2184.48</v>
      </c>
      <c r="E17" s="3">
        <v>381.8</v>
      </c>
      <c r="F17">
        <f t="shared" si="1"/>
        <v>536012.838</v>
      </c>
      <c r="G17">
        <f t="shared" si="2"/>
        <v>834034.464</v>
      </c>
    </row>
    <row r="19">
      <c r="A19" s="2"/>
    </row>
  </sheetData>
  <drawing r:id="rId1"/>
</worksheet>
</file>