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a09/Downloads/ICBS/Analytics/"/>
    </mc:Choice>
  </mc:AlternateContent>
  <xr:revisionPtr revIDLastSave="0" documentId="13_ncr:1_{112B8FAA-83D6-634B-A47A-F4B8A2C6CE5C}" xr6:coauthVersionLast="46" xr6:coauthVersionMax="46" xr10:uidLastSave="{00000000-0000-0000-0000-000000000000}"/>
  <bookViews>
    <workbookView xWindow="380" yWindow="500" windowWidth="15500" windowHeight="17140" xr2:uid="{00000000-000D-0000-FFFF-FFFF00000000}"/>
  </bookViews>
  <sheets>
    <sheet name="data" sheetId="1" r:id="rId1"/>
    <sheet name="Sheet1" sheetId="2" r:id="rId2"/>
    <sheet name="Sheet2" sheetId="3" r:id="rId3"/>
  </sheets>
  <definedNames>
    <definedName name="_xlnm._FilterDatabase" localSheetId="1" hidden="1">Sheet1!$B$1:$L$1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2" l="1"/>
  <c r="E12" i="2"/>
</calcChain>
</file>

<file path=xl/sharedStrings.xml><?xml version="1.0" encoding="utf-8"?>
<sst xmlns="http://schemas.openxmlformats.org/spreadsheetml/2006/main" count="151" uniqueCount="125">
  <si>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</si>
  <si>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</si>
  <si>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</si>
  <si>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</si>
  <si>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</si>
  <si>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</si>
  <si>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</si>
  <si>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</si>
  <si>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</si>
  <si>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</si>
  <si>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</si>
  <si>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</si>
  <si>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</si>
  <si>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</si>
  <si>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</si>
  <si>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</si>
  <si>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</si>
  <si>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</si>
  <si>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</si>
  <si>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</si>
  <si>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</si>
  <si>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</si>
  <si>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</si>
  <si>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</si>
  <si>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</si>
  <si>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</si>
  <si>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</si>
  <si>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</si>
  <si>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</si>
  <si>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</si>
  <si>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</si>
  <si>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</si>
  <si>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</si>
  <si>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</si>
  <si>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</si>
  <si>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</si>
  <si>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</si>
  <si>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</si>
  <si>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</si>
  <si>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</si>
  <si>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</si>
  <si>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</si>
  <si>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</si>
  <si>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</si>
  <si>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</si>
  <si>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</si>
  <si>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</si>
  <si>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</si>
  <si>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</si>
  <si>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</si>
  <si>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</si>
  <si>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</si>
  <si>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McCain</t>
  </si>
  <si>
    <t>% Rpt.</t>
  </si>
  <si>
    <t>Calif.</t>
  </si>
  <si>
    <t>7   </t>
  </si>
  <si>
    <t>Conn.</t>
  </si>
  <si>
    <t>3   </t>
  </si>
  <si>
    <t>Del.</t>
  </si>
  <si>
    <t>D.C.</t>
  </si>
  <si>
    <t>4   </t>
  </si>
  <si>
    <t>21   </t>
  </si>
  <si>
    <t>Ill.</t>
  </si>
  <si>
    <t>Me.</t>
  </si>
  <si>
    <t>10   </t>
  </si>
  <si>
    <t>Md.</t>
  </si>
  <si>
    <t>Mass.</t>
  </si>
  <si>
    <t>Mich.</t>
  </si>
  <si>
    <t>15   </t>
  </si>
  <si>
    <t>N.J.</t>
  </si>
  <si>
    <t>N.Y.</t>
  </si>
  <si>
    <t>Ore.</t>
  </si>
  <si>
    <t>R.I.</t>
  </si>
  <si>
    <t>Vt.</t>
  </si>
  <si>
    <t>11   </t>
  </si>
  <si>
    <t>Wash.</t>
  </si>
  <si>
    <t>E.V.</t>
  </si>
  <si>
    <t>Obama</t>
  </si>
  <si>
    <t>9   </t>
  </si>
  <si>
    <t>Colo.</t>
  </si>
  <si>
    <t>Minn.</t>
  </si>
  <si>
    <t>5   </t>
  </si>
  <si>
    <t>Nev.</t>
  </si>
  <si>
    <t>N.H.</t>
  </si>
  <si>
    <t>N.M.</t>
  </si>
  <si>
    <t>Pa.</t>
  </si>
  <si>
    <t>13   </t>
  </si>
  <si>
    <t>Va.</t>
  </si>
  <si>
    <t>Wis.</t>
  </si>
  <si>
    <t>27   </t>
  </si>
  <si>
    <t>Fla.</t>
  </si>
  <si>
    <t>Ind.</t>
  </si>
  <si>
    <t>Mo.</t>
  </si>
  <si>
    <t>N.C.</t>
  </si>
  <si>
    <t>20   </t>
  </si>
  <si>
    <t>Ga.</t>
  </si>
  <si>
    <t>Mont.</t>
  </si>
  <si>
    <t>N.D.</t>
  </si>
  <si>
    <t>W.Va.</t>
  </si>
  <si>
    <t>Ala.</t>
  </si>
  <si>
    <t>Ariz.</t>
  </si>
  <si>
    <t>6   </t>
  </si>
  <si>
    <t>Ark.</t>
  </si>
  <si>
    <t>Kan.</t>
  </si>
  <si>
    <t>8   </t>
  </si>
  <si>
    <t>Ky.</t>
  </si>
  <si>
    <t>La.</t>
  </si>
  <si>
    <t>Miss.</t>
  </si>
  <si>
    <t>5*   </t>
  </si>
  <si>
    <t>Neb.</t>
  </si>
  <si>
    <t>Okla.</t>
  </si>
  <si>
    <t>S.C.</t>
  </si>
  <si>
    <t>S.D.</t>
  </si>
  <si>
    <t>Tenn.</t>
  </si>
  <si>
    <t>34   </t>
  </si>
  <si>
    <t>Tex.</t>
  </si>
  <si>
    <t>Wyo.</t>
  </si>
  <si>
    <t xml:space="preserve">Republican </t>
  </si>
  <si>
    <t>Democrat</t>
  </si>
  <si>
    <t>PercentMale</t>
  </si>
  <si>
    <t>PercentFemale</t>
  </si>
  <si>
    <t>PercentCaucasian</t>
  </si>
  <si>
    <t>Vaccination_Coverage_H1N1</t>
  </si>
  <si>
    <t>Educational_Attainment_2010</t>
  </si>
  <si>
    <t>PercentUrban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</si>
</sst>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.8"/>
      <color rgb="FF333333"/>
      <name val="Inherit"/>
    </font>
    <font>
      <sz val="12"/>
      <color rgb="FF333333"/>
      <name val="Inherit"/>
    </font>
    <font>
      <sz val="12"/>
      <color rgb="FFFFFFFF"/>
      <name val="Inherit"/>
    </font>
    <font>
      <sz val="10.8"/>
      <color rgb="FF666666"/>
      <name val="Inherit"/>
    </font>
    <font>
      <u/>
      <sz val="12"/>
      <color theme="10"/>
      <name val="Calibri"/>
      <family val="2"/>
      <scheme val="minor"/>
    </font>
    <font>
      <sz val="10.8"/>
      <color theme="1"/>
      <name val="Inherit"/>
    </font>
    <font>
      <sz val="12"/>
      <color theme="1"/>
      <name val="Inherit"/>
    </font>
    <font>
      <sz val="12"/>
      <color rgb="FFFF0000"/>
      <name val="Inherit"/>
    </font>
    <font>
      <sz val="12"/>
      <color theme="4"/>
      <name val="Inherit"/>
    </font>
    <font>
      <sz val="9"/>
      <color theme="1"/>
      <name val="GillSansMT,Bold"/>
    </font>
    <font>
      <sz val="11"/>
      <color theme="1"/>
      <name val="GillSansMT,Bold"/>
    </font>
    <font>
      <sz val="9"/>
      <color theme="1"/>
      <name val="GillSansMT"/>
    </font>
    <font>
      <sz val="9"/>
      <color theme="1"/>
      <name val="PalatinoLinotype,BoldItalic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18" fillId="0" borderId="0" xfId="0" applyFont="1"/>
    <xf numFmtId="0" fontId="19" fillId="0" borderId="0" xfId="0" applyFont="1"/>
    <xf numFmtId="0" fontId="22" fillId="0" borderId="0" xfId="42"/>
    <xf numFmtId="9" fontId="20" fillId="0" borderId="0" xfId="0" applyNumberFormat="1" applyFont="1"/>
    <xf numFmtId="9" fontId="19" fillId="0" borderId="0" xfId="0" applyNumberFormat="1" applyFont="1"/>
    <xf numFmtId="9" fontId="21" fillId="0" borderId="0" xfId="0" applyNumberFormat="1" applyFont="1"/>
    <xf numFmtId="0" fontId="23" fillId="0" borderId="0" xfId="0" applyFont="1"/>
    <xf numFmtId="0" fontId="24" fillId="0" borderId="0" xfId="0" applyFont="1"/>
    <xf numFmtId="9" fontId="24" fillId="0" borderId="0" xfId="0" applyNumberFormat="1" applyFont="1"/>
    <xf numFmtId="9" fontId="25" fillId="0" borderId="0" xfId="0" applyNumberFormat="1" applyFont="1"/>
    <xf numFmtId="9" fontId="26" fillId="0" borderId="0" xfId="0" applyNumberFormat="1" applyFont="1"/>
    <xf numFmtId="0" fontId="14" fillId="0" borderId="0" xfId="0" applyFont="1"/>
    <xf numFmtId="0" fontId="27" fillId="0" borderId="0" xfId="0" applyFont="1"/>
    <xf numFmtId="0" fontId="28" fillId="0" borderId="0" xfId="0" applyFont="1"/>
    <xf numFmtId="0" fontId="30" fillId="0" borderId="0" xfId="0" applyFont="1"/>
    <xf numFmtId="0" fontId="29" fillId="0" borderId="0" xfId="0" applyFont="1"/>
    <xf numFmtId="2" fontId="0" fillId="0" borderId="0" xfId="0" applyNumberFormat="1"/>
    <xf numFmtId="0" fontId="31" fillId="0" borderId="0" xfId="0" applyFont="1"/>
    <xf numFmtId="2" fontId="32" fillId="0" borderId="0" xfId="0" applyNumberFormat="1" applyFont="1"/>
    <xf numFmtId="2" fontId="0" fillId="0" borderId="0" xfId="43" applyNumberFormat="1" applyFont="1"/>
    <xf numFmtId="2" fontId="31" fillId="0" borderId="0" xfId="0" applyNumberFormat="1" applyFont="1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2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8" Type="http://schemas.openxmlformats.org/officeDocument/2006/relationships/image" Target="../media/image8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736600</xdr:colOff>
      <xdr:row>0</xdr:row>
      <xdr:rowOff>0</xdr:rowOff>
    </xdr:to>
    <xdr:pic>
      <xdr:nvPicPr>
        <xdr:cNvPr id="2" name="Picture 1" descr="page15image50498368">
          <a:extLst>
            <a:ext uri="{FF2B5EF4-FFF2-40B4-BE49-F238E27FC236}">
              <a16:creationId xmlns:a16="http://schemas.microsoft.com/office/drawing/2014/main" id="{E6F4C457-87D8-684E-BCD9-22DF74767F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166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749300</xdr:colOff>
      <xdr:row>0</xdr:row>
      <xdr:rowOff>0</xdr:rowOff>
    </xdr:from>
    <xdr:to>
      <xdr:col>19</xdr:col>
      <xdr:colOff>660400</xdr:colOff>
      <xdr:row>0</xdr:row>
      <xdr:rowOff>0</xdr:rowOff>
    </xdr:to>
    <xdr:pic>
      <xdr:nvPicPr>
        <xdr:cNvPr id="3" name="Picture 2" descr="page15image50503552">
          <a:extLst>
            <a:ext uri="{FF2B5EF4-FFF2-40B4-BE49-F238E27FC236}">
              <a16:creationId xmlns:a16="http://schemas.microsoft.com/office/drawing/2014/main" id="{35DFDEF7-9C6C-5C40-BA50-DFFB983FE9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8800" y="0"/>
          <a:ext cx="8166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673100</xdr:colOff>
      <xdr:row>0</xdr:row>
      <xdr:rowOff>0</xdr:rowOff>
    </xdr:from>
    <xdr:to>
      <xdr:col>29</xdr:col>
      <xdr:colOff>584200</xdr:colOff>
      <xdr:row>0</xdr:row>
      <xdr:rowOff>0</xdr:rowOff>
    </xdr:to>
    <xdr:pic>
      <xdr:nvPicPr>
        <xdr:cNvPr id="4" name="Picture 3" descr="page15image50506048">
          <a:extLst>
            <a:ext uri="{FF2B5EF4-FFF2-40B4-BE49-F238E27FC236}">
              <a16:creationId xmlns:a16="http://schemas.microsoft.com/office/drawing/2014/main" id="{7D5E44EF-EC0B-D74C-B043-7D6A318F8E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57600" y="0"/>
          <a:ext cx="8166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596900</xdr:colOff>
      <xdr:row>0</xdr:row>
      <xdr:rowOff>0</xdr:rowOff>
    </xdr:from>
    <xdr:to>
      <xdr:col>39</xdr:col>
      <xdr:colOff>508000</xdr:colOff>
      <xdr:row>0</xdr:row>
      <xdr:rowOff>0</xdr:rowOff>
    </xdr:to>
    <xdr:pic>
      <xdr:nvPicPr>
        <xdr:cNvPr id="5" name="Picture 4" descr="page15image50506816">
          <a:extLst>
            <a:ext uri="{FF2B5EF4-FFF2-40B4-BE49-F238E27FC236}">
              <a16:creationId xmlns:a16="http://schemas.microsoft.com/office/drawing/2014/main" id="{7A764A29-9A6D-3942-8ED2-8C4949E7A6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36400" y="0"/>
          <a:ext cx="8166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39</xdr:col>
      <xdr:colOff>520700</xdr:colOff>
      <xdr:row>0</xdr:row>
      <xdr:rowOff>0</xdr:rowOff>
    </xdr:from>
    <xdr:to>
      <xdr:col>49</xdr:col>
      <xdr:colOff>431800</xdr:colOff>
      <xdr:row>0</xdr:row>
      <xdr:rowOff>0</xdr:rowOff>
    </xdr:to>
    <xdr:pic>
      <xdr:nvPicPr>
        <xdr:cNvPr id="6" name="Picture 5" descr="page15image50496448">
          <a:extLst>
            <a:ext uri="{FF2B5EF4-FFF2-40B4-BE49-F238E27FC236}">
              <a16:creationId xmlns:a16="http://schemas.microsoft.com/office/drawing/2014/main" id="{309DB0FC-04F9-1B43-9EE4-4B5E3B347F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15200" y="0"/>
          <a:ext cx="8166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49</xdr:col>
      <xdr:colOff>444500</xdr:colOff>
      <xdr:row>0</xdr:row>
      <xdr:rowOff>0</xdr:rowOff>
    </xdr:from>
    <xdr:to>
      <xdr:col>59</xdr:col>
      <xdr:colOff>355600</xdr:colOff>
      <xdr:row>0</xdr:row>
      <xdr:rowOff>0</xdr:rowOff>
    </xdr:to>
    <xdr:pic>
      <xdr:nvPicPr>
        <xdr:cNvPr id="7" name="Picture 6" descr="page15image50499136">
          <a:extLst>
            <a:ext uri="{FF2B5EF4-FFF2-40B4-BE49-F238E27FC236}">
              <a16:creationId xmlns:a16="http://schemas.microsoft.com/office/drawing/2014/main" id="{71B586F1-CDC5-5442-A6C6-D838AA995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94000" y="0"/>
          <a:ext cx="8166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59</xdr:col>
      <xdr:colOff>368300</xdr:colOff>
      <xdr:row>0</xdr:row>
      <xdr:rowOff>0</xdr:rowOff>
    </xdr:from>
    <xdr:to>
      <xdr:col>69</xdr:col>
      <xdr:colOff>279400</xdr:colOff>
      <xdr:row>0</xdr:row>
      <xdr:rowOff>0</xdr:rowOff>
    </xdr:to>
    <xdr:pic>
      <xdr:nvPicPr>
        <xdr:cNvPr id="8" name="Picture 7" descr="page15image50510848">
          <a:extLst>
            <a:ext uri="{FF2B5EF4-FFF2-40B4-BE49-F238E27FC236}">
              <a16:creationId xmlns:a16="http://schemas.microsoft.com/office/drawing/2014/main" id="{C9D71A70-38C2-9348-9754-76047F3624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72800" y="0"/>
          <a:ext cx="8166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292100</xdr:colOff>
      <xdr:row>0</xdr:row>
      <xdr:rowOff>0</xdr:rowOff>
    </xdr:from>
    <xdr:to>
      <xdr:col>79</xdr:col>
      <xdr:colOff>203200</xdr:colOff>
      <xdr:row>0</xdr:row>
      <xdr:rowOff>0</xdr:rowOff>
    </xdr:to>
    <xdr:pic>
      <xdr:nvPicPr>
        <xdr:cNvPr id="9" name="Picture 8" descr="page15image50505088">
          <a:extLst>
            <a:ext uri="{FF2B5EF4-FFF2-40B4-BE49-F238E27FC236}">
              <a16:creationId xmlns:a16="http://schemas.microsoft.com/office/drawing/2014/main" id="{5446ADDD-B97F-2746-BD0C-63C38D90C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51600" y="0"/>
          <a:ext cx="8166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79</xdr:col>
      <xdr:colOff>215900</xdr:colOff>
      <xdr:row>0</xdr:row>
      <xdr:rowOff>0</xdr:rowOff>
    </xdr:from>
    <xdr:to>
      <xdr:col>89</xdr:col>
      <xdr:colOff>127000</xdr:colOff>
      <xdr:row>0</xdr:row>
      <xdr:rowOff>0</xdr:rowOff>
    </xdr:to>
    <xdr:pic>
      <xdr:nvPicPr>
        <xdr:cNvPr id="10" name="Picture 9" descr="page15image50499520">
          <a:extLst>
            <a:ext uri="{FF2B5EF4-FFF2-40B4-BE49-F238E27FC236}">
              <a16:creationId xmlns:a16="http://schemas.microsoft.com/office/drawing/2014/main" id="{A0828C06-6A24-B148-BDE0-25520A0993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0400" y="0"/>
          <a:ext cx="8166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139700</xdr:colOff>
      <xdr:row>0</xdr:row>
      <xdr:rowOff>0</xdr:rowOff>
    </xdr:from>
    <xdr:to>
      <xdr:col>99</xdr:col>
      <xdr:colOff>50800</xdr:colOff>
      <xdr:row>0</xdr:row>
      <xdr:rowOff>0</xdr:rowOff>
    </xdr:to>
    <xdr:pic>
      <xdr:nvPicPr>
        <xdr:cNvPr id="11" name="Picture 10" descr="page15image50509888">
          <a:extLst>
            <a:ext uri="{FF2B5EF4-FFF2-40B4-BE49-F238E27FC236}">
              <a16:creationId xmlns:a16="http://schemas.microsoft.com/office/drawing/2014/main" id="{ADF51960-5AC9-A845-B926-BBF364FB65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09200" y="0"/>
          <a:ext cx="8166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99</xdr:col>
      <xdr:colOff>63500</xdr:colOff>
      <xdr:row>0</xdr:row>
      <xdr:rowOff>0</xdr:rowOff>
    </xdr:from>
    <xdr:to>
      <xdr:col>108</xdr:col>
      <xdr:colOff>800100</xdr:colOff>
      <xdr:row>0</xdr:row>
      <xdr:rowOff>0</xdr:rowOff>
    </xdr:to>
    <xdr:pic>
      <xdr:nvPicPr>
        <xdr:cNvPr id="12" name="Picture 11" descr="page15image50507968">
          <a:extLst>
            <a:ext uri="{FF2B5EF4-FFF2-40B4-BE49-F238E27FC236}">
              <a16:creationId xmlns:a16="http://schemas.microsoft.com/office/drawing/2014/main" id="{5E8DDABF-ACD9-E749-8138-D02F9C645E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88000" y="0"/>
          <a:ext cx="8166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108</xdr:col>
      <xdr:colOff>812800</xdr:colOff>
      <xdr:row>0</xdr:row>
      <xdr:rowOff>0</xdr:rowOff>
    </xdr:from>
    <xdr:to>
      <xdr:col>118</xdr:col>
      <xdr:colOff>723900</xdr:colOff>
      <xdr:row>0</xdr:row>
      <xdr:rowOff>0</xdr:rowOff>
    </xdr:to>
    <xdr:pic>
      <xdr:nvPicPr>
        <xdr:cNvPr id="13" name="Picture 12" descr="page15image50506624">
          <a:extLst>
            <a:ext uri="{FF2B5EF4-FFF2-40B4-BE49-F238E27FC236}">
              <a16:creationId xmlns:a16="http://schemas.microsoft.com/office/drawing/2014/main" id="{8D865D0C-ACCD-624F-B02C-F9654D3D44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66800" y="0"/>
          <a:ext cx="8166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118</xdr:col>
      <xdr:colOff>736600</xdr:colOff>
      <xdr:row>0</xdr:row>
      <xdr:rowOff>0</xdr:rowOff>
    </xdr:from>
    <xdr:to>
      <xdr:col>128</xdr:col>
      <xdr:colOff>647700</xdr:colOff>
      <xdr:row>0</xdr:row>
      <xdr:rowOff>0</xdr:rowOff>
    </xdr:to>
    <xdr:pic>
      <xdr:nvPicPr>
        <xdr:cNvPr id="14" name="Picture 13" descr="page15image50499328">
          <a:extLst>
            <a:ext uri="{FF2B5EF4-FFF2-40B4-BE49-F238E27FC236}">
              <a16:creationId xmlns:a16="http://schemas.microsoft.com/office/drawing/2014/main" id="{BD3ACA6A-DC7C-8147-8C45-ADEA2BD788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45600" y="0"/>
          <a:ext cx="8166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128</xdr:col>
      <xdr:colOff>660400</xdr:colOff>
      <xdr:row>0</xdr:row>
      <xdr:rowOff>0</xdr:rowOff>
    </xdr:from>
    <xdr:to>
      <xdr:col>138</xdr:col>
      <xdr:colOff>571500</xdr:colOff>
      <xdr:row>0</xdr:row>
      <xdr:rowOff>0</xdr:rowOff>
    </xdr:to>
    <xdr:pic>
      <xdr:nvPicPr>
        <xdr:cNvPr id="15" name="Picture 14" descr="page15image50499712">
          <a:extLst>
            <a:ext uri="{FF2B5EF4-FFF2-40B4-BE49-F238E27FC236}">
              <a16:creationId xmlns:a16="http://schemas.microsoft.com/office/drawing/2014/main" id="{8DBB0CB6-41FF-B243-9FA8-123AA32934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24400" y="0"/>
          <a:ext cx="8166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138</xdr:col>
      <xdr:colOff>584200</xdr:colOff>
      <xdr:row>0</xdr:row>
      <xdr:rowOff>0</xdr:rowOff>
    </xdr:from>
    <xdr:to>
      <xdr:col>148</xdr:col>
      <xdr:colOff>495300</xdr:colOff>
      <xdr:row>0</xdr:row>
      <xdr:rowOff>0</xdr:rowOff>
    </xdr:to>
    <xdr:pic>
      <xdr:nvPicPr>
        <xdr:cNvPr id="16" name="Picture 15" descr="page15image50495872">
          <a:extLst>
            <a:ext uri="{FF2B5EF4-FFF2-40B4-BE49-F238E27FC236}">
              <a16:creationId xmlns:a16="http://schemas.microsoft.com/office/drawing/2014/main" id="{0CA8ACB6-DB27-6D4D-BB1A-5361F7D0C4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503200" y="0"/>
          <a:ext cx="8166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148</xdr:col>
      <xdr:colOff>508000</xdr:colOff>
      <xdr:row>0</xdr:row>
      <xdr:rowOff>0</xdr:rowOff>
    </xdr:from>
    <xdr:to>
      <xdr:col>158</xdr:col>
      <xdr:colOff>419100</xdr:colOff>
      <xdr:row>0</xdr:row>
      <xdr:rowOff>0</xdr:rowOff>
    </xdr:to>
    <xdr:pic>
      <xdr:nvPicPr>
        <xdr:cNvPr id="17" name="Picture 16" descr="page15image50503360">
          <a:extLst>
            <a:ext uri="{FF2B5EF4-FFF2-40B4-BE49-F238E27FC236}">
              <a16:creationId xmlns:a16="http://schemas.microsoft.com/office/drawing/2014/main" id="{1C5DDA81-4F04-CA44-AD0A-A3E99606B3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682000" y="0"/>
          <a:ext cx="8166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158</xdr:col>
      <xdr:colOff>431800</xdr:colOff>
      <xdr:row>0</xdr:row>
      <xdr:rowOff>0</xdr:rowOff>
    </xdr:from>
    <xdr:to>
      <xdr:col>168</xdr:col>
      <xdr:colOff>342900</xdr:colOff>
      <xdr:row>0</xdr:row>
      <xdr:rowOff>0</xdr:rowOff>
    </xdr:to>
    <xdr:pic>
      <xdr:nvPicPr>
        <xdr:cNvPr id="18" name="Picture 17" descr="page15image50496640">
          <a:extLst>
            <a:ext uri="{FF2B5EF4-FFF2-40B4-BE49-F238E27FC236}">
              <a16:creationId xmlns:a16="http://schemas.microsoft.com/office/drawing/2014/main" id="{A8C8BA6F-2BFC-6E4F-882D-4CF4CAC1A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860800" y="0"/>
          <a:ext cx="8166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168</xdr:col>
      <xdr:colOff>355600</xdr:colOff>
      <xdr:row>0</xdr:row>
      <xdr:rowOff>0</xdr:rowOff>
    </xdr:from>
    <xdr:to>
      <xdr:col>178</xdr:col>
      <xdr:colOff>266700</xdr:colOff>
      <xdr:row>0</xdr:row>
      <xdr:rowOff>0</xdr:rowOff>
    </xdr:to>
    <xdr:pic>
      <xdr:nvPicPr>
        <xdr:cNvPr id="19" name="Picture 18" descr="page15image50497216">
          <a:extLst>
            <a:ext uri="{FF2B5EF4-FFF2-40B4-BE49-F238E27FC236}">
              <a16:creationId xmlns:a16="http://schemas.microsoft.com/office/drawing/2014/main" id="{3E27A60A-83AB-8040-B929-2045311318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39600" y="0"/>
          <a:ext cx="8166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178</xdr:col>
      <xdr:colOff>279400</xdr:colOff>
      <xdr:row>0</xdr:row>
      <xdr:rowOff>0</xdr:rowOff>
    </xdr:from>
    <xdr:to>
      <xdr:col>188</xdr:col>
      <xdr:colOff>190500</xdr:colOff>
      <xdr:row>0</xdr:row>
      <xdr:rowOff>0</xdr:rowOff>
    </xdr:to>
    <xdr:pic>
      <xdr:nvPicPr>
        <xdr:cNvPr id="20" name="Picture 19" descr="page15image50497600">
          <a:extLst>
            <a:ext uri="{FF2B5EF4-FFF2-40B4-BE49-F238E27FC236}">
              <a16:creationId xmlns:a16="http://schemas.microsoft.com/office/drawing/2014/main" id="{66E1930B-E927-6B46-A8E8-EE23998989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218400" y="0"/>
          <a:ext cx="8166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188</xdr:col>
      <xdr:colOff>203200</xdr:colOff>
      <xdr:row>0</xdr:row>
      <xdr:rowOff>0</xdr:rowOff>
    </xdr:from>
    <xdr:to>
      <xdr:col>198</xdr:col>
      <xdr:colOff>114300</xdr:colOff>
      <xdr:row>0</xdr:row>
      <xdr:rowOff>0</xdr:rowOff>
    </xdr:to>
    <xdr:pic>
      <xdr:nvPicPr>
        <xdr:cNvPr id="21" name="Picture 20" descr="page15image50499904">
          <a:extLst>
            <a:ext uri="{FF2B5EF4-FFF2-40B4-BE49-F238E27FC236}">
              <a16:creationId xmlns:a16="http://schemas.microsoft.com/office/drawing/2014/main" id="{9964CBA0-3A98-B248-9A69-669E7A7F66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397200" y="0"/>
          <a:ext cx="8166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198</xdr:col>
      <xdr:colOff>127000</xdr:colOff>
      <xdr:row>0</xdr:row>
      <xdr:rowOff>0</xdr:rowOff>
    </xdr:from>
    <xdr:to>
      <xdr:col>208</xdr:col>
      <xdr:colOff>38100</xdr:colOff>
      <xdr:row>0</xdr:row>
      <xdr:rowOff>0</xdr:rowOff>
    </xdr:to>
    <xdr:pic>
      <xdr:nvPicPr>
        <xdr:cNvPr id="22" name="Picture 21" descr="page15image50502784">
          <a:extLst>
            <a:ext uri="{FF2B5EF4-FFF2-40B4-BE49-F238E27FC236}">
              <a16:creationId xmlns:a16="http://schemas.microsoft.com/office/drawing/2014/main" id="{EEAA7711-0603-364F-8AE1-8206E70A0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576000" y="0"/>
          <a:ext cx="8166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208</xdr:col>
      <xdr:colOff>50800</xdr:colOff>
      <xdr:row>0</xdr:row>
      <xdr:rowOff>0</xdr:rowOff>
    </xdr:from>
    <xdr:to>
      <xdr:col>217</xdr:col>
      <xdr:colOff>787400</xdr:colOff>
      <xdr:row>0</xdr:row>
      <xdr:rowOff>0</xdr:rowOff>
    </xdr:to>
    <xdr:pic>
      <xdr:nvPicPr>
        <xdr:cNvPr id="23" name="Picture 22" descr="page15image50507008">
          <a:extLst>
            <a:ext uri="{FF2B5EF4-FFF2-40B4-BE49-F238E27FC236}">
              <a16:creationId xmlns:a16="http://schemas.microsoft.com/office/drawing/2014/main" id="{1CA49C67-94FF-3B4A-A043-91DD698F5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754800" y="0"/>
          <a:ext cx="8166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217</xdr:col>
      <xdr:colOff>800100</xdr:colOff>
      <xdr:row>0</xdr:row>
      <xdr:rowOff>0</xdr:rowOff>
    </xdr:from>
    <xdr:to>
      <xdr:col>226</xdr:col>
      <xdr:colOff>330200</xdr:colOff>
      <xdr:row>0</xdr:row>
      <xdr:rowOff>0</xdr:rowOff>
    </xdr:to>
    <xdr:pic>
      <xdr:nvPicPr>
        <xdr:cNvPr id="24" name="Picture 23" descr="page15image50518400">
          <a:extLst>
            <a:ext uri="{FF2B5EF4-FFF2-40B4-BE49-F238E27FC236}">
              <a16:creationId xmlns:a16="http://schemas.microsoft.com/office/drawing/2014/main" id="{13A29810-BE58-BE41-8819-08A4CCDD99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933600" y="0"/>
          <a:ext cx="6959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226</xdr:col>
      <xdr:colOff>342900</xdr:colOff>
      <xdr:row>0</xdr:row>
      <xdr:rowOff>0</xdr:rowOff>
    </xdr:from>
    <xdr:to>
      <xdr:col>226</xdr:col>
      <xdr:colOff>342900</xdr:colOff>
      <xdr:row>3</xdr:row>
      <xdr:rowOff>127000</xdr:rowOff>
    </xdr:to>
    <xdr:pic>
      <xdr:nvPicPr>
        <xdr:cNvPr id="25" name="Picture 24" descr="page15image50512640">
          <a:extLst>
            <a:ext uri="{FF2B5EF4-FFF2-40B4-BE49-F238E27FC236}">
              <a16:creationId xmlns:a16="http://schemas.microsoft.com/office/drawing/2014/main" id="{1D4AF664-E752-AA4E-8C54-EA16AF780F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905900" y="0"/>
          <a:ext cx="0" cy="736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226</xdr:col>
      <xdr:colOff>355600</xdr:colOff>
      <xdr:row>0</xdr:row>
      <xdr:rowOff>0</xdr:rowOff>
    </xdr:from>
    <xdr:to>
      <xdr:col>227</xdr:col>
      <xdr:colOff>228600</xdr:colOff>
      <xdr:row>0</xdr:row>
      <xdr:rowOff>0</xdr:rowOff>
    </xdr:to>
    <xdr:pic>
      <xdr:nvPicPr>
        <xdr:cNvPr id="26" name="Picture 25" descr="page15image50513216">
          <a:extLst>
            <a:ext uri="{FF2B5EF4-FFF2-40B4-BE49-F238E27FC236}">
              <a16:creationId xmlns:a16="http://schemas.microsoft.com/office/drawing/2014/main" id="{4F0AF443-241F-C640-B253-F086907FC7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918600" y="0"/>
          <a:ext cx="698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227</xdr:col>
      <xdr:colOff>241300</xdr:colOff>
      <xdr:row>0</xdr:row>
      <xdr:rowOff>0</xdr:rowOff>
    </xdr:from>
    <xdr:to>
      <xdr:col>227</xdr:col>
      <xdr:colOff>241300</xdr:colOff>
      <xdr:row>3</xdr:row>
      <xdr:rowOff>127000</xdr:rowOff>
    </xdr:to>
    <xdr:pic>
      <xdr:nvPicPr>
        <xdr:cNvPr id="27" name="Picture 26" descr="page15image50512256">
          <a:extLst>
            <a:ext uri="{FF2B5EF4-FFF2-40B4-BE49-F238E27FC236}">
              <a16:creationId xmlns:a16="http://schemas.microsoft.com/office/drawing/2014/main" id="{89202867-323C-8047-9069-86FA1E5213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629800" y="0"/>
          <a:ext cx="0" cy="736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227</xdr:col>
      <xdr:colOff>254000</xdr:colOff>
      <xdr:row>0</xdr:row>
      <xdr:rowOff>0</xdr:rowOff>
    </xdr:from>
    <xdr:to>
      <xdr:col>227</xdr:col>
      <xdr:colOff>787400</xdr:colOff>
      <xdr:row>0</xdr:row>
      <xdr:rowOff>0</xdr:rowOff>
    </xdr:to>
    <xdr:pic>
      <xdr:nvPicPr>
        <xdr:cNvPr id="28" name="Picture 27" descr="page15image50527040">
          <a:extLst>
            <a:ext uri="{FF2B5EF4-FFF2-40B4-BE49-F238E27FC236}">
              <a16:creationId xmlns:a16="http://schemas.microsoft.com/office/drawing/2014/main" id="{A6AC1E41-67F9-AC42-82EE-C5EEA38A2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642500" y="0"/>
          <a:ext cx="533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227</xdr:col>
      <xdr:colOff>800100</xdr:colOff>
      <xdr:row>0</xdr:row>
      <xdr:rowOff>0</xdr:rowOff>
    </xdr:from>
    <xdr:to>
      <xdr:col>227</xdr:col>
      <xdr:colOff>800100</xdr:colOff>
      <xdr:row>3</xdr:row>
      <xdr:rowOff>127000</xdr:rowOff>
    </xdr:to>
    <xdr:pic>
      <xdr:nvPicPr>
        <xdr:cNvPr id="29" name="Picture 28" descr="page15image50513408">
          <a:extLst>
            <a:ext uri="{FF2B5EF4-FFF2-40B4-BE49-F238E27FC236}">
              <a16:creationId xmlns:a16="http://schemas.microsoft.com/office/drawing/2014/main" id="{E672E684-390B-6A48-90C4-AED7BA792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188600" y="0"/>
          <a:ext cx="0" cy="736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227</xdr:col>
      <xdr:colOff>812800</xdr:colOff>
      <xdr:row>0</xdr:row>
      <xdr:rowOff>0</xdr:rowOff>
    </xdr:from>
    <xdr:to>
      <xdr:col>228</xdr:col>
      <xdr:colOff>520700</xdr:colOff>
      <xdr:row>0</xdr:row>
      <xdr:rowOff>0</xdr:rowOff>
    </xdr:to>
    <xdr:pic>
      <xdr:nvPicPr>
        <xdr:cNvPr id="30" name="Picture 29" descr="page15image50513024">
          <a:extLst>
            <a:ext uri="{FF2B5EF4-FFF2-40B4-BE49-F238E27FC236}">
              <a16:creationId xmlns:a16="http://schemas.microsoft.com/office/drawing/2014/main" id="{6D22ABD1-66CC-2845-B2A7-5BAB720CF4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201300" y="0"/>
          <a:ext cx="533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228</xdr:col>
      <xdr:colOff>533400</xdr:colOff>
      <xdr:row>0</xdr:row>
      <xdr:rowOff>0</xdr:rowOff>
    </xdr:from>
    <xdr:to>
      <xdr:col>228</xdr:col>
      <xdr:colOff>533400</xdr:colOff>
      <xdr:row>3</xdr:row>
      <xdr:rowOff>127000</xdr:rowOff>
    </xdr:to>
    <xdr:pic>
      <xdr:nvPicPr>
        <xdr:cNvPr id="31" name="Picture 30" descr="page15image50518592">
          <a:extLst>
            <a:ext uri="{FF2B5EF4-FFF2-40B4-BE49-F238E27FC236}">
              <a16:creationId xmlns:a16="http://schemas.microsoft.com/office/drawing/2014/main" id="{5A93A87F-C3D7-4C40-96E1-D2CCA09157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747400" y="0"/>
          <a:ext cx="0" cy="736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228</xdr:col>
      <xdr:colOff>546100</xdr:colOff>
      <xdr:row>0</xdr:row>
      <xdr:rowOff>0</xdr:rowOff>
    </xdr:from>
    <xdr:to>
      <xdr:col>229</xdr:col>
      <xdr:colOff>342900</xdr:colOff>
      <xdr:row>0</xdr:row>
      <xdr:rowOff>0</xdr:rowOff>
    </xdr:to>
    <xdr:pic>
      <xdr:nvPicPr>
        <xdr:cNvPr id="32" name="Picture 31" descr="page15image50517824">
          <a:extLst>
            <a:ext uri="{FF2B5EF4-FFF2-40B4-BE49-F238E27FC236}">
              <a16:creationId xmlns:a16="http://schemas.microsoft.com/office/drawing/2014/main" id="{CDBC3498-2505-D446-8312-466102EEBA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760100" y="0"/>
          <a:ext cx="622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229</xdr:col>
      <xdr:colOff>355600</xdr:colOff>
      <xdr:row>0</xdr:row>
      <xdr:rowOff>0</xdr:rowOff>
    </xdr:from>
    <xdr:to>
      <xdr:col>229</xdr:col>
      <xdr:colOff>355600</xdr:colOff>
      <xdr:row>3</xdr:row>
      <xdr:rowOff>127000</xdr:rowOff>
    </xdr:to>
    <xdr:pic>
      <xdr:nvPicPr>
        <xdr:cNvPr id="33" name="Picture 32" descr="page15image50519168">
          <a:extLst>
            <a:ext uri="{FF2B5EF4-FFF2-40B4-BE49-F238E27FC236}">
              <a16:creationId xmlns:a16="http://schemas.microsoft.com/office/drawing/2014/main" id="{539E58F0-A61A-A54F-A890-1292F61C50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395100" y="0"/>
          <a:ext cx="0" cy="736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229</xdr:col>
      <xdr:colOff>368300</xdr:colOff>
      <xdr:row>0</xdr:row>
      <xdr:rowOff>0</xdr:rowOff>
    </xdr:from>
    <xdr:to>
      <xdr:col>230</xdr:col>
      <xdr:colOff>228600</xdr:colOff>
      <xdr:row>0</xdr:row>
      <xdr:rowOff>0</xdr:rowOff>
    </xdr:to>
    <xdr:pic>
      <xdr:nvPicPr>
        <xdr:cNvPr id="34" name="Picture 33" descr="page15image50516864">
          <a:extLst>
            <a:ext uri="{FF2B5EF4-FFF2-40B4-BE49-F238E27FC236}">
              <a16:creationId xmlns:a16="http://schemas.microsoft.com/office/drawing/2014/main" id="{0E242153-6F31-994D-91DB-CDBB41FE01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407800" y="0"/>
          <a:ext cx="685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230</xdr:col>
      <xdr:colOff>241300</xdr:colOff>
      <xdr:row>0</xdr:row>
      <xdr:rowOff>0</xdr:rowOff>
    </xdr:from>
    <xdr:to>
      <xdr:col>230</xdr:col>
      <xdr:colOff>241300</xdr:colOff>
      <xdr:row>3</xdr:row>
      <xdr:rowOff>127000</xdr:rowOff>
    </xdr:to>
    <xdr:pic>
      <xdr:nvPicPr>
        <xdr:cNvPr id="35" name="Picture 34" descr="page15image50517632">
          <a:extLst>
            <a:ext uri="{FF2B5EF4-FFF2-40B4-BE49-F238E27FC236}">
              <a16:creationId xmlns:a16="http://schemas.microsoft.com/office/drawing/2014/main" id="{42641260-DA22-AE4F-BA4D-783CD0B31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106300" y="0"/>
          <a:ext cx="0" cy="736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230</xdr:col>
      <xdr:colOff>254000</xdr:colOff>
      <xdr:row>0</xdr:row>
      <xdr:rowOff>0</xdr:rowOff>
    </xdr:from>
    <xdr:to>
      <xdr:col>231</xdr:col>
      <xdr:colOff>88900</xdr:colOff>
      <xdr:row>0</xdr:row>
      <xdr:rowOff>0</xdr:rowOff>
    </xdr:to>
    <xdr:pic>
      <xdr:nvPicPr>
        <xdr:cNvPr id="36" name="Picture 35" descr="page15image50518016">
          <a:extLst>
            <a:ext uri="{FF2B5EF4-FFF2-40B4-BE49-F238E27FC236}">
              <a16:creationId xmlns:a16="http://schemas.microsoft.com/office/drawing/2014/main" id="{5C93C4CD-1BE7-3245-975F-893FA41629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119000" y="0"/>
          <a:ext cx="660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231</xdr:col>
      <xdr:colOff>101600</xdr:colOff>
      <xdr:row>0</xdr:row>
      <xdr:rowOff>0</xdr:rowOff>
    </xdr:from>
    <xdr:to>
      <xdr:col>231</xdr:col>
      <xdr:colOff>101600</xdr:colOff>
      <xdr:row>3</xdr:row>
      <xdr:rowOff>127000</xdr:rowOff>
    </xdr:to>
    <xdr:pic>
      <xdr:nvPicPr>
        <xdr:cNvPr id="37" name="Picture 36" descr="page15image50515520">
          <a:extLst>
            <a:ext uri="{FF2B5EF4-FFF2-40B4-BE49-F238E27FC236}">
              <a16:creationId xmlns:a16="http://schemas.microsoft.com/office/drawing/2014/main" id="{E85FDDAF-7E19-2947-A8CF-A8E0767226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792100" y="0"/>
          <a:ext cx="0" cy="736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231</xdr:col>
      <xdr:colOff>114300</xdr:colOff>
      <xdr:row>0</xdr:row>
      <xdr:rowOff>0</xdr:rowOff>
    </xdr:from>
    <xdr:to>
      <xdr:col>231</xdr:col>
      <xdr:colOff>673100</xdr:colOff>
      <xdr:row>0</xdr:row>
      <xdr:rowOff>0</xdr:rowOff>
    </xdr:to>
    <xdr:pic>
      <xdr:nvPicPr>
        <xdr:cNvPr id="38" name="Picture 37" descr="page15image50515712">
          <a:extLst>
            <a:ext uri="{FF2B5EF4-FFF2-40B4-BE49-F238E27FC236}">
              <a16:creationId xmlns:a16="http://schemas.microsoft.com/office/drawing/2014/main" id="{8D5CF9FA-C4C2-C443-A058-5F1A7CD6F0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804800" y="0"/>
          <a:ext cx="558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231</xdr:col>
      <xdr:colOff>685800</xdr:colOff>
      <xdr:row>0</xdr:row>
      <xdr:rowOff>0</xdr:rowOff>
    </xdr:from>
    <xdr:to>
      <xdr:col>231</xdr:col>
      <xdr:colOff>685800</xdr:colOff>
      <xdr:row>3</xdr:row>
      <xdr:rowOff>127000</xdr:rowOff>
    </xdr:to>
    <xdr:pic>
      <xdr:nvPicPr>
        <xdr:cNvPr id="39" name="Picture 38" descr="page15image50516288">
          <a:extLst>
            <a:ext uri="{FF2B5EF4-FFF2-40B4-BE49-F238E27FC236}">
              <a16:creationId xmlns:a16="http://schemas.microsoft.com/office/drawing/2014/main" id="{034A6277-F692-D64A-9E55-626A85AF02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376300" y="0"/>
          <a:ext cx="0" cy="736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231</xdr:col>
      <xdr:colOff>698500</xdr:colOff>
      <xdr:row>0</xdr:row>
      <xdr:rowOff>0</xdr:rowOff>
    </xdr:from>
    <xdr:to>
      <xdr:col>232</xdr:col>
      <xdr:colOff>482600</xdr:colOff>
      <xdr:row>0</xdr:row>
      <xdr:rowOff>0</xdr:rowOff>
    </xdr:to>
    <xdr:pic>
      <xdr:nvPicPr>
        <xdr:cNvPr id="40" name="Picture 39" descr="page15image50518208">
          <a:extLst>
            <a:ext uri="{FF2B5EF4-FFF2-40B4-BE49-F238E27FC236}">
              <a16:creationId xmlns:a16="http://schemas.microsoft.com/office/drawing/2014/main" id="{CA97ED11-27F3-3140-A745-A0327D6783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389000" y="0"/>
          <a:ext cx="609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232</xdr:col>
      <xdr:colOff>495300</xdr:colOff>
      <xdr:row>0</xdr:row>
      <xdr:rowOff>0</xdr:rowOff>
    </xdr:from>
    <xdr:to>
      <xdr:col>232</xdr:col>
      <xdr:colOff>495300</xdr:colOff>
      <xdr:row>3</xdr:row>
      <xdr:rowOff>127000</xdr:rowOff>
    </xdr:to>
    <xdr:pic>
      <xdr:nvPicPr>
        <xdr:cNvPr id="41" name="Picture 40" descr="page15image50522048">
          <a:extLst>
            <a:ext uri="{FF2B5EF4-FFF2-40B4-BE49-F238E27FC236}">
              <a16:creationId xmlns:a16="http://schemas.microsoft.com/office/drawing/2014/main" id="{9E6EC828-75ED-BB45-803E-C6CCAED03F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011300" y="0"/>
          <a:ext cx="0" cy="736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232</xdr:col>
      <xdr:colOff>508000</xdr:colOff>
      <xdr:row>0</xdr:row>
      <xdr:rowOff>0</xdr:rowOff>
    </xdr:from>
    <xdr:to>
      <xdr:col>233</xdr:col>
      <xdr:colOff>304800</xdr:colOff>
      <xdr:row>0</xdr:row>
      <xdr:rowOff>0</xdr:rowOff>
    </xdr:to>
    <xdr:pic>
      <xdr:nvPicPr>
        <xdr:cNvPr id="42" name="Picture 41" descr="page15image50526272">
          <a:extLst>
            <a:ext uri="{FF2B5EF4-FFF2-40B4-BE49-F238E27FC236}">
              <a16:creationId xmlns:a16="http://schemas.microsoft.com/office/drawing/2014/main" id="{A6988C85-7BFC-AB48-8D4A-8DC8401729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024000" y="0"/>
          <a:ext cx="622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233</xdr:col>
      <xdr:colOff>317500</xdr:colOff>
      <xdr:row>0</xdr:row>
      <xdr:rowOff>0</xdr:rowOff>
    </xdr:from>
    <xdr:to>
      <xdr:col>233</xdr:col>
      <xdr:colOff>317500</xdr:colOff>
      <xdr:row>3</xdr:row>
      <xdr:rowOff>127000</xdr:rowOff>
    </xdr:to>
    <xdr:pic>
      <xdr:nvPicPr>
        <xdr:cNvPr id="43" name="Picture 42" descr="page15image50519360">
          <a:extLst>
            <a:ext uri="{FF2B5EF4-FFF2-40B4-BE49-F238E27FC236}">
              <a16:creationId xmlns:a16="http://schemas.microsoft.com/office/drawing/2014/main" id="{E3619B48-3A47-6E49-871C-9F4B2EA68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659000" y="0"/>
          <a:ext cx="0" cy="736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233</xdr:col>
      <xdr:colOff>330200</xdr:colOff>
      <xdr:row>0</xdr:row>
      <xdr:rowOff>0</xdr:rowOff>
    </xdr:from>
    <xdr:to>
      <xdr:col>234</xdr:col>
      <xdr:colOff>127000</xdr:colOff>
      <xdr:row>0</xdr:row>
      <xdr:rowOff>0</xdr:rowOff>
    </xdr:to>
    <xdr:pic>
      <xdr:nvPicPr>
        <xdr:cNvPr id="44" name="Picture 43" descr="page15image50518784">
          <a:extLst>
            <a:ext uri="{FF2B5EF4-FFF2-40B4-BE49-F238E27FC236}">
              <a16:creationId xmlns:a16="http://schemas.microsoft.com/office/drawing/2014/main" id="{B7EFF03E-40C2-2345-ADEA-93E43A2087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671700" y="0"/>
          <a:ext cx="622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234</xdr:col>
      <xdr:colOff>139700</xdr:colOff>
      <xdr:row>0</xdr:row>
      <xdr:rowOff>0</xdr:rowOff>
    </xdr:from>
    <xdr:to>
      <xdr:col>234</xdr:col>
      <xdr:colOff>139700</xdr:colOff>
      <xdr:row>3</xdr:row>
      <xdr:rowOff>127000</xdr:rowOff>
    </xdr:to>
    <xdr:pic>
      <xdr:nvPicPr>
        <xdr:cNvPr id="45" name="Picture 44" descr="page15image50525696">
          <a:extLst>
            <a:ext uri="{FF2B5EF4-FFF2-40B4-BE49-F238E27FC236}">
              <a16:creationId xmlns:a16="http://schemas.microsoft.com/office/drawing/2014/main" id="{C8E0425F-F25A-DB4C-BDCD-2E4A02E9B9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306700" y="0"/>
          <a:ext cx="0" cy="736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234</xdr:col>
      <xdr:colOff>152400</xdr:colOff>
      <xdr:row>0</xdr:row>
      <xdr:rowOff>0</xdr:rowOff>
    </xdr:from>
    <xdr:to>
      <xdr:col>234</xdr:col>
      <xdr:colOff>812800</xdr:colOff>
      <xdr:row>0</xdr:row>
      <xdr:rowOff>0</xdr:rowOff>
    </xdr:to>
    <xdr:pic>
      <xdr:nvPicPr>
        <xdr:cNvPr id="46" name="Picture 45" descr="page15image50525888">
          <a:extLst>
            <a:ext uri="{FF2B5EF4-FFF2-40B4-BE49-F238E27FC236}">
              <a16:creationId xmlns:a16="http://schemas.microsoft.com/office/drawing/2014/main" id="{B9E35DF3-380D-954D-99FB-9B5350D76F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319400" y="0"/>
          <a:ext cx="660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235</xdr:col>
      <xdr:colOff>0</xdr:colOff>
      <xdr:row>0</xdr:row>
      <xdr:rowOff>0</xdr:rowOff>
    </xdr:from>
    <xdr:to>
      <xdr:col>235</xdr:col>
      <xdr:colOff>0</xdr:colOff>
      <xdr:row>3</xdr:row>
      <xdr:rowOff>127000</xdr:rowOff>
    </xdr:to>
    <xdr:pic>
      <xdr:nvPicPr>
        <xdr:cNvPr id="47" name="Picture 46" descr="page15image50519936">
          <a:extLst>
            <a:ext uri="{FF2B5EF4-FFF2-40B4-BE49-F238E27FC236}">
              <a16:creationId xmlns:a16="http://schemas.microsoft.com/office/drawing/2014/main" id="{56F73CDC-9175-A74A-B577-835190EEA3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2500" y="0"/>
          <a:ext cx="0" cy="736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235</xdr:col>
      <xdr:colOff>12700</xdr:colOff>
      <xdr:row>0</xdr:row>
      <xdr:rowOff>0</xdr:rowOff>
    </xdr:from>
    <xdr:to>
      <xdr:col>235</xdr:col>
      <xdr:colOff>762000</xdr:colOff>
      <xdr:row>0</xdr:row>
      <xdr:rowOff>0</xdr:rowOff>
    </xdr:to>
    <xdr:pic>
      <xdr:nvPicPr>
        <xdr:cNvPr id="48" name="Picture 47" descr="page15image50519744">
          <a:extLst>
            <a:ext uri="{FF2B5EF4-FFF2-40B4-BE49-F238E27FC236}">
              <a16:creationId xmlns:a16="http://schemas.microsoft.com/office/drawing/2014/main" id="{15E7716A-7EAD-DB4E-87CC-D4D749439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005200" y="0"/>
          <a:ext cx="749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235</xdr:col>
      <xdr:colOff>774700</xdr:colOff>
      <xdr:row>0</xdr:row>
      <xdr:rowOff>0</xdr:rowOff>
    </xdr:from>
    <xdr:to>
      <xdr:col>235</xdr:col>
      <xdr:colOff>774700</xdr:colOff>
      <xdr:row>3</xdr:row>
      <xdr:rowOff>127000</xdr:rowOff>
    </xdr:to>
    <xdr:pic>
      <xdr:nvPicPr>
        <xdr:cNvPr id="49" name="Picture 48" descr="page15image50521088">
          <a:extLst>
            <a:ext uri="{FF2B5EF4-FFF2-40B4-BE49-F238E27FC236}">
              <a16:creationId xmlns:a16="http://schemas.microsoft.com/office/drawing/2014/main" id="{6ED4009B-A0BB-7A46-8642-AD92ADD645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767200" y="0"/>
          <a:ext cx="0" cy="736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235</xdr:col>
      <xdr:colOff>787400</xdr:colOff>
      <xdr:row>0</xdr:row>
      <xdr:rowOff>0</xdr:rowOff>
    </xdr:from>
    <xdr:to>
      <xdr:col>235</xdr:col>
      <xdr:colOff>787400</xdr:colOff>
      <xdr:row>3</xdr:row>
      <xdr:rowOff>127000</xdr:rowOff>
    </xdr:to>
    <xdr:pic>
      <xdr:nvPicPr>
        <xdr:cNvPr id="50" name="Picture 49" descr="page15image50528000">
          <a:extLst>
            <a:ext uri="{FF2B5EF4-FFF2-40B4-BE49-F238E27FC236}">
              <a16:creationId xmlns:a16="http://schemas.microsoft.com/office/drawing/2014/main" id="{5A46466E-0DAF-1B4B-8BCB-745560AA3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779900" y="0"/>
          <a:ext cx="0" cy="736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9</xdr:col>
      <xdr:colOff>736600</xdr:colOff>
      <xdr:row>43</xdr:row>
      <xdr:rowOff>0</xdr:rowOff>
    </xdr:to>
    <xdr:pic>
      <xdr:nvPicPr>
        <xdr:cNvPr id="51" name="Picture 50" descr="page16image51058880">
          <a:extLst>
            <a:ext uri="{FF2B5EF4-FFF2-40B4-BE49-F238E27FC236}">
              <a16:creationId xmlns:a16="http://schemas.microsoft.com/office/drawing/2014/main" id="{4117559F-4D2B-D34D-BA85-8D4EAEAB4F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37600"/>
          <a:ext cx="8166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749300</xdr:colOff>
      <xdr:row>43</xdr:row>
      <xdr:rowOff>0</xdr:rowOff>
    </xdr:from>
    <xdr:to>
      <xdr:col>19</xdr:col>
      <xdr:colOff>660400</xdr:colOff>
      <xdr:row>43</xdr:row>
      <xdr:rowOff>0</xdr:rowOff>
    </xdr:to>
    <xdr:pic>
      <xdr:nvPicPr>
        <xdr:cNvPr id="52" name="Picture 51" descr="page16image51063872">
          <a:extLst>
            <a:ext uri="{FF2B5EF4-FFF2-40B4-BE49-F238E27FC236}">
              <a16:creationId xmlns:a16="http://schemas.microsoft.com/office/drawing/2014/main" id="{B83CB826-B1C5-D249-B3AD-566A7538B6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8800" y="8737600"/>
          <a:ext cx="8166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673100</xdr:colOff>
      <xdr:row>43</xdr:row>
      <xdr:rowOff>0</xdr:rowOff>
    </xdr:from>
    <xdr:to>
      <xdr:col>29</xdr:col>
      <xdr:colOff>584200</xdr:colOff>
      <xdr:row>43</xdr:row>
      <xdr:rowOff>0</xdr:rowOff>
    </xdr:to>
    <xdr:pic>
      <xdr:nvPicPr>
        <xdr:cNvPr id="53" name="Picture 52" descr="page16image51052736">
          <a:extLst>
            <a:ext uri="{FF2B5EF4-FFF2-40B4-BE49-F238E27FC236}">
              <a16:creationId xmlns:a16="http://schemas.microsoft.com/office/drawing/2014/main" id="{F822BF61-8DAB-EA4E-A478-41D69CCC1A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57600" y="8737600"/>
          <a:ext cx="8166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596900</xdr:colOff>
      <xdr:row>43</xdr:row>
      <xdr:rowOff>0</xdr:rowOff>
    </xdr:from>
    <xdr:to>
      <xdr:col>39</xdr:col>
      <xdr:colOff>508000</xdr:colOff>
      <xdr:row>43</xdr:row>
      <xdr:rowOff>0</xdr:rowOff>
    </xdr:to>
    <xdr:pic>
      <xdr:nvPicPr>
        <xdr:cNvPr id="54" name="Picture 53" descr="page16image51059648">
          <a:extLst>
            <a:ext uri="{FF2B5EF4-FFF2-40B4-BE49-F238E27FC236}">
              <a16:creationId xmlns:a16="http://schemas.microsoft.com/office/drawing/2014/main" id="{CB4996F5-B5EC-E24B-A1AD-1963900B7B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36400" y="8737600"/>
          <a:ext cx="8166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39</xdr:col>
      <xdr:colOff>520700</xdr:colOff>
      <xdr:row>43</xdr:row>
      <xdr:rowOff>0</xdr:rowOff>
    </xdr:from>
    <xdr:to>
      <xdr:col>49</xdr:col>
      <xdr:colOff>431800</xdr:colOff>
      <xdr:row>43</xdr:row>
      <xdr:rowOff>0</xdr:rowOff>
    </xdr:to>
    <xdr:pic>
      <xdr:nvPicPr>
        <xdr:cNvPr id="55" name="Picture 54" descr="page16image51063104">
          <a:extLst>
            <a:ext uri="{FF2B5EF4-FFF2-40B4-BE49-F238E27FC236}">
              <a16:creationId xmlns:a16="http://schemas.microsoft.com/office/drawing/2014/main" id="{C9C5B904-8B73-734D-BD62-0F323EE54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15200" y="8737600"/>
          <a:ext cx="8166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49</xdr:col>
      <xdr:colOff>444500</xdr:colOff>
      <xdr:row>43</xdr:row>
      <xdr:rowOff>0</xdr:rowOff>
    </xdr:from>
    <xdr:to>
      <xdr:col>59</xdr:col>
      <xdr:colOff>355600</xdr:colOff>
      <xdr:row>43</xdr:row>
      <xdr:rowOff>0</xdr:rowOff>
    </xdr:to>
    <xdr:pic>
      <xdr:nvPicPr>
        <xdr:cNvPr id="56" name="Picture 55" descr="page16image51053120">
          <a:extLst>
            <a:ext uri="{FF2B5EF4-FFF2-40B4-BE49-F238E27FC236}">
              <a16:creationId xmlns:a16="http://schemas.microsoft.com/office/drawing/2014/main" id="{3ED51FCA-4A70-E341-A24F-30CE328D39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94000" y="8737600"/>
          <a:ext cx="8166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59</xdr:col>
      <xdr:colOff>368300</xdr:colOff>
      <xdr:row>43</xdr:row>
      <xdr:rowOff>0</xdr:rowOff>
    </xdr:from>
    <xdr:to>
      <xdr:col>69</xdr:col>
      <xdr:colOff>279400</xdr:colOff>
      <xdr:row>43</xdr:row>
      <xdr:rowOff>0</xdr:rowOff>
    </xdr:to>
    <xdr:pic>
      <xdr:nvPicPr>
        <xdr:cNvPr id="57" name="Picture 56" descr="page16image51066176">
          <a:extLst>
            <a:ext uri="{FF2B5EF4-FFF2-40B4-BE49-F238E27FC236}">
              <a16:creationId xmlns:a16="http://schemas.microsoft.com/office/drawing/2014/main" id="{EC212133-2181-CB43-AA4E-7E3F9F62E0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72800" y="8737600"/>
          <a:ext cx="8166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292100</xdr:colOff>
      <xdr:row>43</xdr:row>
      <xdr:rowOff>0</xdr:rowOff>
    </xdr:from>
    <xdr:to>
      <xdr:col>79</xdr:col>
      <xdr:colOff>203200</xdr:colOff>
      <xdr:row>43</xdr:row>
      <xdr:rowOff>0</xdr:rowOff>
    </xdr:to>
    <xdr:pic>
      <xdr:nvPicPr>
        <xdr:cNvPr id="58" name="Picture 57" descr="page16image51068288">
          <a:extLst>
            <a:ext uri="{FF2B5EF4-FFF2-40B4-BE49-F238E27FC236}">
              <a16:creationId xmlns:a16="http://schemas.microsoft.com/office/drawing/2014/main" id="{BE51C69F-3B87-4343-9EFF-61C4A06394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51600" y="8737600"/>
          <a:ext cx="8166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79</xdr:col>
      <xdr:colOff>215900</xdr:colOff>
      <xdr:row>43</xdr:row>
      <xdr:rowOff>0</xdr:rowOff>
    </xdr:from>
    <xdr:to>
      <xdr:col>89</xdr:col>
      <xdr:colOff>127000</xdr:colOff>
      <xdr:row>43</xdr:row>
      <xdr:rowOff>0</xdr:rowOff>
    </xdr:to>
    <xdr:pic>
      <xdr:nvPicPr>
        <xdr:cNvPr id="59" name="Picture 58" descr="page16image51059072">
          <a:extLst>
            <a:ext uri="{FF2B5EF4-FFF2-40B4-BE49-F238E27FC236}">
              <a16:creationId xmlns:a16="http://schemas.microsoft.com/office/drawing/2014/main" id="{0149BDAC-24BE-764F-B18D-12F6ECF020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0400" y="8737600"/>
          <a:ext cx="8166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139700</xdr:colOff>
      <xdr:row>43</xdr:row>
      <xdr:rowOff>0</xdr:rowOff>
    </xdr:from>
    <xdr:to>
      <xdr:col>99</xdr:col>
      <xdr:colOff>50800</xdr:colOff>
      <xdr:row>43</xdr:row>
      <xdr:rowOff>0</xdr:rowOff>
    </xdr:to>
    <xdr:pic>
      <xdr:nvPicPr>
        <xdr:cNvPr id="60" name="Picture 59" descr="page16image51053888">
          <a:extLst>
            <a:ext uri="{FF2B5EF4-FFF2-40B4-BE49-F238E27FC236}">
              <a16:creationId xmlns:a16="http://schemas.microsoft.com/office/drawing/2014/main" id="{3616434E-A08D-C943-A175-9F0300A332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09200" y="8737600"/>
          <a:ext cx="8166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99</xdr:col>
      <xdr:colOff>63500</xdr:colOff>
      <xdr:row>43</xdr:row>
      <xdr:rowOff>0</xdr:rowOff>
    </xdr:from>
    <xdr:to>
      <xdr:col>108</xdr:col>
      <xdr:colOff>800100</xdr:colOff>
      <xdr:row>43</xdr:row>
      <xdr:rowOff>0</xdr:rowOff>
    </xdr:to>
    <xdr:pic>
      <xdr:nvPicPr>
        <xdr:cNvPr id="61" name="Picture 60" descr="page16image51056192">
          <a:extLst>
            <a:ext uri="{FF2B5EF4-FFF2-40B4-BE49-F238E27FC236}">
              <a16:creationId xmlns:a16="http://schemas.microsoft.com/office/drawing/2014/main" id="{3FAED971-ABA5-AC44-9CC3-88D89C1876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88000" y="8737600"/>
          <a:ext cx="8166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108</xdr:col>
      <xdr:colOff>812800</xdr:colOff>
      <xdr:row>43</xdr:row>
      <xdr:rowOff>0</xdr:rowOff>
    </xdr:from>
    <xdr:to>
      <xdr:col>118</xdr:col>
      <xdr:colOff>723900</xdr:colOff>
      <xdr:row>43</xdr:row>
      <xdr:rowOff>0</xdr:rowOff>
    </xdr:to>
    <xdr:pic>
      <xdr:nvPicPr>
        <xdr:cNvPr id="62" name="Picture 61" descr="page16image51060032">
          <a:extLst>
            <a:ext uri="{FF2B5EF4-FFF2-40B4-BE49-F238E27FC236}">
              <a16:creationId xmlns:a16="http://schemas.microsoft.com/office/drawing/2014/main" id="{B44D4BB3-0B05-454E-8AF2-92BFA76EFE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66800" y="8737600"/>
          <a:ext cx="8166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118</xdr:col>
      <xdr:colOff>736600</xdr:colOff>
      <xdr:row>43</xdr:row>
      <xdr:rowOff>0</xdr:rowOff>
    </xdr:from>
    <xdr:to>
      <xdr:col>128</xdr:col>
      <xdr:colOff>647700</xdr:colOff>
      <xdr:row>43</xdr:row>
      <xdr:rowOff>0</xdr:rowOff>
    </xdr:to>
    <xdr:pic>
      <xdr:nvPicPr>
        <xdr:cNvPr id="63" name="Picture 62" descr="page16image51060608">
          <a:extLst>
            <a:ext uri="{FF2B5EF4-FFF2-40B4-BE49-F238E27FC236}">
              <a16:creationId xmlns:a16="http://schemas.microsoft.com/office/drawing/2014/main" id="{5C7E8187-2ED4-2846-9425-84874A5B7E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45600" y="8737600"/>
          <a:ext cx="8166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128</xdr:col>
      <xdr:colOff>660400</xdr:colOff>
      <xdr:row>43</xdr:row>
      <xdr:rowOff>0</xdr:rowOff>
    </xdr:from>
    <xdr:to>
      <xdr:col>138</xdr:col>
      <xdr:colOff>571500</xdr:colOff>
      <xdr:row>43</xdr:row>
      <xdr:rowOff>0</xdr:rowOff>
    </xdr:to>
    <xdr:pic>
      <xdr:nvPicPr>
        <xdr:cNvPr id="64" name="Picture 63" descr="page16image51060800">
          <a:extLst>
            <a:ext uri="{FF2B5EF4-FFF2-40B4-BE49-F238E27FC236}">
              <a16:creationId xmlns:a16="http://schemas.microsoft.com/office/drawing/2014/main" id="{057ECE32-4D54-C641-91CC-FC27411899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24400" y="8737600"/>
          <a:ext cx="8166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138</xdr:col>
      <xdr:colOff>584200</xdr:colOff>
      <xdr:row>43</xdr:row>
      <xdr:rowOff>0</xdr:rowOff>
    </xdr:from>
    <xdr:to>
      <xdr:col>148</xdr:col>
      <xdr:colOff>495300</xdr:colOff>
      <xdr:row>43</xdr:row>
      <xdr:rowOff>0</xdr:rowOff>
    </xdr:to>
    <xdr:pic>
      <xdr:nvPicPr>
        <xdr:cNvPr id="65" name="Picture 64" descr="page16image50937600">
          <a:extLst>
            <a:ext uri="{FF2B5EF4-FFF2-40B4-BE49-F238E27FC236}">
              <a16:creationId xmlns:a16="http://schemas.microsoft.com/office/drawing/2014/main" id="{CDA55C56-2B38-5D4F-B2C5-2E1F51981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503200" y="8737600"/>
          <a:ext cx="8166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148</xdr:col>
      <xdr:colOff>508000</xdr:colOff>
      <xdr:row>43</xdr:row>
      <xdr:rowOff>0</xdr:rowOff>
    </xdr:from>
    <xdr:to>
      <xdr:col>158</xdr:col>
      <xdr:colOff>419100</xdr:colOff>
      <xdr:row>43</xdr:row>
      <xdr:rowOff>0</xdr:rowOff>
    </xdr:to>
    <xdr:pic>
      <xdr:nvPicPr>
        <xdr:cNvPr id="66" name="Picture 65" descr="page16image50923392">
          <a:extLst>
            <a:ext uri="{FF2B5EF4-FFF2-40B4-BE49-F238E27FC236}">
              <a16:creationId xmlns:a16="http://schemas.microsoft.com/office/drawing/2014/main" id="{36CA214C-DCA9-434A-914D-B89FB40CCE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682000" y="8737600"/>
          <a:ext cx="8166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158</xdr:col>
      <xdr:colOff>431800</xdr:colOff>
      <xdr:row>43</xdr:row>
      <xdr:rowOff>0</xdr:rowOff>
    </xdr:from>
    <xdr:to>
      <xdr:col>168</xdr:col>
      <xdr:colOff>342900</xdr:colOff>
      <xdr:row>43</xdr:row>
      <xdr:rowOff>0</xdr:rowOff>
    </xdr:to>
    <xdr:pic>
      <xdr:nvPicPr>
        <xdr:cNvPr id="67" name="Picture 66" descr="page16image50451520">
          <a:extLst>
            <a:ext uri="{FF2B5EF4-FFF2-40B4-BE49-F238E27FC236}">
              <a16:creationId xmlns:a16="http://schemas.microsoft.com/office/drawing/2014/main" id="{B1FA7864-F76C-EC43-B489-0F05622C2A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860800" y="8737600"/>
          <a:ext cx="8166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168</xdr:col>
      <xdr:colOff>355600</xdr:colOff>
      <xdr:row>43</xdr:row>
      <xdr:rowOff>0</xdr:rowOff>
    </xdr:from>
    <xdr:to>
      <xdr:col>178</xdr:col>
      <xdr:colOff>266700</xdr:colOff>
      <xdr:row>43</xdr:row>
      <xdr:rowOff>0</xdr:rowOff>
    </xdr:to>
    <xdr:pic>
      <xdr:nvPicPr>
        <xdr:cNvPr id="68" name="Picture 67" descr="page16image50456704">
          <a:extLst>
            <a:ext uri="{FF2B5EF4-FFF2-40B4-BE49-F238E27FC236}">
              <a16:creationId xmlns:a16="http://schemas.microsoft.com/office/drawing/2014/main" id="{550894F8-00F0-534F-AED6-F83A37CAB7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39600" y="8737600"/>
          <a:ext cx="8166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178</xdr:col>
      <xdr:colOff>279400</xdr:colOff>
      <xdr:row>43</xdr:row>
      <xdr:rowOff>0</xdr:rowOff>
    </xdr:from>
    <xdr:to>
      <xdr:col>188</xdr:col>
      <xdr:colOff>190500</xdr:colOff>
      <xdr:row>43</xdr:row>
      <xdr:rowOff>0</xdr:rowOff>
    </xdr:to>
    <xdr:pic>
      <xdr:nvPicPr>
        <xdr:cNvPr id="69" name="Picture 68" descr="page16image50459008">
          <a:extLst>
            <a:ext uri="{FF2B5EF4-FFF2-40B4-BE49-F238E27FC236}">
              <a16:creationId xmlns:a16="http://schemas.microsoft.com/office/drawing/2014/main" id="{259CEF81-B0B1-564B-82B7-505E0D5BAA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218400" y="8737600"/>
          <a:ext cx="8166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188</xdr:col>
      <xdr:colOff>203200</xdr:colOff>
      <xdr:row>43</xdr:row>
      <xdr:rowOff>0</xdr:rowOff>
    </xdr:from>
    <xdr:to>
      <xdr:col>198</xdr:col>
      <xdr:colOff>114300</xdr:colOff>
      <xdr:row>43</xdr:row>
      <xdr:rowOff>0</xdr:rowOff>
    </xdr:to>
    <xdr:pic>
      <xdr:nvPicPr>
        <xdr:cNvPr id="70" name="Picture 69" descr="page16image50459776">
          <a:extLst>
            <a:ext uri="{FF2B5EF4-FFF2-40B4-BE49-F238E27FC236}">
              <a16:creationId xmlns:a16="http://schemas.microsoft.com/office/drawing/2014/main" id="{D8C36CD0-BE85-2143-A0CD-1325AB2D12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397200" y="8737600"/>
          <a:ext cx="8166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198</xdr:col>
      <xdr:colOff>127000</xdr:colOff>
      <xdr:row>43</xdr:row>
      <xdr:rowOff>0</xdr:rowOff>
    </xdr:from>
    <xdr:to>
      <xdr:col>208</xdr:col>
      <xdr:colOff>38100</xdr:colOff>
      <xdr:row>43</xdr:row>
      <xdr:rowOff>0</xdr:rowOff>
    </xdr:to>
    <xdr:pic>
      <xdr:nvPicPr>
        <xdr:cNvPr id="71" name="Picture 70" descr="page16image50454016">
          <a:extLst>
            <a:ext uri="{FF2B5EF4-FFF2-40B4-BE49-F238E27FC236}">
              <a16:creationId xmlns:a16="http://schemas.microsoft.com/office/drawing/2014/main" id="{FF222627-56E8-6847-B437-E10F44F3D1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576000" y="8737600"/>
          <a:ext cx="8166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208</xdr:col>
      <xdr:colOff>50800</xdr:colOff>
      <xdr:row>43</xdr:row>
      <xdr:rowOff>0</xdr:rowOff>
    </xdr:from>
    <xdr:to>
      <xdr:col>217</xdr:col>
      <xdr:colOff>787400</xdr:colOff>
      <xdr:row>43</xdr:row>
      <xdr:rowOff>0</xdr:rowOff>
    </xdr:to>
    <xdr:pic>
      <xdr:nvPicPr>
        <xdr:cNvPr id="72" name="Picture 71" descr="page16image50453632">
          <a:extLst>
            <a:ext uri="{FF2B5EF4-FFF2-40B4-BE49-F238E27FC236}">
              <a16:creationId xmlns:a16="http://schemas.microsoft.com/office/drawing/2014/main" id="{89745154-B487-A84A-A64D-D5E2AAD91E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754800" y="8737600"/>
          <a:ext cx="8166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217</xdr:col>
      <xdr:colOff>800100</xdr:colOff>
      <xdr:row>43</xdr:row>
      <xdr:rowOff>0</xdr:rowOff>
    </xdr:from>
    <xdr:to>
      <xdr:col>227</xdr:col>
      <xdr:colOff>711200</xdr:colOff>
      <xdr:row>43</xdr:row>
      <xdr:rowOff>0</xdr:rowOff>
    </xdr:to>
    <xdr:pic>
      <xdr:nvPicPr>
        <xdr:cNvPr id="73" name="Picture 72" descr="page16image50452672">
          <a:extLst>
            <a:ext uri="{FF2B5EF4-FFF2-40B4-BE49-F238E27FC236}">
              <a16:creationId xmlns:a16="http://schemas.microsoft.com/office/drawing/2014/main" id="{46EE48B9-55A4-D64A-8543-D1C6F3608C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933600" y="8737600"/>
          <a:ext cx="8166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227</xdr:col>
      <xdr:colOff>723900</xdr:colOff>
      <xdr:row>43</xdr:row>
      <xdr:rowOff>0</xdr:rowOff>
    </xdr:from>
    <xdr:to>
      <xdr:col>237</xdr:col>
      <xdr:colOff>635000</xdr:colOff>
      <xdr:row>43</xdr:row>
      <xdr:rowOff>0</xdr:rowOff>
    </xdr:to>
    <xdr:pic>
      <xdr:nvPicPr>
        <xdr:cNvPr id="74" name="Picture 73" descr="page16image50455168">
          <a:extLst>
            <a:ext uri="{FF2B5EF4-FFF2-40B4-BE49-F238E27FC236}">
              <a16:creationId xmlns:a16="http://schemas.microsoft.com/office/drawing/2014/main" id="{8763309B-7CFF-9F47-B0EA-27EF6B7654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112400" y="8737600"/>
          <a:ext cx="8166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237</xdr:col>
      <xdr:colOff>647700</xdr:colOff>
      <xdr:row>43</xdr:row>
      <xdr:rowOff>0</xdr:rowOff>
    </xdr:from>
    <xdr:to>
      <xdr:col>246</xdr:col>
      <xdr:colOff>177800</xdr:colOff>
      <xdr:row>43</xdr:row>
      <xdr:rowOff>0</xdr:rowOff>
    </xdr:to>
    <xdr:pic>
      <xdr:nvPicPr>
        <xdr:cNvPr id="75" name="Picture 74" descr="page16image50453824">
          <a:extLst>
            <a:ext uri="{FF2B5EF4-FFF2-40B4-BE49-F238E27FC236}">
              <a16:creationId xmlns:a16="http://schemas.microsoft.com/office/drawing/2014/main" id="{E00104B2-568A-B54B-83E4-7A91230EB9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291200" y="8737600"/>
          <a:ext cx="6959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246</xdr:col>
      <xdr:colOff>190500</xdr:colOff>
      <xdr:row>43</xdr:row>
      <xdr:rowOff>0</xdr:rowOff>
    </xdr:from>
    <xdr:to>
      <xdr:col>246</xdr:col>
      <xdr:colOff>190500</xdr:colOff>
      <xdr:row>46</xdr:row>
      <xdr:rowOff>127000</xdr:rowOff>
    </xdr:to>
    <xdr:pic>
      <xdr:nvPicPr>
        <xdr:cNvPr id="76" name="Picture 75" descr="page16image50454208">
          <a:extLst>
            <a:ext uri="{FF2B5EF4-FFF2-40B4-BE49-F238E27FC236}">
              <a16:creationId xmlns:a16="http://schemas.microsoft.com/office/drawing/2014/main" id="{4500F7C5-4045-A44B-9EDF-11C58ED6BB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263500" y="8737600"/>
          <a:ext cx="0" cy="736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246</xdr:col>
      <xdr:colOff>203200</xdr:colOff>
      <xdr:row>43</xdr:row>
      <xdr:rowOff>0</xdr:rowOff>
    </xdr:from>
    <xdr:to>
      <xdr:col>247</xdr:col>
      <xdr:colOff>76200</xdr:colOff>
      <xdr:row>43</xdr:row>
      <xdr:rowOff>0</xdr:rowOff>
    </xdr:to>
    <xdr:pic>
      <xdr:nvPicPr>
        <xdr:cNvPr id="77" name="Picture 76" descr="page16image50455360">
          <a:extLst>
            <a:ext uri="{FF2B5EF4-FFF2-40B4-BE49-F238E27FC236}">
              <a16:creationId xmlns:a16="http://schemas.microsoft.com/office/drawing/2014/main" id="{8E520738-69D7-BC45-B62B-9315F9B635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276200" y="8737600"/>
          <a:ext cx="698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247</xdr:col>
      <xdr:colOff>88900</xdr:colOff>
      <xdr:row>43</xdr:row>
      <xdr:rowOff>0</xdr:rowOff>
    </xdr:from>
    <xdr:to>
      <xdr:col>247</xdr:col>
      <xdr:colOff>88900</xdr:colOff>
      <xdr:row>46</xdr:row>
      <xdr:rowOff>127000</xdr:rowOff>
    </xdr:to>
    <xdr:pic>
      <xdr:nvPicPr>
        <xdr:cNvPr id="78" name="Picture 77" descr="page16image50452864">
          <a:extLst>
            <a:ext uri="{FF2B5EF4-FFF2-40B4-BE49-F238E27FC236}">
              <a16:creationId xmlns:a16="http://schemas.microsoft.com/office/drawing/2014/main" id="{E25B6A0C-7102-DB4C-93AE-58604ED9BB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987400" y="8737600"/>
          <a:ext cx="0" cy="736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247</xdr:col>
      <xdr:colOff>101600</xdr:colOff>
      <xdr:row>43</xdr:row>
      <xdr:rowOff>0</xdr:rowOff>
    </xdr:from>
    <xdr:to>
      <xdr:col>247</xdr:col>
      <xdr:colOff>635000</xdr:colOff>
      <xdr:row>43</xdr:row>
      <xdr:rowOff>0</xdr:rowOff>
    </xdr:to>
    <xdr:pic>
      <xdr:nvPicPr>
        <xdr:cNvPr id="79" name="Picture 78" descr="page16image50401792">
          <a:extLst>
            <a:ext uri="{FF2B5EF4-FFF2-40B4-BE49-F238E27FC236}">
              <a16:creationId xmlns:a16="http://schemas.microsoft.com/office/drawing/2014/main" id="{FD175FAF-8E55-B64D-BBC3-5F2C1B68AD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000100" y="8737600"/>
          <a:ext cx="533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247</xdr:col>
      <xdr:colOff>647700</xdr:colOff>
      <xdr:row>43</xdr:row>
      <xdr:rowOff>0</xdr:rowOff>
    </xdr:from>
    <xdr:to>
      <xdr:col>247</xdr:col>
      <xdr:colOff>647700</xdr:colOff>
      <xdr:row>46</xdr:row>
      <xdr:rowOff>127000</xdr:rowOff>
    </xdr:to>
    <xdr:pic>
      <xdr:nvPicPr>
        <xdr:cNvPr id="80" name="Picture 79" descr="page16image50412544">
          <a:extLst>
            <a:ext uri="{FF2B5EF4-FFF2-40B4-BE49-F238E27FC236}">
              <a16:creationId xmlns:a16="http://schemas.microsoft.com/office/drawing/2014/main" id="{15E868AB-D37F-E44C-A8FA-9A35501683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546200" y="8737600"/>
          <a:ext cx="0" cy="736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247</xdr:col>
      <xdr:colOff>660400</xdr:colOff>
      <xdr:row>43</xdr:row>
      <xdr:rowOff>0</xdr:rowOff>
    </xdr:from>
    <xdr:to>
      <xdr:col>248</xdr:col>
      <xdr:colOff>368300</xdr:colOff>
      <xdr:row>43</xdr:row>
      <xdr:rowOff>0</xdr:rowOff>
    </xdr:to>
    <xdr:pic>
      <xdr:nvPicPr>
        <xdr:cNvPr id="81" name="Picture 80" descr="page16image50403520">
          <a:extLst>
            <a:ext uri="{FF2B5EF4-FFF2-40B4-BE49-F238E27FC236}">
              <a16:creationId xmlns:a16="http://schemas.microsoft.com/office/drawing/2014/main" id="{0486ED1B-0FDA-974E-B817-AE65F79B81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558900" y="8737600"/>
          <a:ext cx="533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248</xdr:col>
      <xdr:colOff>381000</xdr:colOff>
      <xdr:row>43</xdr:row>
      <xdr:rowOff>0</xdr:rowOff>
    </xdr:from>
    <xdr:to>
      <xdr:col>248</xdr:col>
      <xdr:colOff>381000</xdr:colOff>
      <xdr:row>46</xdr:row>
      <xdr:rowOff>127000</xdr:rowOff>
    </xdr:to>
    <xdr:pic>
      <xdr:nvPicPr>
        <xdr:cNvPr id="82" name="Picture 81" descr="page16image50402560">
          <a:extLst>
            <a:ext uri="{FF2B5EF4-FFF2-40B4-BE49-F238E27FC236}">
              <a16:creationId xmlns:a16="http://schemas.microsoft.com/office/drawing/2014/main" id="{B54A5D33-023C-F946-858E-1DDA88F288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105000" y="8737600"/>
          <a:ext cx="0" cy="736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248</xdr:col>
      <xdr:colOff>393700</xdr:colOff>
      <xdr:row>43</xdr:row>
      <xdr:rowOff>0</xdr:rowOff>
    </xdr:from>
    <xdr:to>
      <xdr:col>249</xdr:col>
      <xdr:colOff>190500</xdr:colOff>
      <xdr:row>43</xdr:row>
      <xdr:rowOff>0</xdr:rowOff>
    </xdr:to>
    <xdr:pic>
      <xdr:nvPicPr>
        <xdr:cNvPr id="83" name="Picture 82" descr="page16image50400256">
          <a:extLst>
            <a:ext uri="{FF2B5EF4-FFF2-40B4-BE49-F238E27FC236}">
              <a16:creationId xmlns:a16="http://schemas.microsoft.com/office/drawing/2014/main" id="{1BB9C46A-4986-7B4B-AF63-B9FAF8DAF9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117700" y="8737600"/>
          <a:ext cx="622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249</xdr:col>
      <xdr:colOff>203200</xdr:colOff>
      <xdr:row>43</xdr:row>
      <xdr:rowOff>0</xdr:rowOff>
    </xdr:from>
    <xdr:to>
      <xdr:col>249</xdr:col>
      <xdr:colOff>203200</xdr:colOff>
      <xdr:row>46</xdr:row>
      <xdr:rowOff>127000</xdr:rowOff>
    </xdr:to>
    <xdr:pic>
      <xdr:nvPicPr>
        <xdr:cNvPr id="84" name="Picture 83" descr="page16image50410240">
          <a:extLst>
            <a:ext uri="{FF2B5EF4-FFF2-40B4-BE49-F238E27FC236}">
              <a16:creationId xmlns:a16="http://schemas.microsoft.com/office/drawing/2014/main" id="{5BC8163C-D486-6F40-A0EB-DE5AAEB4CE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52700" y="8737600"/>
          <a:ext cx="0" cy="736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249</xdr:col>
      <xdr:colOff>215900</xdr:colOff>
      <xdr:row>43</xdr:row>
      <xdr:rowOff>0</xdr:rowOff>
    </xdr:from>
    <xdr:to>
      <xdr:col>250</xdr:col>
      <xdr:colOff>76200</xdr:colOff>
      <xdr:row>43</xdr:row>
      <xdr:rowOff>0</xdr:rowOff>
    </xdr:to>
    <xdr:pic>
      <xdr:nvPicPr>
        <xdr:cNvPr id="85" name="Picture 84" descr="page16image50408896">
          <a:extLst>
            <a:ext uri="{FF2B5EF4-FFF2-40B4-BE49-F238E27FC236}">
              <a16:creationId xmlns:a16="http://schemas.microsoft.com/office/drawing/2014/main" id="{7880294F-115A-D84C-B9D2-F3F7EB4222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65400" y="8737600"/>
          <a:ext cx="685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250</xdr:col>
      <xdr:colOff>88900</xdr:colOff>
      <xdr:row>43</xdr:row>
      <xdr:rowOff>0</xdr:rowOff>
    </xdr:from>
    <xdr:to>
      <xdr:col>250</xdr:col>
      <xdr:colOff>88900</xdr:colOff>
      <xdr:row>46</xdr:row>
      <xdr:rowOff>127000</xdr:rowOff>
    </xdr:to>
    <xdr:pic>
      <xdr:nvPicPr>
        <xdr:cNvPr id="86" name="Picture 85" descr="page16image50399488">
          <a:extLst>
            <a:ext uri="{FF2B5EF4-FFF2-40B4-BE49-F238E27FC236}">
              <a16:creationId xmlns:a16="http://schemas.microsoft.com/office/drawing/2014/main" id="{6D3A449B-646D-8D43-A8C1-4A4C802508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463900" y="8737600"/>
          <a:ext cx="0" cy="736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250</xdr:col>
      <xdr:colOff>101600</xdr:colOff>
      <xdr:row>43</xdr:row>
      <xdr:rowOff>0</xdr:rowOff>
    </xdr:from>
    <xdr:to>
      <xdr:col>250</xdr:col>
      <xdr:colOff>762000</xdr:colOff>
      <xdr:row>43</xdr:row>
      <xdr:rowOff>0</xdr:rowOff>
    </xdr:to>
    <xdr:pic>
      <xdr:nvPicPr>
        <xdr:cNvPr id="87" name="Picture 86" descr="page16image50406784">
          <a:extLst>
            <a:ext uri="{FF2B5EF4-FFF2-40B4-BE49-F238E27FC236}">
              <a16:creationId xmlns:a16="http://schemas.microsoft.com/office/drawing/2014/main" id="{8B81B911-3995-FD43-AFD6-50721BE775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476600" y="8737600"/>
          <a:ext cx="660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250</xdr:col>
      <xdr:colOff>774700</xdr:colOff>
      <xdr:row>43</xdr:row>
      <xdr:rowOff>0</xdr:rowOff>
    </xdr:from>
    <xdr:to>
      <xdr:col>250</xdr:col>
      <xdr:colOff>774700</xdr:colOff>
      <xdr:row>46</xdr:row>
      <xdr:rowOff>127000</xdr:rowOff>
    </xdr:to>
    <xdr:pic>
      <xdr:nvPicPr>
        <xdr:cNvPr id="88" name="Picture 87" descr="page16image50397952">
          <a:extLst>
            <a:ext uri="{FF2B5EF4-FFF2-40B4-BE49-F238E27FC236}">
              <a16:creationId xmlns:a16="http://schemas.microsoft.com/office/drawing/2014/main" id="{F92F64DA-C9D9-8B49-96D9-6CE8C1E970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149700" y="8737600"/>
          <a:ext cx="0" cy="736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250</xdr:col>
      <xdr:colOff>787400</xdr:colOff>
      <xdr:row>43</xdr:row>
      <xdr:rowOff>0</xdr:rowOff>
    </xdr:from>
    <xdr:to>
      <xdr:col>251</xdr:col>
      <xdr:colOff>520700</xdr:colOff>
      <xdr:row>43</xdr:row>
      <xdr:rowOff>0</xdr:rowOff>
    </xdr:to>
    <xdr:pic>
      <xdr:nvPicPr>
        <xdr:cNvPr id="89" name="Picture 88" descr="page16image50408128">
          <a:extLst>
            <a:ext uri="{FF2B5EF4-FFF2-40B4-BE49-F238E27FC236}">
              <a16:creationId xmlns:a16="http://schemas.microsoft.com/office/drawing/2014/main" id="{948E24AE-B34A-4D4B-9040-97F3FF7654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162400" y="8737600"/>
          <a:ext cx="558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251</xdr:col>
      <xdr:colOff>533400</xdr:colOff>
      <xdr:row>43</xdr:row>
      <xdr:rowOff>0</xdr:rowOff>
    </xdr:from>
    <xdr:to>
      <xdr:col>251</xdr:col>
      <xdr:colOff>533400</xdr:colOff>
      <xdr:row>46</xdr:row>
      <xdr:rowOff>127000</xdr:rowOff>
    </xdr:to>
    <xdr:pic>
      <xdr:nvPicPr>
        <xdr:cNvPr id="90" name="Picture 89" descr="page16image50402176">
          <a:extLst>
            <a:ext uri="{FF2B5EF4-FFF2-40B4-BE49-F238E27FC236}">
              <a16:creationId xmlns:a16="http://schemas.microsoft.com/office/drawing/2014/main" id="{F53220FA-82D9-E547-9372-A7721D784C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733900" y="8737600"/>
          <a:ext cx="0" cy="736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251</xdr:col>
      <xdr:colOff>546100</xdr:colOff>
      <xdr:row>43</xdr:row>
      <xdr:rowOff>0</xdr:rowOff>
    </xdr:from>
    <xdr:to>
      <xdr:col>252</xdr:col>
      <xdr:colOff>330200</xdr:colOff>
      <xdr:row>43</xdr:row>
      <xdr:rowOff>0</xdr:rowOff>
    </xdr:to>
    <xdr:pic>
      <xdr:nvPicPr>
        <xdr:cNvPr id="91" name="Picture 90" descr="page16image50410816">
          <a:extLst>
            <a:ext uri="{FF2B5EF4-FFF2-40B4-BE49-F238E27FC236}">
              <a16:creationId xmlns:a16="http://schemas.microsoft.com/office/drawing/2014/main" id="{627659CD-1B64-6244-9186-3ED96B457F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746600" y="8737600"/>
          <a:ext cx="609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252</xdr:col>
      <xdr:colOff>342900</xdr:colOff>
      <xdr:row>43</xdr:row>
      <xdr:rowOff>0</xdr:rowOff>
    </xdr:from>
    <xdr:to>
      <xdr:col>252</xdr:col>
      <xdr:colOff>342900</xdr:colOff>
      <xdr:row>46</xdr:row>
      <xdr:rowOff>127000</xdr:rowOff>
    </xdr:to>
    <xdr:pic>
      <xdr:nvPicPr>
        <xdr:cNvPr id="92" name="Picture 91" descr="page16image50409856">
          <a:extLst>
            <a:ext uri="{FF2B5EF4-FFF2-40B4-BE49-F238E27FC236}">
              <a16:creationId xmlns:a16="http://schemas.microsoft.com/office/drawing/2014/main" id="{70E51C11-A2E4-3A44-95DA-6974B9B426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368900" y="8737600"/>
          <a:ext cx="0" cy="736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252</xdr:col>
      <xdr:colOff>355600</xdr:colOff>
      <xdr:row>43</xdr:row>
      <xdr:rowOff>0</xdr:rowOff>
    </xdr:from>
    <xdr:to>
      <xdr:col>253</xdr:col>
      <xdr:colOff>152400</xdr:colOff>
      <xdr:row>43</xdr:row>
      <xdr:rowOff>0</xdr:rowOff>
    </xdr:to>
    <xdr:pic>
      <xdr:nvPicPr>
        <xdr:cNvPr id="93" name="Picture 92" descr="page16image50399872">
          <a:extLst>
            <a:ext uri="{FF2B5EF4-FFF2-40B4-BE49-F238E27FC236}">
              <a16:creationId xmlns:a16="http://schemas.microsoft.com/office/drawing/2014/main" id="{88DB44AF-A0A1-244C-808A-1BD6DD079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381600" y="8737600"/>
          <a:ext cx="622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253</xdr:col>
      <xdr:colOff>165100</xdr:colOff>
      <xdr:row>43</xdr:row>
      <xdr:rowOff>0</xdr:rowOff>
    </xdr:from>
    <xdr:to>
      <xdr:col>253</xdr:col>
      <xdr:colOff>165100</xdr:colOff>
      <xdr:row>46</xdr:row>
      <xdr:rowOff>127000</xdr:rowOff>
    </xdr:to>
    <xdr:pic>
      <xdr:nvPicPr>
        <xdr:cNvPr id="94" name="Picture 93" descr="page16image50403712">
          <a:extLst>
            <a:ext uri="{FF2B5EF4-FFF2-40B4-BE49-F238E27FC236}">
              <a16:creationId xmlns:a16="http://schemas.microsoft.com/office/drawing/2014/main" id="{6AFCB9A2-D050-C24E-AF5D-933A11CCD7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016600" y="8737600"/>
          <a:ext cx="0" cy="736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253</xdr:col>
      <xdr:colOff>177800</xdr:colOff>
      <xdr:row>43</xdr:row>
      <xdr:rowOff>0</xdr:rowOff>
    </xdr:from>
    <xdr:to>
      <xdr:col>253</xdr:col>
      <xdr:colOff>800100</xdr:colOff>
      <xdr:row>43</xdr:row>
      <xdr:rowOff>0</xdr:rowOff>
    </xdr:to>
    <xdr:pic>
      <xdr:nvPicPr>
        <xdr:cNvPr id="95" name="Picture 94" descr="page16image50407744">
          <a:extLst>
            <a:ext uri="{FF2B5EF4-FFF2-40B4-BE49-F238E27FC236}">
              <a16:creationId xmlns:a16="http://schemas.microsoft.com/office/drawing/2014/main" id="{9A0B58DA-2367-BC4C-BE6C-BB965B3A58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029300" y="8737600"/>
          <a:ext cx="622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253</xdr:col>
      <xdr:colOff>812800</xdr:colOff>
      <xdr:row>43</xdr:row>
      <xdr:rowOff>0</xdr:rowOff>
    </xdr:from>
    <xdr:to>
      <xdr:col>253</xdr:col>
      <xdr:colOff>812800</xdr:colOff>
      <xdr:row>46</xdr:row>
      <xdr:rowOff>127000</xdr:rowOff>
    </xdr:to>
    <xdr:pic>
      <xdr:nvPicPr>
        <xdr:cNvPr id="96" name="Picture 95" descr="page16image50401216">
          <a:extLst>
            <a:ext uri="{FF2B5EF4-FFF2-40B4-BE49-F238E27FC236}">
              <a16:creationId xmlns:a16="http://schemas.microsoft.com/office/drawing/2014/main" id="{F9D3B13B-8CF4-1749-9C41-61560A6008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664300" y="8737600"/>
          <a:ext cx="0" cy="736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254</xdr:col>
      <xdr:colOff>0</xdr:colOff>
      <xdr:row>43</xdr:row>
      <xdr:rowOff>0</xdr:rowOff>
    </xdr:from>
    <xdr:to>
      <xdr:col>254</xdr:col>
      <xdr:colOff>660400</xdr:colOff>
      <xdr:row>43</xdr:row>
      <xdr:rowOff>0</xdr:rowOff>
    </xdr:to>
    <xdr:pic>
      <xdr:nvPicPr>
        <xdr:cNvPr id="97" name="Picture 96" descr="page16image50411392">
          <a:extLst>
            <a:ext uri="{FF2B5EF4-FFF2-40B4-BE49-F238E27FC236}">
              <a16:creationId xmlns:a16="http://schemas.microsoft.com/office/drawing/2014/main" id="{6E3E0976-DCBD-764D-9B6A-C2886A8997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677000" y="8737600"/>
          <a:ext cx="660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254</xdr:col>
      <xdr:colOff>673100</xdr:colOff>
      <xdr:row>43</xdr:row>
      <xdr:rowOff>0</xdr:rowOff>
    </xdr:from>
    <xdr:to>
      <xdr:col>254</xdr:col>
      <xdr:colOff>673100</xdr:colOff>
      <xdr:row>46</xdr:row>
      <xdr:rowOff>127000</xdr:rowOff>
    </xdr:to>
    <xdr:pic>
      <xdr:nvPicPr>
        <xdr:cNvPr id="98" name="Picture 97" descr="page16image50409280">
          <a:extLst>
            <a:ext uri="{FF2B5EF4-FFF2-40B4-BE49-F238E27FC236}">
              <a16:creationId xmlns:a16="http://schemas.microsoft.com/office/drawing/2014/main" id="{6A5DDA3E-C563-2B43-B7DC-ED63F209D8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350100" y="8737600"/>
          <a:ext cx="0" cy="736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254</xdr:col>
      <xdr:colOff>685800</xdr:colOff>
      <xdr:row>43</xdr:row>
      <xdr:rowOff>0</xdr:rowOff>
    </xdr:from>
    <xdr:to>
      <xdr:col>255</xdr:col>
      <xdr:colOff>609600</xdr:colOff>
      <xdr:row>43</xdr:row>
      <xdr:rowOff>0</xdr:rowOff>
    </xdr:to>
    <xdr:pic>
      <xdr:nvPicPr>
        <xdr:cNvPr id="99" name="Picture 98" descr="page16image50401984">
          <a:extLst>
            <a:ext uri="{FF2B5EF4-FFF2-40B4-BE49-F238E27FC236}">
              <a16:creationId xmlns:a16="http://schemas.microsoft.com/office/drawing/2014/main" id="{4BA50E59-3120-F74C-B90B-A6F8D47CD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362800" y="8737600"/>
          <a:ext cx="749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255</xdr:col>
      <xdr:colOff>622300</xdr:colOff>
      <xdr:row>43</xdr:row>
      <xdr:rowOff>0</xdr:rowOff>
    </xdr:from>
    <xdr:to>
      <xdr:col>255</xdr:col>
      <xdr:colOff>622300</xdr:colOff>
      <xdr:row>46</xdr:row>
      <xdr:rowOff>127000</xdr:rowOff>
    </xdr:to>
    <xdr:pic>
      <xdr:nvPicPr>
        <xdr:cNvPr id="100" name="Picture 99" descr="page16image50403328">
          <a:extLst>
            <a:ext uri="{FF2B5EF4-FFF2-40B4-BE49-F238E27FC236}">
              <a16:creationId xmlns:a16="http://schemas.microsoft.com/office/drawing/2014/main" id="{3325A9DC-75B1-714E-A00E-F8C13A20C5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124800" y="8737600"/>
          <a:ext cx="0" cy="736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255</xdr:col>
      <xdr:colOff>635000</xdr:colOff>
      <xdr:row>43</xdr:row>
      <xdr:rowOff>0</xdr:rowOff>
    </xdr:from>
    <xdr:to>
      <xdr:col>255</xdr:col>
      <xdr:colOff>635000</xdr:colOff>
      <xdr:row>46</xdr:row>
      <xdr:rowOff>127000</xdr:rowOff>
    </xdr:to>
    <xdr:pic>
      <xdr:nvPicPr>
        <xdr:cNvPr id="101" name="Picture 100" descr="page16image50411584">
          <a:extLst>
            <a:ext uri="{FF2B5EF4-FFF2-40B4-BE49-F238E27FC236}">
              <a16:creationId xmlns:a16="http://schemas.microsoft.com/office/drawing/2014/main" id="{619DD66A-7A85-844B-A15B-05D2AE3C0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137500" y="8737600"/>
          <a:ext cx="0" cy="736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9</xdr:col>
      <xdr:colOff>736600</xdr:colOff>
      <xdr:row>89</xdr:row>
      <xdr:rowOff>0</xdr:rowOff>
    </xdr:to>
    <xdr:pic>
      <xdr:nvPicPr>
        <xdr:cNvPr id="102" name="Picture 101" descr="page17image50655808">
          <a:extLst>
            <a:ext uri="{FF2B5EF4-FFF2-40B4-BE49-F238E27FC236}">
              <a16:creationId xmlns:a16="http://schemas.microsoft.com/office/drawing/2014/main" id="{227A0F0A-EF45-694A-8091-AD0C68373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84800"/>
          <a:ext cx="8166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749300</xdr:colOff>
      <xdr:row>89</xdr:row>
      <xdr:rowOff>0</xdr:rowOff>
    </xdr:from>
    <xdr:to>
      <xdr:col>19</xdr:col>
      <xdr:colOff>660400</xdr:colOff>
      <xdr:row>89</xdr:row>
      <xdr:rowOff>0</xdr:rowOff>
    </xdr:to>
    <xdr:pic>
      <xdr:nvPicPr>
        <xdr:cNvPr id="103" name="Picture 102" descr="page17image50642944">
          <a:extLst>
            <a:ext uri="{FF2B5EF4-FFF2-40B4-BE49-F238E27FC236}">
              <a16:creationId xmlns:a16="http://schemas.microsoft.com/office/drawing/2014/main" id="{170ADF34-F080-0549-A75F-0D43CA2DDE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8800" y="18084800"/>
          <a:ext cx="8166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673100</xdr:colOff>
      <xdr:row>89</xdr:row>
      <xdr:rowOff>0</xdr:rowOff>
    </xdr:from>
    <xdr:to>
      <xdr:col>29</xdr:col>
      <xdr:colOff>584200</xdr:colOff>
      <xdr:row>89</xdr:row>
      <xdr:rowOff>0</xdr:rowOff>
    </xdr:to>
    <xdr:pic>
      <xdr:nvPicPr>
        <xdr:cNvPr id="104" name="Picture 103" descr="page17image50657152">
          <a:extLst>
            <a:ext uri="{FF2B5EF4-FFF2-40B4-BE49-F238E27FC236}">
              <a16:creationId xmlns:a16="http://schemas.microsoft.com/office/drawing/2014/main" id="{8F82F550-2CAE-5F41-993F-BADCF445DB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57600" y="18084800"/>
          <a:ext cx="8166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596900</xdr:colOff>
      <xdr:row>89</xdr:row>
      <xdr:rowOff>0</xdr:rowOff>
    </xdr:from>
    <xdr:to>
      <xdr:col>39</xdr:col>
      <xdr:colOff>508000</xdr:colOff>
      <xdr:row>89</xdr:row>
      <xdr:rowOff>0</xdr:rowOff>
    </xdr:to>
    <xdr:pic>
      <xdr:nvPicPr>
        <xdr:cNvPr id="105" name="Picture 104" descr="page17image50656576">
          <a:extLst>
            <a:ext uri="{FF2B5EF4-FFF2-40B4-BE49-F238E27FC236}">
              <a16:creationId xmlns:a16="http://schemas.microsoft.com/office/drawing/2014/main" id="{2600BF47-D05F-BA43-8804-144F86A588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36400" y="18084800"/>
          <a:ext cx="8166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39</xdr:col>
      <xdr:colOff>520700</xdr:colOff>
      <xdr:row>89</xdr:row>
      <xdr:rowOff>0</xdr:rowOff>
    </xdr:from>
    <xdr:to>
      <xdr:col>49</xdr:col>
      <xdr:colOff>431800</xdr:colOff>
      <xdr:row>89</xdr:row>
      <xdr:rowOff>0</xdr:rowOff>
    </xdr:to>
    <xdr:pic>
      <xdr:nvPicPr>
        <xdr:cNvPr id="106" name="Picture 105" descr="page17image50649280">
          <a:extLst>
            <a:ext uri="{FF2B5EF4-FFF2-40B4-BE49-F238E27FC236}">
              <a16:creationId xmlns:a16="http://schemas.microsoft.com/office/drawing/2014/main" id="{B3F09C04-687B-0942-AA77-5D39FD4A6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15200" y="18084800"/>
          <a:ext cx="8166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49</xdr:col>
      <xdr:colOff>444500</xdr:colOff>
      <xdr:row>89</xdr:row>
      <xdr:rowOff>0</xdr:rowOff>
    </xdr:from>
    <xdr:to>
      <xdr:col>59</xdr:col>
      <xdr:colOff>355600</xdr:colOff>
      <xdr:row>89</xdr:row>
      <xdr:rowOff>0</xdr:rowOff>
    </xdr:to>
    <xdr:pic>
      <xdr:nvPicPr>
        <xdr:cNvPr id="107" name="Picture 106" descr="page17image50651776">
          <a:extLst>
            <a:ext uri="{FF2B5EF4-FFF2-40B4-BE49-F238E27FC236}">
              <a16:creationId xmlns:a16="http://schemas.microsoft.com/office/drawing/2014/main" id="{2852AC4D-A513-9847-8A99-53E69F9F8B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94000" y="18084800"/>
          <a:ext cx="8166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59</xdr:col>
      <xdr:colOff>368300</xdr:colOff>
      <xdr:row>89</xdr:row>
      <xdr:rowOff>0</xdr:rowOff>
    </xdr:from>
    <xdr:to>
      <xdr:col>69</xdr:col>
      <xdr:colOff>279400</xdr:colOff>
      <xdr:row>89</xdr:row>
      <xdr:rowOff>0</xdr:rowOff>
    </xdr:to>
    <xdr:pic>
      <xdr:nvPicPr>
        <xdr:cNvPr id="108" name="Picture 107" descr="page17image50651968">
          <a:extLst>
            <a:ext uri="{FF2B5EF4-FFF2-40B4-BE49-F238E27FC236}">
              <a16:creationId xmlns:a16="http://schemas.microsoft.com/office/drawing/2014/main" id="{BB066CF1-5B51-874A-91B2-6FD16B238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72800" y="18084800"/>
          <a:ext cx="8166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292100</xdr:colOff>
      <xdr:row>89</xdr:row>
      <xdr:rowOff>0</xdr:rowOff>
    </xdr:from>
    <xdr:to>
      <xdr:col>79</xdr:col>
      <xdr:colOff>203200</xdr:colOff>
      <xdr:row>89</xdr:row>
      <xdr:rowOff>0</xdr:rowOff>
    </xdr:to>
    <xdr:pic>
      <xdr:nvPicPr>
        <xdr:cNvPr id="109" name="Picture 108" descr="page17image50655424">
          <a:extLst>
            <a:ext uri="{FF2B5EF4-FFF2-40B4-BE49-F238E27FC236}">
              <a16:creationId xmlns:a16="http://schemas.microsoft.com/office/drawing/2014/main" id="{E15C6797-8975-AE4C-8E98-883FAE290D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51600" y="18084800"/>
          <a:ext cx="8166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79</xdr:col>
      <xdr:colOff>215900</xdr:colOff>
      <xdr:row>89</xdr:row>
      <xdr:rowOff>0</xdr:rowOff>
    </xdr:from>
    <xdr:to>
      <xdr:col>89</xdr:col>
      <xdr:colOff>127000</xdr:colOff>
      <xdr:row>89</xdr:row>
      <xdr:rowOff>0</xdr:rowOff>
    </xdr:to>
    <xdr:pic>
      <xdr:nvPicPr>
        <xdr:cNvPr id="110" name="Picture 109" descr="page17image50651584">
          <a:extLst>
            <a:ext uri="{FF2B5EF4-FFF2-40B4-BE49-F238E27FC236}">
              <a16:creationId xmlns:a16="http://schemas.microsoft.com/office/drawing/2014/main" id="{99A892F8-FD3E-8249-8A4E-5362BB09B7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0400" y="18084800"/>
          <a:ext cx="8166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89</xdr:col>
      <xdr:colOff>139700</xdr:colOff>
      <xdr:row>89</xdr:row>
      <xdr:rowOff>0</xdr:rowOff>
    </xdr:from>
    <xdr:to>
      <xdr:col>97</xdr:col>
      <xdr:colOff>495300</xdr:colOff>
      <xdr:row>89</xdr:row>
      <xdr:rowOff>0</xdr:rowOff>
    </xdr:to>
    <xdr:pic>
      <xdr:nvPicPr>
        <xdr:cNvPr id="111" name="Picture 110" descr="page17image50653888">
          <a:extLst>
            <a:ext uri="{FF2B5EF4-FFF2-40B4-BE49-F238E27FC236}">
              <a16:creationId xmlns:a16="http://schemas.microsoft.com/office/drawing/2014/main" id="{9E0D2FAF-0752-2442-A7D3-2741ED4705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09200" y="18084800"/>
          <a:ext cx="6959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97</xdr:col>
      <xdr:colOff>508000</xdr:colOff>
      <xdr:row>89</xdr:row>
      <xdr:rowOff>0</xdr:rowOff>
    </xdr:from>
    <xdr:to>
      <xdr:col>97</xdr:col>
      <xdr:colOff>508000</xdr:colOff>
      <xdr:row>92</xdr:row>
      <xdr:rowOff>127000</xdr:rowOff>
    </xdr:to>
    <xdr:pic>
      <xdr:nvPicPr>
        <xdr:cNvPr id="112" name="Picture 111" descr="page17image50654656">
          <a:extLst>
            <a:ext uri="{FF2B5EF4-FFF2-40B4-BE49-F238E27FC236}">
              <a16:creationId xmlns:a16="http://schemas.microsoft.com/office/drawing/2014/main" id="{92486295-95A3-6048-BAF3-B6421CD144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581500" y="18084800"/>
          <a:ext cx="0" cy="736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97</xdr:col>
      <xdr:colOff>520700</xdr:colOff>
      <xdr:row>89</xdr:row>
      <xdr:rowOff>0</xdr:rowOff>
    </xdr:from>
    <xdr:to>
      <xdr:col>98</xdr:col>
      <xdr:colOff>393700</xdr:colOff>
      <xdr:row>89</xdr:row>
      <xdr:rowOff>0</xdr:rowOff>
    </xdr:to>
    <xdr:pic>
      <xdr:nvPicPr>
        <xdr:cNvPr id="113" name="Picture 112" descr="page17image50655040">
          <a:extLst>
            <a:ext uri="{FF2B5EF4-FFF2-40B4-BE49-F238E27FC236}">
              <a16:creationId xmlns:a16="http://schemas.microsoft.com/office/drawing/2014/main" id="{98E80F31-19D1-7D4F-9A48-C45389E144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594200" y="18084800"/>
          <a:ext cx="698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98</xdr:col>
      <xdr:colOff>406400</xdr:colOff>
      <xdr:row>89</xdr:row>
      <xdr:rowOff>0</xdr:rowOff>
    </xdr:from>
    <xdr:to>
      <xdr:col>98</xdr:col>
      <xdr:colOff>406400</xdr:colOff>
      <xdr:row>92</xdr:row>
      <xdr:rowOff>127000</xdr:rowOff>
    </xdr:to>
    <xdr:pic>
      <xdr:nvPicPr>
        <xdr:cNvPr id="114" name="Picture 113" descr="page17image50650624">
          <a:extLst>
            <a:ext uri="{FF2B5EF4-FFF2-40B4-BE49-F238E27FC236}">
              <a16:creationId xmlns:a16="http://schemas.microsoft.com/office/drawing/2014/main" id="{E4FC1F7B-D53D-E54F-9FA1-4E453E3FA7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305400" y="18084800"/>
          <a:ext cx="0" cy="736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98</xdr:col>
      <xdr:colOff>419100</xdr:colOff>
      <xdr:row>89</xdr:row>
      <xdr:rowOff>0</xdr:rowOff>
    </xdr:from>
    <xdr:to>
      <xdr:col>99</xdr:col>
      <xdr:colOff>127000</xdr:colOff>
      <xdr:row>89</xdr:row>
      <xdr:rowOff>0</xdr:rowOff>
    </xdr:to>
    <xdr:pic>
      <xdr:nvPicPr>
        <xdr:cNvPr id="115" name="Picture 114" descr="page17image50643328">
          <a:extLst>
            <a:ext uri="{FF2B5EF4-FFF2-40B4-BE49-F238E27FC236}">
              <a16:creationId xmlns:a16="http://schemas.microsoft.com/office/drawing/2014/main" id="{898874F7-D242-224D-B4BB-ABAC6F5F7C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318100" y="18084800"/>
          <a:ext cx="533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99</xdr:col>
      <xdr:colOff>139700</xdr:colOff>
      <xdr:row>89</xdr:row>
      <xdr:rowOff>0</xdr:rowOff>
    </xdr:from>
    <xdr:to>
      <xdr:col>99</xdr:col>
      <xdr:colOff>139700</xdr:colOff>
      <xdr:row>92</xdr:row>
      <xdr:rowOff>127000</xdr:rowOff>
    </xdr:to>
    <xdr:pic>
      <xdr:nvPicPr>
        <xdr:cNvPr id="116" name="Picture 115" descr="page17image50652352">
          <a:extLst>
            <a:ext uri="{FF2B5EF4-FFF2-40B4-BE49-F238E27FC236}">
              <a16:creationId xmlns:a16="http://schemas.microsoft.com/office/drawing/2014/main" id="{AA393EAA-ACCD-4744-B631-C6EE3F2E57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864200" y="18084800"/>
          <a:ext cx="0" cy="736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99</xdr:col>
      <xdr:colOff>152400</xdr:colOff>
      <xdr:row>89</xdr:row>
      <xdr:rowOff>0</xdr:rowOff>
    </xdr:from>
    <xdr:to>
      <xdr:col>99</xdr:col>
      <xdr:colOff>685800</xdr:colOff>
      <xdr:row>89</xdr:row>
      <xdr:rowOff>0</xdr:rowOff>
    </xdr:to>
    <xdr:pic>
      <xdr:nvPicPr>
        <xdr:cNvPr id="117" name="Picture 116" descr="page17image50652928">
          <a:extLst>
            <a:ext uri="{FF2B5EF4-FFF2-40B4-BE49-F238E27FC236}">
              <a16:creationId xmlns:a16="http://schemas.microsoft.com/office/drawing/2014/main" id="{44A97031-D7B1-E940-AC14-801E498933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876900" y="18084800"/>
          <a:ext cx="533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99</xdr:col>
      <xdr:colOff>698500</xdr:colOff>
      <xdr:row>89</xdr:row>
      <xdr:rowOff>0</xdr:rowOff>
    </xdr:from>
    <xdr:to>
      <xdr:col>99</xdr:col>
      <xdr:colOff>698500</xdr:colOff>
      <xdr:row>92</xdr:row>
      <xdr:rowOff>127000</xdr:rowOff>
    </xdr:to>
    <xdr:pic>
      <xdr:nvPicPr>
        <xdr:cNvPr id="118" name="Picture 117" descr="page17image50651008">
          <a:extLst>
            <a:ext uri="{FF2B5EF4-FFF2-40B4-BE49-F238E27FC236}">
              <a16:creationId xmlns:a16="http://schemas.microsoft.com/office/drawing/2014/main" id="{66AF6BF6-3351-6148-8AB4-097E24BECB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423000" y="18084800"/>
          <a:ext cx="0" cy="736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99</xdr:col>
      <xdr:colOff>711200</xdr:colOff>
      <xdr:row>89</xdr:row>
      <xdr:rowOff>0</xdr:rowOff>
    </xdr:from>
    <xdr:to>
      <xdr:col>100</xdr:col>
      <xdr:colOff>508000</xdr:colOff>
      <xdr:row>89</xdr:row>
      <xdr:rowOff>0</xdr:rowOff>
    </xdr:to>
    <xdr:pic>
      <xdr:nvPicPr>
        <xdr:cNvPr id="119" name="Picture 118" descr="page17image50645056">
          <a:extLst>
            <a:ext uri="{FF2B5EF4-FFF2-40B4-BE49-F238E27FC236}">
              <a16:creationId xmlns:a16="http://schemas.microsoft.com/office/drawing/2014/main" id="{93A941A1-BEC7-8048-88B3-6B238F23BF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435700" y="18084800"/>
          <a:ext cx="622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100</xdr:col>
      <xdr:colOff>520700</xdr:colOff>
      <xdr:row>89</xdr:row>
      <xdr:rowOff>0</xdr:rowOff>
    </xdr:from>
    <xdr:to>
      <xdr:col>100</xdr:col>
      <xdr:colOff>520700</xdr:colOff>
      <xdr:row>92</xdr:row>
      <xdr:rowOff>127000</xdr:rowOff>
    </xdr:to>
    <xdr:pic>
      <xdr:nvPicPr>
        <xdr:cNvPr id="120" name="Picture 119" descr="page17image50646784">
          <a:extLst>
            <a:ext uri="{FF2B5EF4-FFF2-40B4-BE49-F238E27FC236}">
              <a16:creationId xmlns:a16="http://schemas.microsoft.com/office/drawing/2014/main" id="{DB9F55A9-3E16-AD4D-843D-D8312F9F9C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70700" y="18084800"/>
          <a:ext cx="0" cy="736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100</xdr:col>
      <xdr:colOff>533400</xdr:colOff>
      <xdr:row>89</xdr:row>
      <xdr:rowOff>0</xdr:rowOff>
    </xdr:from>
    <xdr:to>
      <xdr:col>101</xdr:col>
      <xdr:colOff>393700</xdr:colOff>
      <xdr:row>89</xdr:row>
      <xdr:rowOff>0</xdr:rowOff>
    </xdr:to>
    <xdr:pic>
      <xdr:nvPicPr>
        <xdr:cNvPr id="121" name="Picture 120" descr="page17image50651200">
          <a:extLst>
            <a:ext uri="{FF2B5EF4-FFF2-40B4-BE49-F238E27FC236}">
              <a16:creationId xmlns:a16="http://schemas.microsoft.com/office/drawing/2014/main" id="{D39340EF-EFF5-B044-BCB4-8EC2CD4142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83400" y="18084800"/>
          <a:ext cx="685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101</xdr:col>
      <xdr:colOff>406400</xdr:colOff>
      <xdr:row>89</xdr:row>
      <xdr:rowOff>0</xdr:rowOff>
    </xdr:from>
    <xdr:to>
      <xdr:col>101</xdr:col>
      <xdr:colOff>406400</xdr:colOff>
      <xdr:row>92</xdr:row>
      <xdr:rowOff>127000</xdr:rowOff>
    </xdr:to>
    <xdr:pic>
      <xdr:nvPicPr>
        <xdr:cNvPr id="122" name="Picture 121" descr="page17image50657536">
          <a:extLst>
            <a:ext uri="{FF2B5EF4-FFF2-40B4-BE49-F238E27FC236}">
              <a16:creationId xmlns:a16="http://schemas.microsoft.com/office/drawing/2014/main" id="{7F55E74F-7FBE-8F4C-A0FB-CE3B9FECB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781900" y="18084800"/>
          <a:ext cx="0" cy="736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101</xdr:col>
      <xdr:colOff>419100</xdr:colOff>
      <xdr:row>89</xdr:row>
      <xdr:rowOff>0</xdr:rowOff>
    </xdr:from>
    <xdr:to>
      <xdr:col>102</xdr:col>
      <xdr:colOff>254000</xdr:colOff>
      <xdr:row>89</xdr:row>
      <xdr:rowOff>0</xdr:rowOff>
    </xdr:to>
    <xdr:pic>
      <xdr:nvPicPr>
        <xdr:cNvPr id="123" name="Picture 122" descr="page17image50655232">
          <a:extLst>
            <a:ext uri="{FF2B5EF4-FFF2-40B4-BE49-F238E27FC236}">
              <a16:creationId xmlns:a16="http://schemas.microsoft.com/office/drawing/2014/main" id="{D188CBD3-E8A4-3C40-A468-D7BFB1CB28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794600" y="18084800"/>
          <a:ext cx="660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102</xdr:col>
      <xdr:colOff>266700</xdr:colOff>
      <xdr:row>89</xdr:row>
      <xdr:rowOff>0</xdr:rowOff>
    </xdr:from>
    <xdr:to>
      <xdr:col>102</xdr:col>
      <xdr:colOff>266700</xdr:colOff>
      <xdr:row>92</xdr:row>
      <xdr:rowOff>127000</xdr:rowOff>
    </xdr:to>
    <xdr:pic>
      <xdr:nvPicPr>
        <xdr:cNvPr id="124" name="Picture 123" descr="page17image50659072">
          <a:extLst>
            <a:ext uri="{FF2B5EF4-FFF2-40B4-BE49-F238E27FC236}">
              <a16:creationId xmlns:a16="http://schemas.microsoft.com/office/drawing/2014/main" id="{108939E5-815D-8649-8995-2A818EF3C8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67700" y="18084800"/>
          <a:ext cx="0" cy="736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102</xdr:col>
      <xdr:colOff>279400</xdr:colOff>
      <xdr:row>89</xdr:row>
      <xdr:rowOff>0</xdr:rowOff>
    </xdr:from>
    <xdr:to>
      <xdr:col>103</xdr:col>
      <xdr:colOff>12700</xdr:colOff>
      <xdr:row>89</xdr:row>
      <xdr:rowOff>0</xdr:rowOff>
    </xdr:to>
    <xdr:pic>
      <xdr:nvPicPr>
        <xdr:cNvPr id="125" name="Picture 124" descr="page17image50643136">
          <a:extLst>
            <a:ext uri="{FF2B5EF4-FFF2-40B4-BE49-F238E27FC236}">
              <a16:creationId xmlns:a16="http://schemas.microsoft.com/office/drawing/2014/main" id="{E1698DAE-4818-034E-A812-454CF475B6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0400" y="18084800"/>
          <a:ext cx="558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103</xdr:col>
      <xdr:colOff>25400</xdr:colOff>
      <xdr:row>89</xdr:row>
      <xdr:rowOff>0</xdr:rowOff>
    </xdr:from>
    <xdr:to>
      <xdr:col>103</xdr:col>
      <xdr:colOff>25400</xdr:colOff>
      <xdr:row>92</xdr:row>
      <xdr:rowOff>127000</xdr:rowOff>
    </xdr:to>
    <xdr:pic>
      <xdr:nvPicPr>
        <xdr:cNvPr id="126" name="Picture 125" descr="page17image50658688">
          <a:extLst>
            <a:ext uri="{FF2B5EF4-FFF2-40B4-BE49-F238E27FC236}">
              <a16:creationId xmlns:a16="http://schemas.microsoft.com/office/drawing/2014/main" id="{FD17C4D9-6041-FD49-9EF7-10B00DEDFF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051900" y="18084800"/>
          <a:ext cx="0" cy="736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103</xdr:col>
      <xdr:colOff>38100</xdr:colOff>
      <xdr:row>89</xdr:row>
      <xdr:rowOff>0</xdr:rowOff>
    </xdr:from>
    <xdr:to>
      <xdr:col>103</xdr:col>
      <xdr:colOff>647700</xdr:colOff>
      <xdr:row>89</xdr:row>
      <xdr:rowOff>0</xdr:rowOff>
    </xdr:to>
    <xdr:pic>
      <xdr:nvPicPr>
        <xdr:cNvPr id="127" name="Picture 126" descr="page17image50653120">
          <a:extLst>
            <a:ext uri="{FF2B5EF4-FFF2-40B4-BE49-F238E27FC236}">
              <a16:creationId xmlns:a16="http://schemas.microsoft.com/office/drawing/2014/main" id="{B2CF58A0-8DC4-C442-948F-FA2783C260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064600" y="18084800"/>
          <a:ext cx="609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103</xdr:col>
      <xdr:colOff>660400</xdr:colOff>
      <xdr:row>89</xdr:row>
      <xdr:rowOff>0</xdr:rowOff>
    </xdr:from>
    <xdr:to>
      <xdr:col>103</xdr:col>
      <xdr:colOff>660400</xdr:colOff>
      <xdr:row>92</xdr:row>
      <xdr:rowOff>127000</xdr:rowOff>
    </xdr:to>
    <xdr:pic>
      <xdr:nvPicPr>
        <xdr:cNvPr id="128" name="Picture 127" descr="page17image50647936">
          <a:extLst>
            <a:ext uri="{FF2B5EF4-FFF2-40B4-BE49-F238E27FC236}">
              <a16:creationId xmlns:a16="http://schemas.microsoft.com/office/drawing/2014/main" id="{5C657474-08A1-0E44-9517-AD37ABE903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686900" y="18084800"/>
          <a:ext cx="0" cy="736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103</xdr:col>
      <xdr:colOff>673100</xdr:colOff>
      <xdr:row>89</xdr:row>
      <xdr:rowOff>0</xdr:rowOff>
    </xdr:from>
    <xdr:to>
      <xdr:col>104</xdr:col>
      <xdr:colOff>469900</xdr:colOff>
      <xdr:row>89</xdr:row>
      <xdr:rowOff>0</xdr:rowOff>
    </xdr:to>
    <xdr:pic>
      <xdr:nvPicPr>
        <xdr:cNvPr id="129" name="Picture 128" descr="page17image50658880">
          <a:extLst>
            <a:ext uri="{FF2B5EF4-FFF2-40B4-BE49-F238E27FC236}">
              <a16:creationId xmlns:a16="http://schemas.microsoft.com/office/drawing/2014/main" id="{D31CDBA2-8435-4044-B823-A78E98C25B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699600" y="18084800"/>
          <a:ext cx="622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104</xdr:col>
      <xdr:colOff>482600</xdr:colOff>
      <xdr:row>89</xdr:row>
      <xdr:rowOff>0</xdr:rowOff>
    </xdr:from>
    <xdr:to>
      <xdr:col>104</xdr:col>
      <xdr:colOff>482600</xdr:colOff>
      <xdr:row>92</xdr:row>
      <xdr:rowOff>127000</xdr:rowOff>
    </xdr:to>
    <xdr:pic>
      <xdr:nvPicPr>
        <xdr:cNvPr id="130" name="Picture 129" descr="page17image50643520">
          <a:extLst>
            <a:ext uri="{FF2B5EF4-FFF2-40B4-BE49-F238E27FC236}">
              <a16:creationId xmlns:a16="http://schemas.microsoft.com/office/drawing/2014/main" id="{D21CB5E2-A009-D44E-A7F1-0F11AF6F9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34600" y="18084800"/>
          <a:ext cx="0" cy="736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104</xdr:col>
      <xdr:colOff>495300</xdr:colOff>
      <xdr:row>89</xdr:row>
      <xdr:rowOff>0</xdr:rowOff>
    </xdr:from>
    <xdr:to>
      <xdr:col>105</xdr:col>
      <xdr:colOff>292100</xdr:colOff>
      <xdr:row>89</xdr:row>
      <xdr:rowOff>0</xdr:rowOff>
    </xdr:to>
    <xdr:pic>
      <xdr:nvPicPr>
        <xdr:cNvPr id="131" name="Picture 130" descr="page17image50658112">
          <a:extLst>
            <a:ext uri="{FF2B5EF4-FFF2-40B4-BE49-F238E27FC236}">
              <a16:creationId xmlns:a16="http://schemas.microsoft.com/office/drawing/2014/main" id="{913FAE44-183A-A44F-85EC-15AD7F8DE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47300" y="18084800"/>
          <a:ext cx="622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304800</xdr:colOff>
      <xdr:row>89</xdr:row>
      <xdr:rowOff>0</xdr:rowOff>
    </xdr:from>
    <xdr:to>
      <xdr:col>105</xdr:col>
      <xdr:colOff>304800</xdr:colOff>
      <xdr:row>92</xdr:row>
      <xdr:rowOff>127000</xdr:rowOff>
    </xdr:to>
    <xdr:pic>
      <xdr:nvPicPr>
        <xdr:cNvPr id="132" name="Picture 131" descr="page17image50655616">
          <a:extLst>
            <a:ext uri="{FF2B5EF4-FFF2-40B4-BE49-F238E27FC236}">
              <a16:creationId xmlns:a16="http://schemas.microsoft.com/office/drawing/2014/main" id="{07E41F66-E5B7-B64A-9088-2AFEA6A57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82300" y="18084800"/>
          <a:ext cx="0" cy="736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317500</xdr:colOff>
      <xdr:row>89</xdr:row>
      <xdr:rowOff>0</xdr:rowOff>
    </xdr:from>
    <xdr:to>
      <xdr:col>106</xdr:col>
      <xdr:colOff>152400</xdr:colOff>
      <xdr:row>89</xdr:row>
      <xdr:rowOff>0</xdr:rowOff>
    </xdr:to>
    <xdr:pic>
      <xdr:nvPicPr>
        <xdr:cNvPr id="133" name="Picture 132" descr="page17image50658304">
          <a:extLst>
            <a:ext uri="{FF2B5EF4-FFF2-40B4-BE49-F238E27FC236}">
              <a16:creationId xmlns:a16="http://schemas.microsoft.com/office/drawing/2014/main" id="{E06661C3-56A9-9644-B6A7-09A309ED5A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95000" y="18084800"/>
          <a:ext cx="660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106</xdr:col>
      <xdr:colOff>165100</xdr:colOff>
      <xdr:row>89</xdr:row>
      <xdr:rowOff>0</xdr:rowOff>
    </xdr:from>
    <xdr:to>
      <xdr:col>106</xdr:col>
      <xdr:colOff>165100</xdr:colOff>
      <xdr:row>92</xdr:row>
      <xdr:rowOff>127000</xdr:rowOff>
    </xdr:to>
    <xdr:pic>
      <xdr:nvPicPr>
        <xdr:cNvPr id="134" name="Picture 133" descr="page17image50650240">
          <a:extLst>
            <a:ext uri="{FF2B5EF4-FFF2-40B4-BE49-F238E27FC236}">
              <a16:creationId xmlns:a16="http://schemas.microsoft.com/office/drawing/2014/main" id="{7BCE3220-961F-004A-8264-AFC26A866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68100" y="18084800"/>
          <a:ext cx="0" cy="736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106</xdr:col>
      <xdr:colOff>177800</xdr:colOff>
      <xdr:row>89</xdr:row>
      <xdr:rowOff>0</xdr:rowOff>
    </xdr:from>
    <xdr:to>
      <xdr:col>107</xdr:col>
      <xdr:colOff>101600</xdr:colOff>
      <xdr:row>89</xdr:row>
      <xdr:rowOff>0</xdr:rowOff>
    </xdr:to>
    <xdr:pic>
      <xdr:nvPicPr>
        <xdr:cNvPr id="135" name="Picture 134" descr="page17image50652736">
          <a:extLst>
            <a:ext uri="{FF2B5EF4-FFF2-40B4-BE49-F238E27FC236}">
              <a16:creationId xmlns:a16="http://schemas.microsoft.com/office/drawing/2014/main" id="{C3D59FBD-670B-6C4B-9DEA-9442ABCF73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80800" y="18084800"/>
          <a:ext cx="749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107</xdr:col>
      <xdr:colOff>114300</xdr:colOff>
      <xdr:row>89</xdr:row>
      <xdr:rowOff>0</xdr:rowOff>
    </xdr:from>
    <xdr:to>
      <xdr:col>107</xdr:col>
      <xdr:colOff>114300</xdr:colOff>
      <xdr:row>92</xdr:row>
      <xdr:rowOff>127000</xdr:rowOff>
    </xdr:to>
    <xdr:pic>
      <xdr:nvPicPr>
        <xdr:cNvPr id="136" name="Picture 135" descr="page17image50653312">
          <a:extLst>
            <a:ext uri="{FF2B5EF4-FFF2-40B4-BE49-F238E27FC236}">
              <a16:creationId xmlns:a16="http://schemas.microsoft.com/office/drawing/2014/main" id="{669C55BF-12F6-974A-A8A0-F9368C23D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42800" y="18084800"/>
          <a:ext cx="0" cy="736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107</xdr:col>
      <xdr:colOff>127000</xdr:colOff>
      <xdr:row>89</xdr:row>
      <xdr:rowOff>0</xdr:rowOff>
    </xdr:from>
    <xdr:to>
      <xdr:col>107</xdr:col>
      <xdr:colOff>127000</xdr:colOff>
      <xdr:row>92</xdr:row>
      <xdr:rowOff>127000</xdr:rowOff>
    </xdr:to>
    <xdr:pic>
      <xdr:nvPicPr>
        <xdr:cNvPr id="137" name="Picture 136" descr="page17image50643712">
          <a:extLst>
            <a:ext uri="{FF2B5EF4-FFF2-40B4-BE49-F238E27FC236}">
              <a16:creationId xmlns:a16="http://schemas.microsoft.com/office/drawing/2014/main" id="{CD700531-7F10-654C-9D98-600CC6501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55500" y="18084800"/>
          <a:ext cx="0" cy="736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ytimes.com/elections/2008/results/states/oregon.html" TargetMode="External"/><Relationship Id="rId18" Type="http://schemas.openxmlformats.org/officeDocument/2006/relationships/hyperlink" Target="https://www.nytimes.com/elections/2008/results/states/montana.html" TargetMode="External"/><Relationship Id="rId26" Type="http://schemas.openxmlformats.org/officeDocument/2006/relationships/hyperlink" Target="https://www.nytimes.com/elections/2008/results/states/south-carolina.html" TargetMode="External"/><Relationship Id="rId39" Type="http://schemas.openxmlformats.org/officeDocument/2006/relationships/hyperlink" Target="https://www.nytimes.com/elections/2008/results/states/missouri.html" TargetMode="External"/><Relationship Id="rId21" Type="http://schemas.openxmlformats.org/officeDocument/2006/relationships/hyperlink" Target="https://www.nytimes.com/elections/2008/results/states/wyoming.html" TargetMode="External"/><Relationship Id="rId34" Type="http://schemas.openxmlformats.org/officeDocument/2006/relationships/hyperlink" Target="https://www.nytimes.com/elections/2008/results/states/arkansas.html" TargetMode="External"/><Relationship Id="rId42" Type="http://schemas.openxmlformats.org/officeDocument/2006/relationships/hyperlink" Target="https://www.nytimes.com/elections/2008/results/states/wisconsin.html" TargetMode="External"/><Relationship Id="rId47" Type="http://schemas.openxmlformats.org/officeDocument/2006/relationships/hyperlink" Target="https://www.nytimes.com/elections/2008/results/states/nevada.html" TargetMode="External"/><Relationship Id="rId50" Type="http://schemas.openxmlformats.org/officeDocument/2006/relationships/hyperlink" Target="https://www.nytimes.com/elections/2008/results/states/colorado.html" TargetMode="External"/><Relationship Id="rId7" Type="http://schemas.openxmlformats.org/officeDocument/2006/relationships/hyperlink" Target="https://www.nytimes.com/elections/2008/results/states/maine.html" TargetMode="External"/><Relationship Id="rId2" Type="http://schemas.openxmlformats.org/officeDocument/2006/relationships/hyperlink" Target="https://www.nytimes.com/elections/2008/results/states/connecticut.html" TargetMode="External"/><Relationship Id="rId16" Type="http://schemas.openxmlformats.org/officeDocument/2006/relationships/hyperlink" Target="https://www.nytimes.com/elections/2008/results/states/washington.html" TargetMode="External"/><Relationship Id="rId29" Type="http://schemas.openxmlformats.org/officeDocument/2006/relationships/hyperlink" Target="https://www.nytimes.com/elections/2008/results/states/mississippi.html" TargetMode="External"/><Relationship Id="rId11" Type="http://schemas.openxmlformats.org/officeDocument/2006/relationships/hyperlink" Target="https://www.nytimes.com/elections/2008/results/states/new-jersey.html" TargetMode="External"/><Relationship Id="rId24" Type="http://schemas.openxmlformats.org/officeDocument/2006/relationships/hyperlink" Target="https://www.nytimes.com/elections/2008/results/states/tennessee.html" TargetMode="External"/><Relationship Id="rId32" Type="http://schemas.openxmlformats.org/officeDocument/2006/relationships/hyperlink" Target="https://www.nytimes.com/elections/2008/results/states/kansas.html" TargetMode="External"/><Relationship Id="rId37" Type="http://schemas.openxmlformats.org/officeDocument/2006/relationships/hyperlink" Target="https://www.nytimes.com/elections/2008/results/states/ohio.html" TargetMode="External"/><Relationship Id="rId40" Type="http://schemas.openxmlformats.org/officeDocument/2006/relationships/hyperlink" Target="https://www.nytimes.com/elections/2008/results/states/indiana.html" TargetMode="External"/><Relationship Id="rId45" Type="http://schemas.openxmlformats.org/officeDocument/2006/relationships/hyperlink" Target="https://www.nytimes.com/elections/2008/results/states/new-mexico.html" TargetMode="External"/><Relationship Id="rId5" Type="http://schemas.openxmlformats.org/officeDocument/2006/relationships/hyperlink" Target="https://www.nytimes.com/elections/2008/results/states/hawaii.html" TargetMode="External"/><Relationship Id="rId15" Type="http://schemas.openxmlformats.org/officeDocument/2006/relationships/hyperlink" Target="https://www.nytimes.com/elections/2008/results/states/vermont.html" TargetMode="External"/><Relationship Id="rId23" Type="http://schemas.openxmlformats.org/officeDocument/2006/relationships/hyperlink" Target="https://www.nytimes.com/elections/2008/results/states/texas.html" TargetMode="External"/><Relationship Id="rId28" Type="http://schemas.openxmlformats.org/officeDocument/2006/relationships/hyperlink" Target="https://www.nytimes.com/elections/2008/results/states/nebraska.html" TargetMode="External"/><Relationship Id="rId36" Type="http://schemas.openxmlformats.org/officeDocument/2006/relationships/hyperlink" Target="https://www.nytimes.com/elections/2008/results/states/alaska.html" TargetMode="External"/><Relationship Id="rId49" Type="http://schemas.openxmlformats.org/officeDocument/2006/relationships/hyperlink" Target="https://www.nytimes.com/elections/2008/results/states/iowa.html" TargetMode="External"/><Relationship Id="rId10" Type="http://schemas.openxmlformats.org/officeDocument/2006/relationships/hyperlink" Target="https://www.nytimes.com/elections/2008/results/states/michigan.html" TargetMode="External"/><Relationship Id="rId19" Type="http://schemas.openxmlformats.org/officeDocument/2006/relationships/hyperlink" Target="https://www.nytimes.com/elections/2008/results/states/north-dakota.html" TargetMode="External"/><Relationship Id="rId31" Type="http://schemas.openxmlformats.org/officeDocument/2006/relationships/hyperlink" Target="https://www.nytimes.com/elections/2008/results/states/kentucky.html" TargetMode="External"/><Relationship Id="rId44" Type="http://schemas.openxmlformats.org/officeDocument/2006/relationships/hyperlink" Target="https://www.nytimes.com/elections/2008/results/states/pennsylvania.html" TargetMode="External"/><Relationship Id="rId4" Type="http://schemas.openxmlformats.org/officeDocument/2006/relationships/hyperlink" Target="https://www.nytimes.com/elections/2008/results/states/district-of-columbia.html" TargetMode="External"/><Relationship Id="rId9" Type="http://schemas.openxmlformats.org/officeDocument/2006/relationships/hyperlink" Target="https://www.nytimes.com/elections/2008/results/states/massachusetts.html" TargetMode="External"/><Relationship Id="rId14" Type="http://schemas.openxmlformats.org/officeDocument/2006/relationships/hyperlink" Target="https://www.nytimes.com/elections/2008/results/states/rhode-island.html" TargetMode="External"/><Relationship Id="rId22" Type="http://schemas.openxmlformats.org/officeDocument/2006/relationships/hyperlink" Target="https://www.nytimes.com/elections/2008/results/states/utah.html" TargetMode="External"/><Relationship Id="rId27" Type="http://schemas.openxmlformats.org/officeDocument/2006/relationships/hyperlink" Target="https://www.nytimes.com/elections/2008/results/states/oklahoma.html" TargetMode="External"/><Relationship Id="rId30" Type="http://schemas.openxmlformats.org/officeDocument/2006/relationships/hyperlink" Target="https://www.nytimes.com/elections/2008/results/states/louisiana.html" TargetMode="External"/><Relationship Id="rId35" Type="http://schemas.openxmlformats.org/officeDocument/2006/relationships/hyperlink" Target="https://www.nytimes.com/elections/2008/results/states/arizona.html" TargetMode="External"/><Relationship Id="rId43" Type="http://schemas.openxmlformats.org/officeDocument/2006/relationships/hyperlink" Target="https://www.nytimes.com/elections/2008/results/states/virginia.html" TargetMode="External"/><Relationship Id="rId48" Type="http://schemas.openxmlformats.org/officeDocument/2006/relationships/hyperlink" Target="https://www.nytimes.com/elections/2008/results/states/minnesota.html" TargetMode="External"/><Relationship Id="rId8" Type="http://schemas.openxmlformats.org/officeDocument/2006/relationships/hyperlink" Target="https://www.nytimes.com/elections/2008/results/states/maryland.html" TargetMode="External"/><Relationship Id="rId51" Type="http://schemas.openxmlformats.org/officeDocument/2006/relationships/hyperlink" Target="https://www.nytimes.com/elections/2008/results/states/alabama.html" TargetMode="External"/><Relationship Id="rId3" Type="http://schemas.openxmlformats.org/officeDocument/2006/relationships/hyperlink" Target="https://www.nytimes.com/elections/2008/results/states/delaware.html" TargetMode="External"/><Relationship Id="rId12" Type="http://schemas.openxmlformats.org/officeDocument/2006/relationships/hyperlink" Target="https://www.nytimes.com/elections/2008/results/states/new-york.html" TargetMode="External"/><Relationship Id="rId17" Type="http://schemas.openxmlformats.org/officeDocument/2006/relationships/hyperlink" Target="https://www.nytimes.com/elections/2008/results/states/georgia.html" TargetMode="External"/><Relationship Id="rId25" Type="http://schemas.openxmlformats.org/officeDocument/2006/relationships/hyperlink" Target="https://www.nytimes.com/elections/2008/results/states/south-dakota.html" TargetMode="External"/><Relationship Id="rId33" Type="http://schemas.openxmlformats.org/officeDocument/2006/relationships/hyperlink" Target="https://www.nytimes.com/elections/2008/results/states/idaho.html" TargetMode="External"/><Relationship Id="rId38" Type="http://schemas.openxmlformats.org/officeDocument/2006/relationships/hyperlink" Target="https://www.nytimes.com/elections/2008/results/states/north-carolina.html" TargetMode="External"/><Relationship Id="rId46" Type="http://schemas.openxmlformats.org/officeDocument/2006/relationships/hyperlink" Target="https://www.nytimes.com/elections/2008/results/states/new-hampshire.html" TargetMode="External"/><Relationship Id="rId20" Type="http://schemas.openxmlformats.org/officeDocument/2006/relationships/hyperlink" Target="https://www.nytimes.com/elections/2008/results/states/west-virginia.html" TargetMode="External"/><Relationship Id="rId41" Type="http://schemas.openxmlformats.org/officeDocument/2006/relationships/hyperlink" Target="https://www.nytimes.com/elections/2008/results/states/florida.html" TargetMode="External"/><Relationship Id="rId1" Type="http://schemas.openxmlformats.org/officeDocument/2006/relationships/hyperlink" Target="https://www.nytimes.com/elections/2008/results/states/california.html" TargetMode="External"/><Relationship Id="rId6" Type="http://schemas.openxmlformats.org/officeDocument/2006/relationships/hyperlink" Target="https://www.nytimes.com/elections/2008/results/states/illinois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3"/>
  <sheetViews>
    <sheetView tabSelected="1" zoomScale="60" workbookViewId="0">
      <selection activeCell="G1" sqref="G1"/>
    </sheetView>
  </sheetViews>
  <sheetFormatPr baseColWidth="10" defaultRowHeight="16"/>
  <cols>
    <col min="2" max="2" width="31.1640625" customWidth="1"/>
    <col min="3" max="3" width="32.33203125" customWidth="1"/>
    <col min="4" max="4" width="20.83203125" customWidth="1"/>
    <col min="5" max="5" width="19.5" customWidth="1"/>
    <col min="6" max="6" width="30.1640625" style="17" customWidth="1"/>
  </cols>
  <sheetData>
    <row r="1" spans="1:15">
      <c r="A1" t="s">
        <v>0</v>
      </c>
      <c r="B1" t="s">
        <v>123</v>
      </c>
      <c r="C1" t="s">
        <v>122</v>
      </c>
      <c r="D1" t="s">
        <v>119</v>
      </c>
      <c r="E1" t="s">
        <v>120</v>
      </c>
      <c r="F1" s="17" t="s">
        <v>121</v>
      </c>
      <c r="G1" t="s">
        <v>124</v>
      </c>
      <c r="H1" s="18"/>
      <c r="I1" s="11"/>
      <c r="J1" s="10"/>
      <c r="L1" s="1"/>
      <c r="M1" s="1"/>
      <c r="N1" s="1"/>
    </row>
    <row r="2" spans="1:15">
      <c r="A2" t="s">
        <v>1</v>
      </c>
      <c r="B2" s="17">
        <v>50.679580889182361</v>
      </c>
      <c r="C2" s="20">
        <v>19.3</v>
      </c>
      <c r="D2" s="17">
        <v>47.656201494236221</v>
      </c>
      <c r="E2" s="17">
        <v>52.343798505763786</v>
      </c>
      <c r="F2" s="17">
        <v>73.569403340300923</v>
      </c>
      <c r="G2" s="19">
        <v>59</v>
      </c>
      <c r="H2" s="21"/>
      <c r="I2" s="21"/>
      <c r="J2" s="21"/>
      <c r="K2" s="21"/>
      <c r="L2" s="21"/>
      <c r="M2" s="21"/>
      <c r="N2" s="5"/>
      <c r="O2" s="6"/>
    </row>
    <row r="3" spans="1:15">
      <c r="A3" t="s">
        <v>2</v>
      </c>
      <c r="B3" s="17">
        <v>62.61686301369862</v>
      </c>
      <c r="C3" s="20">
        <v>28.300000000000004</v>
      </c>
      <c r="D3" s="17">
        <v>51.742295183521762</v>
      </c>
      <c r="E3" s="17">
        <v>48.257704816478238</v>
      </c>
      <c r="F3" s="17">
        <v>59.485829332507357</v>
      </c>
      <c r="G3" s="19">
        <v>66</v>
      </c>
      <c r="H3" s="21"/>
      <c r="I3" s="21"/>
      <c r="J3" s="21"/>
      <c r="K3" s="21"/>
      <c r="L3" s="21"/>
      <c r="M3" s="21"/>
      <c r="N3" s="5"/>
      <c r="O3" s="6"/>
    </row>
    <row r="4" spans="1:15">
      <c r="A4" t="s">
        <v>3</v>
      </c>
      <c r="B4" s="17">
        <v>59.053373854867871</v>
      </c>
      <c r="C4" s="20">
        <v>24.1</v>
      </c>
      <c r="D4" s="17">
        <v>48.768472906403943</v>
      </c>
      <c r="E4" s="17">
        <v>51.231527093596064</v>
      </c>
      <c r="F4" s="17">
        <v>80.193814099975768</v>
      </c>
      <c r="G4" s="19">
        <v>89.8</v>
      </c>
      <c r="H4" s="21"/>
      <c r="I4" s="21"/>
      <c r="J4" s="21"/>
      <c r="K4" s="21"/>
      <c r="L4" s="21"/>
      <c r="M4" s="21"/>
      <c r="N4" s="5"/>
      <c r="O4" s="6"/>
    </row>
    <row r="5" spans="1:15">
      <c r="A5" t="s">
        <v>4</v>
      </c>
      <c r="B5" s="17">
        <v>48.141995660663135</v>
      </c>
      <c r="C5" s="20">
        <v>20.5</v>
      </c>
      <c r="D5" s="17">
        <v>48.061827864034022</v>
      </c>
      <c r="E5" s="17">
        <v>51.938172135965978</v>
      </c>
      <c r="F5" s="17">
        <v>81.41360351326118</v>
      </c>
      <c r="G5" s="19">
        <v>56.2</v>
      </c>
      <c r="H5" s="21"/>
      <c r="I5" s="21"/>
      <c r="J5" s="21"/>
      <c r="K5" s="21"/>
      <c r="L5" s="21"/>
      <c r="M5" s="21"/>
      <c r="N5" s="5"/>
      <c r="O5" s="6"/>
    </row>
    <row r="6" spans="1:15">
      <c r="A6" t="s">
        <v>5</v>
      </c>
      <c r="B6" s="17">
        <v>59.224741719014673</v>
      </c>
      <c r="C6" s="20">
        <v>23.9</v>
      </c>
      <c r="D6" s="17">
        <v>49.238682252922423</v>
      </c>
      <c r="E6" s="17">
        <v>50.76131774707757</v>
      </c>
      <c r="F6" s="17">
        <v>64.423662770102723</v>
      </c>
      <c r="G6" s="19">
        <v>95</v>
      </c>
      <c r="H6" s="21"/>
      <c r="I6" s="21"/>
      <c r="J6" s="21"/>
      <c r="K6" s="21"/>
      <c r="L6" s="21"/>
      <c r="M6" s="21"/>
      <c r="N6" s="5"/>
      <c r="O6" s="6"/>
    </row>
    <row r="7" spans="1:15">
      <c r="A7" t="s">
        <v>6</v>
      </c>
      <c r="B7" s="17">
        <v>65.356615091693442</v>
      </c>
      <c r="C7" s="20">
        <v>23.7</v>
      </c>
      <c r="D7" s="17">
        <v>49.306145567827805</v>
      </c>
      <c r="E7" s="17">
        <v>50.693854432172195</v>
      </c>
      <c r="F7" s="17">
        <v>86.535582797265036</v>
      </c>
      <c r="G7" s="19">
        <v>86.2</v>
      </c>
      <c r="H7" s="21"/>
      <c r="I7" s="21"/>
      <c r="J7" s="21"/>
      <c r="K7" s="21"/>
      <c r="L7" s="21"/>
      <c r="M7" s="21"/>
      <c r="N7" s="5"/>
      <c r="O7" s="6"/>
    </row>
    <row r="8" spans="1:15">
      <c r="A8" t="s">
        <v>7</v>
      </c>
      <c r="B8" s="17">
        <v>60.098469685366531</v>
      </c>
      <c r="C8" s="20">
        <v>21.7</v>
      </c>
      <c r="D8" s="17">
        <v>47.751757768201408</v>
      </c>
      <c r="E8" s="17">
        <v>52.248242231798592</v>
      </c>
      <c r="F8" s="17">
        <v>82.754025856203214</v>
      </c>
      <c r="G8" s="19">
        <v>88</v>
      </c>
      <c r="H8" s="21"/>
      <c r="I8" s="21"/>
      <c r="J8" s="21"/>
      <c r="K8" s="21"/>
      <c r="L8" s="21"/>
      <c r="M8" s="21"/>
      <c r="N8" s="5"/>
      <c r="O8" s="6"/>
    </row>
    <row r="9" spans="1:15">
      <c r="A9" t="s">
        <v>8</v>
      </c>
      <c r="B9" s="17">
        <v>54.973210033155539</v>
      </c>
      <c r="C9" s="20">
        <v>24.4</v>
      </c>
      <c r="D9" s="17">
        <v>48.272997032640951</v>
      </c>
      <c r="E9" s="17">
        <v>51.727002967359049</v>
      </c>
      <c r="F9" s="17">
        <v>77.198813056379819</v>
      </c>
      <c r="G9" s="19">
        <v>83.3</v>
      </c>
      <c r="H9" s="21"/>
      <c r="I9" s="21"/>
      <c r="J9" s="21"/>
      <c r="K9" s="21"/>
      <c r="L9" s="21"/>
      <c r="M9" s="21"/>
      <c r="N9" s="5"/>
      <c r="O9" s="6"/>
    </row>
    <row r="10" spans="1:15">
      <c r="A10" t="s">
        <v>9</v>
      </c>
      <c r="B10" s="17">
        <v>67.237304297019406</v>
      </c>
      <c r="C10" s="20">
        <v>22.8</v>
      </c>
      <c r="D10" s="17">
        <v>45.681003584229387</v>
      </c>
      <c r="E10" s="17">
        <v>54.318996415770606</v>
      </c>
      <c r="F10" s="17">
        <v>42.437275985663078</v>
      </c>
      <c r="G10" s="19">
        <v>100</v>
      </c>
      <c r="H10" s="21"/>
      <c r="I10" s="21"/>
      <c r="J10" s="21"/>
      <c r="K10" s="21"/>
      <c r="L10" s="21"/>
      <c r="M10" s="21"/>
      <c r="N10" s="5"/>
      <c r="O10" s="6"/>
    </row>
    <row r="11" spans="1:15">
      <c r="A11" t="s">
        <v>10</v>
      </c>
      <c r="B11" s="17">
        <v>55.016829038534375</v>
      </c>
      <c r="C11" s="20">
        <v>17.7</v>
      </c>
      <c r="D11" s="17">
        <v>47.980349051583737</v>
      </c>
      <c r="E11" s="17">
        <v>52.019650948416263</v>
      </c>
      <c r="F11" s="17">
        <v>79.486366348288342</v>
      </c>
      <c r="G11" s="19">
        <v>91.2</v>
      </c>
      <c r="H11" s="21"/>
      <c r="I11" s="21"/>
      <c r="J11" s="21"/>
      <c r="K11" s="21"/>
      <c r="L11" s="21"/>
      <c r="M11" s="21"/>
    </row>
    <row r="12" spans="1:15">
      <c r="A12" t="s">
        <v>11</v>
      </c>
      <c r="B12" s="17">
        <v>53.970296156893006</v>
      </c>
      <c r="C12" s="20">
        <v>20</v>
      </c>
      <c r="D12" s="17">
        <v>48.200209643605866</v>
      </c>
      <c r="E12" s="17">
        <v>51.799790356394126</v>
      </c>
      <c r="F12" s="17">
        <v>66.056603773584911</v>
      </c>
      <c r="G12" s="19">
        <v>75.099999999999994</v>
      </c>
      <c r="H12" s="21"/>
      <c r="I12" s="21"/>
      <c r="J12" s="21"/>
      <c r="K12" s="21"/>
      <c r="L12" s="21"/>
      <c r="M12" s="21"/>
    </row>
    <row r="13" spans="1:15">
      <c r="A13" t="s">
        <v>12</v>
      </c>
      <c r="B13" s="17">
        <v>60.07044039397713</v>
      </c>
      <c r="C13" s="20">
        <v>32.6</v>
      </c>
      <c r="D13" s="17">
        <v>49.249093733816672</v>
      </c>
      <c r="E13" s="17">
        <v>50.750906266183328</v>
      </c>
      <c r="F13" s="17">
        <v>24.909373381667528</v>
      </c>
      <c r="G13" s="19">
        <v>91.9</v>
      </c>
      <c r="H13" s="21"/>
      <c r="I13" s="21"/>
      <c r="J13" s="21"/>
      <c r="K13" s="21"/>
      <c r="L13" s="21"/>
      <c r="M13" s="21"/>
      <c r="N13" s="1"/>
    </row>
    <row r="14" spans="1:15">
      <c r="A14" t="s">
        <v>13</v>
      </c>
      <c r="B14" s="17">
        <v>58.522264790063808</v>
      </c>
      <c r="C14" s="20">
        <v>21</v>
      </c>
      <c r="D14" s="17">
        <v>49.971437638844812</v>
      </c>
      <c r="E14" s="17">
        <v>50.028562361155181</v>
      </c>
      <c r="F14" s="17">
        <v>92.516661377340526</v>
      </c>
      <c r="G14" s="19">
        <v>70.599999999999994</v>
      </c>
      <c r="H14" s="21"/>
      <c r="I14" s="21"/>
      <c r="J14" s="21"/>
      <c r="K14" s="21"/>
      <c r="L14" s="21"/>
      <c r="M14" s="21"/>
      <c r="N14" s="5"/>
      <c r="O14" s="6"/>
    </row>
    <row r="15" spans="1:15">
      <c r="A15" t="s">
        <v>14</v>
      </c>
      <c r="B15" s="17">
        <v>58.955300725432615</v>
      </c>
      <c r="C15" s="20">
        <v>26.8</v>
      </c>
      <c r="D15" s="17">
        <v>48.458479938149864</v>
      </c>
      <c r="E15" s="17">
        <v>51.541520061850136</v>
      </c>
      <c r="F15" s="17">
        <v>79.126366777639277</v>
      </c>
      <c r="G15" s="19">
        <v>88.5</v>
      </c>
      <c r="H15" s="21"/>
      <c r="I15" s="21"/>
      <c r="J15" s="21"/>
      <c r="K15" s="21"/>
      <c r="L15" s="21"/>
      <c r="M15" s="21"/>
      <c r="N15" s="5"/>
      <c r="O15" s="6"/>
    </row>
    <row r="16" spans="1:15">
      <c r="A16" t="s">
        <v>15</v>
      </c>
      <c r="B16" s="17">
        <v>50.91234720563348</v>
      </c>
      <c r="C16" s="20">
        <v>23.3</v>
      </c>
      <c r="D16" s="17">
        <v>48.446469248291571</v>
      </c>
      <c r="E16" s="17">
        <v>51.553530751708429</v>
      </c>
      <c r="F16" s="17">
        <v>88.299164768413064</v>
      </c>
      <c r="G16" s="19">
        <v>72.400000000000006</v>
      </c>
      <c r="H16" s="21"/>
      <c r="I16" s="21"/>
      <c r="J16" s="21"/>
      <c r="K16" s="21"/>
      <c r="L16" s="21"/>
      <c r="M16" s="21"/>
      <c r="N16" s="4"/>
      <c r="O16" s="6"/>
    </row>
    <row r="17" spans="1:15">
      <c r="A17" t="s">
        <v>16</v>
      </c>
      <c r="B17" s="17">
        <v>57.564343850380759</v>
      </c>
      <c r="C17" s="20">
        <v>30.8</v>
      </c>
      <c r="D17" s="17">
        <v>48.653570963965137</v>
      </c>
      <c r="E17" s="17">
        <v>51.346429036034856</v>
      </c>
      <c r="F17" s="17">
        <v>94.835436451151296</v>
      </c>
      <c r="G17" s="19">
        <v>64</v>
      </c>
      <c r="H17" s="21"/>
      <c r="I17" s="21"/>
      <c r="J17" s="21"/>
      <c r="K17" s="21"/>
      <c r="L17" s="21"/>
      <c r="M17" s="21"/>
      <c r="N17" s="5"/>
      <c r="O17" s="6"/>
    </row>
    <row r="18" spans="1:15">
      <c r="A18" t="s">
        <v>17</v>
      </c>
      <c r="B18" s="17">
        <v>60.921269795712988</v>
      </c>
      <c r="C18" s="20">
        <v>23.2</v>
      </c>
      <c r="D18" s="17">
        <v>48.79090620256293</v>
      </c>
      <c r="E18" s="17">
        <v>51.209093797437077</v>
      </c>
      <c r="F18" s="17">
        <v>89.091679316553112</v>
      </c>
      <c r="G18" s="19">
        <v>74.2</v>
      </c>
      <c r="H18" s="21"/>
      <c r="I18" s="21"/>
      <c r="J18" s="21"/>
      <c r="K18" s="21"/>
      <c r="L18" s="21"/>
      <c r="M18" s="21"/>
      <c r="N18" s="5"/>
      <c r="O18" s="6"/>
    </row>
    <row r="19" spans="1:15">
      <c r="A19" t="s">
        <v>18</v>
      </c>
      <c r="B19" s="17">
        <v>47.601445022902737</v>
      </c>
      <c r="C19" s="20">
        <v>20</v>
      </c>
      <c r="D19" s="17">
        <v>48.380892036840081</v>
      </c>
      <c r="E19" s="17">
        <v>51.619107963159919</v>
      </c>
      <c r="F19" s="17">
        <v>90.122423117829413</v>
      </c>
      <c r="G19" s="19">
        <v>58.4</v>
      </c>
      <c r="H19" s="21"/>
      <c r="I19" s="21"/>
      <c r="J19" s="21"/>
      <c r="K19" s="21"/>
      <c r="L19" s="21"/>
      <c r="M19" s="21"/>
    </row>
    <row r="20" spans="1:15">
      <c r="A20" t="s">
        <v>19</v>
      </c>
      <c r="B20" s="17">
        <v>47.317770686619717</v>
      </c>
      <c r="C20" s="20">
        <v>17.2</v>
      </c>
      <c r="D20" s="17">
        <v>48.09249858996052</v>
      </c>
      <c r="E20" s="17">
        <v>51.90750141003948</v>
      </c>
      <c r="F20" s="17">
        <v>68.976875352509865</v>
      </c>
      <c r="G20" s="19">
        <v>73.2</v>
      </c>
      <c r="H20" s="21"/>
      <c r="I20" s="21"/>
      <c r="J20" s="21"/>
      <c r="K20" s="21"/>
      <c r="L20" s="21"/>
      <c r="M20" s="21"/>
    </row>
    <row r="21" spans="1:15">
      <c r="A21" t="s">
        <v>20</v>
      </c>
      <c r="B21" s="17">
        <v>55.533958873382701</v>
      </c>
      <c r="C21" s="20">
        <v>33.299999999999997</v>
      </c>
      <c r="D21" s="17">
        <v>48.464299960111688</v>
      </c>
      <c r="E21" s="17">
        <v>51.535700039888312</v>
      </c>
      <c r="F21" s="17">
        <v>96.106900678101312</v>
      </c>
      <c r="G21" s="19">
        <v>38.700000000000003</v>
      </c>
      <c r="H21" s="21"/>
      <c r="I21" s="21"/>
      <c r="J21" s="21"/>
      <c r="K21" s="21"/>
      <c r="L21" s="21"/>
      <c r="M21" s="21"/>
    </row>
    <row r="22" spans="1:15">
      <c r="A22" t="s">
        <v>21</v>
      </c>
      <c r="B22" s="17">
        <v>61.391841929001998</v>
      </c>
      <c r="C22" s="20">
        <v>25.7</v>
      </c>
      <c r="D22" s="17">
        <v>47.615501896961312</v>
      </c>
      <c r="E22" s="17">
        <v>52.384498103038688</v>
      </c>
      <c r="F22" s="17">
        <v>65.540899904265501</v>
      </c>
      <c r="G22" s="19">
        <v>87.2</v>
      </c>
      <c r="H22" s="21"/>
      <c r="I22" s="21"/>
      <c r="J22" s="21"/>
      <c r="K22" s="21"/>
      <c r="L22" s="21"/>
      <c r="M22" s="21"/>
    </row>
    <row r="23" spans="1:15">
      <c r="A23" t="s">
        <v>22</v>
      </c>
      <c r="B23" s="17">
        <v>62.754214180839298</v>
      </c>
      <c r="C23" s="20">
        <v>34.299999999999997</v>
      </c>
      <c r="D23" s="17">
        <v>47.613173800419389</v>
      </c>
      <c r="E23" s="17">
        <v>52.386826199580618</v>
      </c>
      <c r="F23" s="17">
        <v>84.940483532749482</v>
      </c>
      <c r="G23" s="19">
        <v>92</v>
      </c>
      <c r="H23" s="21"/>
      <c r="I23" s="21"/>
      <c r="J23" s="21"/>
      <c r="K23" s="21"/>
      <c r="L23" s="21"/>
      <c r="M23" s="21"/>
    </row>
    <row r="24" spans="1:15">
      <c r="A24" t="s">
        <v>23</v>
      </c>
      <c r="B24" s="17">
        <v>57.735509150808319</v>
      </c>
      <c r="C24" s="20">
        <v>20.100000000000001</v>
      </c>
      <c r="D24" s="17">
        <v>49.0196274384394</v>
      </c>
      <c r="E24" s="17">
        <v>50.980372561560607</v>
      </c>
      <c r="F24" s="17">
        <v>85.428325871442283</v>
      </c>
      <c r="G24" s="19">
        <v>74.599999999999994</v>
      </c>
      <c r="H24" s="21"/>
      <c r="I24" s="21"/>
      <c r="J24" s="21"/>
      <c r="K24" s="21"/>
      <c r="L24" s="21"/>
      <c r="M24" s="21"/>
      <c r="N24" s="7"/>
    </row>
    <row r="25" spans="1:15">
      <c r="A25" t="s">
        <v>24</v>
      </c>
      <c r="B25" s="17">
        <v>64.066438436615883</v>
      </c>
      <c r="C25" s="20">
        <v>33.299999999999997</v>
      </c>
      <c r="D25" s="17">
        <v>49.729017689123076</v>
      </c>
      <c r="E25" s="17">
        <v>50.270982310876924</v>
      </c>
      <c r="F25" s="17">
        <v>91.787730523146408</v>
      </c>
      <c r="G25" s="19">
        <v>73.3</v>
      </c>
      <c r="H25" s="21"/>
      <c r="I25" s="21"/>
      <c r="J25" s="21"/>
      <c r="K25" s="21"/>
      <c r="L25" s="21"/>
      <c r="M25" s="21"/>
      <c r="N25" s="4"/>
      <c r="O25" s="6"/>
    </row>
    <row r="26" spans="1:15">
      <c r="A26" t="s">
        <v>25</v>
      </c>
      <c r="B26" s="17">
        <v>50.653705498026945</v>
      </c>
      <c r="C26" s="20">
        <v>12.4</v>
      </c>
      <c r="D26" s="17">
        <v>47.227018440500032</v>
      </c>
      <c r="E26" s="17">
        <v>52.772981559499968</v>
      </c>
      <c r="F26" s="17">
        <v>62.732232889011676</v>
      </c>
      <c r="G26" s="19">
        <v>49.4</v>
      </c>
      <c r="H26" s="21"/>
      <c r="I26" s="21"/>
      <c r="J26" s="21"/>
      <c r="K26" s="21"/>
      <c r="L26" s="21"/>
      <c r="M26" s="21"/>
      <c r="N26" s="4"/>
      <c r="O26" s="6"/>
    </row>
    <row r="27" spans="1:15">
      <c r="A27" t="s">
        <v>26</v>
      </c>
      <c r="B27" s="17">
        <v>54.679525297794562</v>
      </c>
      <c r="C27" s="20">
        <v>18.899999999999999</v>
      </c>
      <c r="D27" s="17">
        <v>48.307712717443572</v>
      </c>
      <c r="E27" s="17">
        <v>51.692287282556428</v>
      </c>
      <c r="F27" s="17">
        <v>87.063661841036094</v>
      </c>
      <c r="G27" s="19">
        <v>70.400000000000006</v>
      </c>
      <c r="H27" s="21"/>
      <c r="I27" s="21"/>
      <c r="J27" s="21"/>
      <c r="K27" s="21"/>
      <c r="L27" s="21"/>
      <c r="M27" s="21"/>
      <c r="N27" s="4"/>
      <c r="O27" s="6"/>
    </row>
    <row r="28" spans="1:15">
      <c r="A28" t="s">
        <v>27</v>
      </c>
      <c r="B28" s="17">
        <v>60.720327529161864</v>
      </c>
      <c r="C28" s="20">
        <v>22.7</v>
      </c>
      <c r="D28" s="17">
        <v>49.263228399196251</v>
      </c>
      <c r="E28" s="17">
        <v>50.736771600803742</v>
      </c>
      <c r="F28" s="17">
        <v>90.857334226389824</v>
      </c>
      <c r="G28" s="19">
        <v>55.899999999999991</v>
      </c>
      <c r="H28" s="21"/>
      <c r="I28" s="21"/>
      <c r="J28" s="21"/>
      <c r="K28" s="21"/>
      <c r="L28" s="21"/>
      <c r="M28" s="21"/>
      <c r="N28" s="4"/>
      <c r="O28" s="6"/>
    </row>
    <row r="29" spans="1:15">
      <c r="A29" t="s">
        <v>28</v>
      </c>
      <c r="B29" s="17">
        <v>61.756046838722014</v>
      </c>
      <c r="C29" s="20">
        <v>28.4</v>
      </c>
      <c r="D29" s="17">
        <v>49.257275387928658</v>
      </c>
      <c r="E29" s="17">
        <v>50.742724612071342</v>
      </c>
      <c r="F29" s="17">
        <v>91.672648959081116</v>
      </c>
      <c r="G29" s="19">
        <v>73.099999999999994</v>
      </c>
      <c r="H29" s="21"/>
      <c r="I29" s="21"/>
      <c r="J29" s="21"/>
      <c r="K29" s="21"/>
      <c r="L29" s="21"/>
      <c r="M29" s="21"/>
      <c r="N29" s="4"/>
      <c r="O29" s="6"/>
    </row>
    <row r="30" spans="1:15">
      <c r="A30" t="s">
        <v>29</v>
      </c>
      <c r="B30" s="17">
        <v>53.404600001274581</v>
      </c>
      <c r="C30" s="20">
        <v>21</v>
      </c>
      <c r="D30" s="17">
        <v>49.66532797858099</v>
      </c>
      <c r="E30" s="17">
        <v>50.33467202141901</v>
      </c>
      <c r="F30" s="17">
        <v>75.655000956205782</v>
      </c>
      <c r="G30" s="19">
        <v>94.2</v>
      </c>
      <c r="H30" s="21"/>
      <c r="I30" s="21"/>
      <c r="J30" s="21"/>
      <c r="K30" s="21"/>
      <c r="L30" s="21"/>
      <c r="M30" s="21"/>
      <c r="N30" s="4"/>
      <c r="O30" s="6"/>
    </row>
    <row r="31" spans="1:15">
      <c r="A31" t="s">
        <v>30</v>
      </c>
      <c r="B31" s="17">
        <v>61.042557432383283</v>
      </c>
      <c r="C31" s="20">
        <v>30</v>
      </c>
      <c r="D31" s="17">
        <v>48.360340987635361</v>
      </c>
      <c r="E31" s="17">
        <v>51.639659012364646</v>
      </c>
      <c r="F31" s="17">
        <v>95.16934183242455</v>
      </c>
      <c r="G31" s="19">
        <v>60.3</v>
      </c>
      <c r="H31" s="21"/>
      <c r="I31" s="21"/>
      <c r="J31" s="21"/>
      <c r="K31" s="21"/>
      <c r="L31" s="21"/>
      <c r="M31" s="21"/>
      <c r="N31" s="4"/>
      <c r="O31" s="6"/>
    </row>
    <row r="32" spans="1:15">
      <c r="A32" t="s">
        <v>31</v>
      </c>
      <c r="B32" s="17">
        <v>58.34930334901761</v>
      </c>
      <c r="C32" s="20">
        <v>18</v>
      </c>
      <c r="D32" s="17">
        <v>48.11593867247209</v>
      </c>
      <c r="E32" s="17">
        <v>51.88406132752791</v>
      </c>
      <c r="F32" s="17">
        <v>74.764926582982071</v>
      </c>
      <c r="G32" s="19">
        <v>94.7</v>
      </c>
      <c r="H32" s="21"/>
      <c r="I32" s="21"/>
      <c r="J32" s="21"/>
      <c r="K32" s="21"/>
      <c r="L32" s="21"/>
      <c r="M32" s="21"/>
      <c r="N32" s="4"/>
      <c r="O32" s="6"/>
    </row>
    <row r="33" spans="1:15">
      <c r="A33" t="s">
        <v>32</v>
      </c>
      <c r="B33" s="17">
        <v>55.781888157716153</v>
      </c>
      <c r="C33" s="20">
        <v>29.299999999999997</v>
      </c>
      <c r="D33" s="17">
        <v>48.586309523809526</v>
      </c>
      <c r="E33" s="17">
        <v>51.413690476190474</v>
      </c>
      <c r="F33" s="17">
        <v>72.103528911564624</v>
      </c>
      <c r="G33" s="19">
        <v>77.400000000000006</v>
      </c>
      <c r="H33" s="21"/>
      <c r="I33" s="21"/>
      <c r="J33" s="21"/>
      <c r="K33" s="21"/>
      <c r="L33" s="21"/>
      <c r="M33" s="21"/>
      <c r="N33" s="4"/>
      <c r="O33" s="6"/>
    </row>
    <row r="34" spans="1:15">
      <c r="A34" t="s">
        <v>33</v>
      </c>
      <c r="B34" s="17">
        <v>57.477121424526302</v>
      </c>
      <c r="C34" s="20">
        <v>22.1</v>
      </c>
      <c r="D34" s="17">
        <v>47.893964517103093</v>
      </c>
      <c r="E34" s="17">
        <v>52.106035482896907</v>
      </c>
      <c r="F34" s="17">
        <v>74.1416667108128</v>
      </c>
      <c r="G34" s="19">
        <v>87.9</v>
      </c>
      <c r="H34" s="21"/>
      <c r="I34" s="21"/>
      <c r="J34" s="21"/>
      <c r="K34" s="21"/>
      <c r="L34" s="21"/>
      <c r="M34" s="21"/>
      <c r="N34" s="4"/>
      <c r="O34" s="6"/>
    </row>
    <row r="35" spans="1:15">
      <c r="A35" t="s">
        <v>34</v>
      </c>
      <c r="B35" s="17">
        <v>56.511510563992353</v>
      </c>
      <c r="C35" s="20">
        <v>23.9</v>
      </c>
      <c r="D35" s="17">
        <v>47.901949553448311</v>
      </c>
      <c r="E35" s="17">
        <v>52.098050446551689</v>
      </c>
      <c r="F35" s="17">
        <v>73.307664566494836</v>
      </c>
      <c r="G35" s="19">
        <v>66.099999999999994</v>
      </c>
      <c r="H35" s="21"/>
      <c r="I35" s="21"/>
      <c r="J35" s="21"/>
      <c r="K35" s="21"/>
      <c r="L35" s="21"/>
      <c r="M35" s="21"/>
      <c r="N35" s="4"/>
      <c r="O35" s="6"/>
    </row>
    <row r="36" spans="1:15">
      <c r="A36" t="s">
        <v>35</v>
      </c>
      <c r="B36" s="17">
        <v>64.243980825964343</v>
      </c>
      <c r="C36" s="20">
        <v>28.999999999999996</v>
      </c>
      <c r="D36" s="17">
        <v>49.338040600176527</v>
      </c>
      <c r="E36" s="17">
        <v>50.661959399823473</v>
      </c>
      <c r="F36" s="17">
        <v>92.850838481906436</v>
      </c>
      <c r="G36" s="19">
        <v>59.9</v>
      </c>
      <c r="H36" s="21"/>
      <c r="I36" s="21"/>
      <c r="J36" s="21"/>
      <c r="K36" s="21"/>
      <c r="L36" s="21"/>
      <c r="M36" s="21"/>
      <c r="N36" s="4"/>
      <c r="O36" s="6"/>
    </row>
    <row r="37" spans="1:15">
      <c r="A37" t="s">
        <v>36</v>
      </c>
      <c r="B37" s="17">
        <v>52.850337139730122</v>
      </c>
      <c r="C37" s="20">
        <v>21</v>
      </c>
      <c r="D37" s="17">
        <v>48.305590104441755</v>
      </c>
      <c r="E37" s="17">
        <v>51.694409895558245</v>
      </c>
      <c r="F37" s="17">
        <v>86.69347281617911</v>
      </c>
      <c r="G37" s="19">
        <v>77.900000000000006</v>
      </c>
      <c r="H37" s="21"/>
      <c r="I37" s="21"/>
      <c r="J37" s="21"/>
      <c r="K37" s="21"/>
      <c r="L37" s="21"/>
      <c r="M37" s="21"/>
      <c r="N37" s="4"/>
      <c r="O37" s="6"/>
    </row>
    <row r="38" spans="1:15">
      <c r="A38" t="s">
        <v>37</v>
      </c>
      <c r="B38" s="17">
        <v>53.418208916418017</v>
      </c>
      <c r="C38" s="20">
        <v>21.3</v>
      </c>
      <c r="D38" s="17">
        <v>49.232971425484791</v>
      </c>
      <c r="E38" s="17">
        <v>50.767028574515209</v>
      </c>
      <c r="F38" s="17">
        <v>76.06546750931777</v>
      </c>
      <c r="G38" s="19">
        <v>66.2</v>
      </c>
      <c r="H38" s="21"/>
      <c r="I38" s="21"/>
      <c r="J38" s="21"/>
      <c r="K38" s="21"/>
      <c r="L38" s="21"/>
      <c r="M38" s="21"/>
      <c r="N38" s="4"/>
      <c r="O38" s="6"/>
    </row>
    <row r="39" spans="1:15">
      <c r="A39" t="s">
        <v>38</v>
      </c>
      <c r="B39" s="17">
        <v>62.789551366113962</v>
      </c>
      <c r="C39" s="20">
        <v>24.6</v>
      </c>
      <c r="D39" s="17">
        <v>49.182366638441998</v>
      </c>
      <c r="E39" s="17">
        <v>50.817633361558002</v>
      </c>
      <c r="F39" s="17">
        <v>87.034292972057585</v>
      </c>
      <c r="G39" s="19">
        <v>81</v>
      </c>
      <c r="H39" s="21"/>
      <c r="I39" s="21"/>
      <c r="J39" s="21"/>
      <c r="K39" s="21"/>
      <c r="L39" s="21"/>
      <c r="M39" s="21"/>
      <c r="N39" s="4"/>
      <c r="O39" s="6"/>
    </row>
    <row r="40" spans="1:15">
      <c r="A40" t="s">
        <v>39</v>
      </c>
      <c r="B40" s="17">
        <v>51.537302336772917</v>
      </c>
      <c r="C40" s="20">
        <v>19.3</v>
      </c>
      <c r="D40" s="17">
        <v>48.62993506234811</v>
      </c>
      <c r="E40" s="17">
        <v>51.370064937651883</v>
      </c>
      <c r="F40" s="17">
        <v>88.649854587466635</v>
      </c>
      <c r="G40" s="19">
        <v>78.7</v>
      </c>
      <c r="H40" s="21"/>
      <c r="I40" s="21"/>
      <c r="J40" s="21"/>
      <c r="K40" s="21"/>
      <c r="L40" s="21"/>
      <c r="M40" s="21"/>
      <c r="N40" s="4"/>
      <c r="O40" s="6"/>
    </row>
    <row r="41" spans="1:15">
      <c r="A41" t="s">
        <v>40</v>
      </c>
      <c r="B41" s="17">
        <v>57.490069649628474</v>
      </c>
      <c r="C41" s="20">
        <v>37.6</v>
      </c>
      <c r="D41" s="17">
        <v>47.393637408968949</v>
      </c>
      <c r="E41" s="17">
        <v>52.606362591031044</v>
      </c>
      <c r="F41" s="17">
        <v>85.070908394020691</v>
      </c>
      <c r="G41" s="19">
        <v>90.7</v>
      </c>
      <c r="H41" s="21"/>
      <c r="I41" s="21"/>
      <c r="J41" s="21"/>
      <c r="K41" s="21"/>
      <c r="L41" s="21"/>
      <c r="M41" s="21"/>
    </row>
    <row r="42" spans="1:15">
      <c r="A42" t="s">
        <v>41</v>
      </c>
      <c r="B42" s="17">
        <v>53.275584168475909</v>
      </c>
      <c r="C42" s="20">
        <v>19.8</v>
      </c>
      <c r="D42" s="17">
        <v>47.834426836977137</v>
      </c>
      <c r="E42" s="17">
        <v>52.165573163022863</v>
      </c>
      <c r="F42" s="17">
        <v>72.20611635460034</v>
      </c>
      <c r="G42" s="19">
        <v>66.3</v>
      </c>
      <c r="H42" s="21"/>
      <c r="I42" s="21"/>
      <c r="J42" s="21"/>
      <c r="K42" s="21"/>
      <c r="L42" s="21"/>
      <c r="M42" s="21"/>
    </row>
    <row r="43" spans="1:15">
      <c r="A43" t="s">
        <v>42</v>
      </c>
      <c r="B43" s="17">
        <v>57.746399884111376</v>
      </c>
      <c r="C43" s="20">
        <v>35.700000000000003</v>
      </c>
      <c r="D43" s="17">
        <v>49.275362318840585</v>
      </c>
      <c r="E43" s="17">
        <v>50.724637681159422</v>
      </c>
      <c r="F43" s="17">
        <v>90.289855072463766</v>
      </c>
      <c r="G43" s="19">
        <v>56.7</v>
      </c>
      <c r="H43" s="21"/>
      <c r="I43" s="21"/>
      <c r="J43" s="21"/>
      <c r="K43" s="21"/>
      <c r="L43" s="21"/>
      <c r="M43" s="21"/>
    </row>
    <row r="44" spans="1:15">
      <c r="A44" t="s">
        <v>43</v>
      </c>
      <c r="B44" s="17">
        <v>49.947576591216297</v>
      </c>
      <c r="C44" s="20">
        <v>22.5</v>
      </c>
      <c r="D44" s="17">
        <v>48.016813627887863</v>
      </c>
      <c r="E44" s="17">
        <v>51.983186372112137</v>
      </c>
      <c r="F44" s="17">
        <v>82.412060301507537</v>
      </c>
      <c r="G44" s="19">
        <v>66.400000000000006</v>
      </c>
      <c r="H44" s="21"/>
      <c r="I44" s="21"/>
      <c r="J44" s="21"/>
      <c r="K44" s="21"/>
      <c r="L44" s="21"/>
      <c r="M44" s="21"/>
    </row>
    <row r="45" spans="1:15">
      <c r="A45" t="s">
        <v>44</v>
      </c>
      <c r="B45" s="17">
        <v>54.26472333289076</v>
      </c>
      <c r="C45" s="20">
        <v>19.8</v>
      </c>
      <c r="D45" s="17">
        <v>48.838653635528182</v>
      </c>
      <c r="E45" s="17">
        <v>51.161346364471825</v>
      </c>
      <c r="F45" s="17">
        <v>76.223347782846062</v>
      </c>
      <c r="G45" s="19">
        <v>84.7</v>
      </c>
      <c r="H45" s="21"/>
      <c r="I45" s="21"/>
      <c r="J45" s="21"/>
      <c r="K45" s="21"/>
      <c r="L45" s="21"/>
      <c r="M45" s="21"/>
    </row>
    <row r="46" spans="1:15">
      <c r="A46" t="s">
        <v>45</v>
      </c>
      <c r="B46" s="17">
        <v>64.763148329849855</v>
      </c>
      <c r="C46" s="20">
        <v>26.5</v>
      </c>
      <c r="D46" s="17">
        <v>49.714034315882095</v>
      </c>
      <c r="E46" s="17">
        <v>50.285965684117905</v>
      </c>
      <c r="F46" s="17">
        <v>91.487021557413101</v>
      </c>
      <c r="G46" s="19">
        <v>90.6</v>
      </c>
      <c r="H46" s="21"/>
      <c r="I46" s="21"/>
      <c r="J46" s="21"/>
      <c r="K46" s="21"/>
      <c r="L46" s="21"/>
      <c r="M46" s="21"/>
    </row>
    <row r="47" spans="1:15">
      <c r="A47" t="s">
        <v>46</v>
      </c>
      <c r="B47" s="17">
        <v>59.210728008720551</v>
      </c>
      <c r="C47" s="20">
        <v>32.9</v>
      </c>
      <c r="D47" s="17">
        <v>49.268054651919321</v>
      </c>
      <c r="E47" s="17">
        <v>50.731945348080679</v>
      </c>
      <c r="F47" s="17">
        <v>96.567989590110599</v>
      </c>
      <c r="G47" s="19">
        <v>38.9</v>
      </c>
      <c r="H47" s="21"/>
      <c r="I47" s="21"/>
      <c r="J47" s="21"/>
      <c r="K47" s="21"/>
      <c r="L47" s="21"/>
      <c r="M47" s="21"/>
    </row>
    <row r="48" spans="1:15">
      <c r="A48" t="s">
        <v>47</v>
      </c>
      <c r="B48" s="17">
        <v>60.53579796519071</v>
      </c>
      <c r="C48" s="20">
        <v>25.3</v>
      </c>
      <c r="D48" s="17">
        <v>48.385700463410906</v>
      </c>
      <c r="E48" s="17">
        <v>51.614299536589094</v>
      </c>
      <c r="F48" s="17">
        <v>73.986606915516631</v>
      </c>
      <c r="G48" s="19">
        <v>75.5</v>
      </c>
      <c r="H48" s="21"/>
      <c r="I48" s="21"/>
      <c r="J48" s="21"/>
      <c r="K48" s="21"/>
      <c r="L48" s="21"/>
      <c r="M48" s="21"/>
    </row>
    <row r="49" spans="1:13">
      <c r="A49" t="s">
        <v>48</v>
      </c>
      <c r="B49" s="17">
        <v>64.198667231941315</v>
      </c>
      <c r="C49" s="20">
        <v>27.699999999999996</v>
      </c>
      <c r="D49" s="17">
        <v>49.041516707576008</v>
      </c>
      <c r="E49" s="17">
        <v>50.958483292423985</v>
      </c>
      <c r="F49" s="17">
        <v>81.952203833933169</v>
      </c>
      <c r="G49" s="19">
        <v>84.1</v>
      </c>
      <c r="H49" s="21"/>
      <c r="I49" s="21"/>
      <c r="J49" s="21"/>
      <c r="K49" s="21"/>
      <c r="L49" s="21"/>
      <c r="M49" s="21"/>
    </row>
    <row r="50" spans="1:13">
      <c r="A50" t="s">
        <v>49</v>
      </c>
      <c r="B50" s="17">
        <v>42.540743820240031</v>
      </c>
      <c r="C50" s="20">
        <v>20.8</v>
      </c>
      <c r="D50" s="17">
        <v>48.003067988823759</v>
      </c>
      <c r="E50" s="17">
        <v>51.996932011176241</v>
      </c>
      <c r="F50" s="17">
        <v>94.165342683394513</v>
      </c>
      <c r="G50" s="19">
        <v>48.7</v>
      </c>
      <c r="H50" s="21"/>
      <c r="I50" s="21"/>
      <c r="J50" s="21"/>
      <c r="K50" s="21"/>
      <c r="L50" s="21"/>
      <c r="M50" s="21"/>
    </row>
    <row r="51" spans="1:13">
      <c r="A51" t="s">
        <v>50</v>
      </c>
      <c r="B51" s="17">
        <v>56.481650687889939</v>
      </c>
      <c r="C51" s="20">
        <v>24.8</v>
      </c>
      <c r="D51" s="17">
        <v>49.724804823113004</v>
      </c>
      <c r="E51" s="17">
        <v>50.275195176886989</v>
      </c>
      <c r="F51" s="17">
        <v>92.438483293535882</v>
      </c>
      <c r="G51" s="19">
        <v>70.2</v>
      </c>
      <c r="H51" s="21"/>
      <c r="I51" s="21"/>
      <c r="J51" s="21"/>
      <c r="K51" s="21"/>
      <c r="L51" s="21"/>
      <c r="M51" s="21"/>
    </row>
    <row r="52" spans="1:13">
      <c r="A52" t="s">
        <v>51</v>
      </c>
      <c r="B52" s="17">
        <v>61.1307842110431</v>
      </c>
      <c r="C52" s="20">
        <v>24.1</v>
      </c>
      <c r="D52" s="17">
        <v>50.379198266522209</v>
      </c>
      <c r="E52" s="17">
        <v>49.620801733477791</v>
      </c>
      <c r="F52" s="17">
        <v>92.416034669555785</v>
      </c>
      <c r="G52" s="19">
        <v>64.8</v>
      </c>
      <c r="H52" s="21"/>
      <c r="I52" s="21"/>
      <c r="J52" s="21"/>
      <c r="K52" s="21"/>
      <c r="L52" s="21"/>
      <c r="M52" s="21"/>
    </row>
    <row r="53" spans="1:13">
      <c r="H53" s="18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54"/>
  <sheetViews>
    <sheetView workbookViewId="0">
      <selection activeCell="C2" sqref="C2:E52"/>
    </sheetView>
  </sheetViews>
  <sheetFormatPr baseColWidth="10" defaultRowHeight="16"/>
  <sheetData>
    <row r="1" spans="2:12">
      <c r="B1" s="1"/>
      <c r="C1" s="1" t="s">
        <v>52</v>
      </c>
      <c r="D1" s="1" t="s">
        <v>117</v>
      </c>
      <c r="E1" t="s">
        <v>118</v>
      </c>
      <c r="H1" s="1" t="s">
        <v>76</v>
      </c>
      <c r="I1" s="1" t="s">
        <v>77</v>
      </c>
      <c r="J1" s="1" t="s">
        <v>52</v>
      </c>
      <c r="K1" s="1" t="s">
        <v>53</v>
      </c>
    </row>
    <row r="2" spans="2:12">
      <c r="B2" s="8" t="s">
        <v>78</v>
      </c>
      <c r="C2" s="3" t="s">
        <v>99</v>
      </c>
      <c r="D2" s="11">
        <v>0.39</v>
      </c>
      <c r="E2" s="10">
        <v>0.6</v>
      </c>
      <c r="F2" s="6">
        <v>0.99</v>
      </c>
    </row>
    <row r="3" spans="2:12">
      <c r="B3" s="8" t="s">
        <v>57</v>
      </c>
      <c r="C3" s="3" t="s">
        <v>2</v>
      </c>
      <c r="D3" s="11">
        <v>0.38</v>
      </c>
      <c r="E3" s="10">
        <v>0.6</v>
      </c>
      <c r="F3" s="6">
        <v>1</v>
      </c>
    </row>
    <row r="4" spans="2:12">
      <c r="B4" s="8" t="s">
        <v>64</v>
      </c>
      <c r="C4" s="3" t="s">
        <v>100</v>
      </c>
      <c r="D4" s="11">
        <v>0.45</v>
      </c>
      <c r="E4" s="10">
        <v>0.54</v>
      </c>
      <c r="F4" s="6">
        <v>1</v>
      </c>
    </row>
    <row r="5" spans="2:12">
      <c r="B5" s="8" t="s">
        <v>101</v>
      </c>
      <c r="C5" s="3" t="s">
        <v>102</v>
      </c>
      <c r="D5" s="11">
        <v>0.39</v>
      </c>
      <c r="E5" s="10">
        <v>0.59</v>
      </c>
      <c r="F5" s="6">
        <v>1</v>
      </c>
    </row>
    <row r="6" spans="2:12">
      <c r="B6" s="2"/>
      <c r="C6" s="3" t="s">
        <v>54</v>
      </c>
      <c r="D6" s="11">
        <f>F6-E6</f>
        <v>0.63</v>
      </c>
      <c r="E6" s="10">
        <v>0.37</v>
      </c>
      <c r="F6" s="6">
        <v>1</v>
      </c>
      <c r="H6" s="2"/>
      <c r="I6" s="3"/>
      <c r="J6" s="4"/>
      <c r="K6" s="5"/>
      <c r="L6" s="6"/>
    </row>
    <row r="7" spans="2:12">
      <c r="B7" s="2" t="s">
        <v>78</v>
      </c>
      <c r="C7" s="3" t="s">
        <v>79</v>
      </c>
      <c r="D7" s="11">
        <v>0.54</v>
      </c>
      <c r="E7" s="10">
        <v>0.45</v>
      </c>
      <c r="F7" s="6">
        <v>1</v>
      </c>
      <c r="H7" s="8"/>
      <c r="I7" s="3"/>
      <c r="J7" s="9"/>
      <c r="K7" s="4"/>
      <c r="L7" s="6"/>
    </row>
    <row r="8" spans="2:12">
      <c r="B8" s="2"/>
      <c r="C8" s="3" t="s">
        <v>56</v>
      </c>
      <c r="D8" s="11">
        <v>0.61</v>
      </c>
      <c r="E8" s="10">
        <v>0.38</v>
      </c>
      <c r="F8" s="6">
        <v>1</v>
      </c>
      <c r="H8" s="2"/>
      <c r="I8" s="3"/>
      <c r="J8" s="4"/>
      <c r="K8" s="5"/>
      <c r="L8" s="6"/>
    </row>
    <row r="9" spans="2:12">
      <c r="B9" s="2"/>
      <c r="C9" s="3" t="s">
        <v>59</v>
      </c>
      <c r="D9" s="11">
        <v>0.93</v>
      </c>
      <c r="E9" s="10">
        <v>7.0000000000000007E-2</v>
      </c>
      <c r="F9" s="6">
        <v>1</v>
      </c>
      <c r="H9" s="2"/>
      <c r="I9" s="3"/>
      <c r="J9" s="4"/>
      <c r="K9" s="5"/>
      <c r="L9" s="6"/>
    </row>
    <row r="10" spans="2:12">
      <c r="B10" s="2"/>
      <c r="C10" s="3" t="s">
        <v>58</v>
      </c>
      <c r="D10" s="11">
        <v>0.62</v>
      </c>
      <c r="E10" s="10">
        <v>0.37</v>
      </c>
      <c r="F10" s="6">
        <v>1</v>
      </c>
      <c r="H10" s="2"/>
      <c r="I10" s="3"/>
      <c r="J10" s="4"/>
      <c r="K10" s="5"/>
      <c r="L10" s="6"/>
    </row>
    <row r="11" spans="2:12">
      <c r="B11" s="2" t="s">
        <v>89</v>
      </c>
      <c r="C11" s="3" t="s">
        <v>90</v>
      </c>
      <c r="D11" s="11">
        <v>0.51</v>
      </c>
      <c r="E11" s="10">
        <v>0.48</v>
      </c>
      <c r="F11" s="6">
        <v>1</v>
      </c>
    </row>
    <row r="12" spans="2:12">
      <c r="B12" s="2" t="s">
        <v>68</v>
      </c>
      <c r="C12" s="3" t="s">
        <v>95</v>
      </c>
      <c r="D12" s="11">
        <v>0.47</v>
      </c>
      <c r="E12" s="10">
        <f>1-D12</f>
        <v>0.53</v>
      </c>
      <c r="F12" s="6">
        <v>0.99</v>
      </c>
      <c r="G12" s="6"/>
      <c r="H12" s="8"/>
      <c r="I12" s="3"/>
      <c r="J12" s="9"/>
      <c r="K12" s="4"/>
      <c r="L12" s="6"/>
    </row>
    <row r="13" spans="2:12">
      <c r="B13" s="2"/>
      <c r="C13" s="3" t="s">
        <v>12</v>
      </c>
      <c r="D13" s="11">
        <v>0.72</v>
      </c>
      <c r="E13" s="10">
        <v>0.27</v>
      </c>
      <c r="F13" s="6">
        <v>1</v>
      </c>
      <c r="H13" s="2"/>
      <c r="I13" s="3"/>
      <c r="J13" s="4"/>
      <c r="K13" s="5"/>
      <c r="L13" s="6"/>
    </row>
    <row r="14" spans="2:12">
      <c r="B14" s="8" t="s">
        <v>60</v>
      </c>
      <c r="C14" s="3" t="s">
        <v>13</v>
      </c>
      <c r="D14" s="11">
        <v>0.36</v>
      </c>
      <c r="E14" s="10">
        <v>0.62</v>
      </c>
      <c r="F14" s="6">
        <v>1</v>
      </c>
    </row>
    <row r="15" spans="2:12">
      <c r="B15" s="2"/>
      <c r="C15" s="3" t="s">
        <v>62</v>
      </c>
      <c r="D15" s="11">
        <v>0.62</v>
      </c>
      <c r="E15" s="10">
        <v>0.37</v>
      </c>
      <c r="F15" s="6">
        <v>1</v>
      </c>
      <c r="H15" s="2"/>
      <c r="I15" s="3"/>
      <c r="J15" s="4"/>
      <c r="K15" s="5"/>
      <c r="L15" s="6"/>
    </row>
    <row r="16" spans="2:12">
      <c r="B16" s="2" t="s">
        <v>74</v>
      </c>
      <c r="C16" s="3" t="s">
        <v>91</v>
      </c>
      <c r="D16" s="11">
        <v>0.5</v>
      </c>
      <c r="E16" s="10">
        <v>0.49</v>
      </c>
      <c r="F16" s="6">
        <v>0.99</v>
      </c>
    </row>
    <row r="17" spans="2:12">
      <c r="B17" s="2" t="s">
        <v>55</v>
      </c>
      <c r="C17" s="3" t="s">
        <v>16</v>
      </c>
      <c r="D17" s="11">
        <v>0.54</v>
      </c>
      <c r="E17" s="10">
        <v>0.45</v>
      </c>
      <c r="F17" s="6">
        <v>1</v>
      </c>
      <c r="H17" s="8"/>
      <c r="I17" s="3"/>
      <c r="J17" s="9"/>
      <c r="K17" s="4"/>
      <c r="L17" s="6"/>
    </row>
    <row r="18" spans="2:12">
      <c r="B18" s="8" t="s">
        <v>101</v>
      </c>
      <c r="C18" s="3" t="s">
        <v>103</v>
      </c>
      <c r="D18" s="11">
        <v>0.41</v>
      </c>
      <c r="E18" s="10">
        <v>0.56999999999999995</v>
      </c>
      <c r="F18" s="6">
        <v>1</v>
      </c>
    </row>
    <row r="19" spans="2:12">
      <c r="B19" s="8" t="s">
        <v>104</v>
      </c>
      <c r="C19" s="3" t="s">
        <v>105</v>
      </c>
      <c r="D19" s="11">
        <v>0.41</v>
      </c>
      <c r="E19" s="10">
        <v>0.56999999999999995</v>
      </c>
      <c r="F19" s="6">
        <v>1</v>
      </c>
    </row>
    <row r="20" spans="2:12">
      <c r="B20" s="8" t="s">
        <v>78</v>
      </c>
      <c r="C20" s="3" t="s">
        <v>106</v>
      </c>
      <c r="D20" s="11">
        <v>0.4</v>
      </c>
      <c r="E20" s="10">
        <v>0.59</v>
      </c>
      <c r="F20" s="6">
        <v>1</v>
      </c>
    </row>
    <row r="21" spans="2:12">
      <c r="B21" s="2"/>
      <c r="C21" s="3" t="s">
        <v>66</v>
      </c>
      <c r="D21" s="11">
        <v>0.62</v>
      </c>
      <c r="E21" s="10">
        <v>0.36</v>
      </c>
      <c r="F21" s="6">
        <v>1</v>
      </c>
      <c r="H21" s="2"/>
      <c r="I21" s="3"/>
      <c r="J21" s="4"/>
      <c r="K21" s="5"/>
      <c r="L21" s="6"/>
    </row>
    <row r="22" spans="2:12">
      <c r="B22" s="2"/>
      <c r="C22" s="3" t="s">
        <v>65</v>
      </c>
      <c r="D22" s="11">
        <v>0.62</v>
      </c>
      <c r="E22" s="10">
        <v>0.37</v>
      </c>
      <c r="F22" s="6">
        <v>1</v>
      </c>
      <c r="H22" s="2"/>
      <c r="I22" s="3"/>
      <c r="J22" s="4"/>
      <c r="K22" s="5"/>
      <c r="L22" s="6"/>
    </row>
    <row r="23" spans="2:12">
      <c r="B23" s="2"/>
      <c r="C23" s="3" t="s">
        <v>63</v>
      </c>
      <c r="D23" s="11">
        <v>0.57999999999999996</v>
      </c>
      <c r="E23" s="10">
        <v>0.41</v>
      </c>
      <c r="F23" s="6">
        <v>1</v>
      </c>
      <c r="H23" s="2"/>
      <c r="I23" s="3"/>
      <c r="J23" s="4"/>
      <c r="K23" s="5"/>
      <c r="L23" s="6"/>
    </row>
    <row r="24" spans="2:12">
      <c r="B24" s="2"/>
      <c r="C24" s="3" t="s">
        <v>67</v>
      </c>
      <c r="D24" s="11">
        <v>0.56999999999999995</v>
      </c>
      <c r="E24" s="10">
        <v>0.41</v>
      </c>
      <c r="F24" s="6">
        <v>1</v>
      </c>
    </row>
    <row r="25" spans="2:12">
      <c r="B25" s="2" t="s">
        <v>64</v>
      </c>
      <c r="C25" s="3" t="s">
        <v>80</v>
      </c>
      <c r="D25" s="11">
        <v>0.54</v>
      </c>
      <c r="E25" s="10">
        <v>0.44</v>
      </c>
      <c r="F25" s="6">
        <v>1</v>
      </c>
      <c r="H25" s="8"/>
      <c r="I25" s="3"/>
      <c r="J25" s="9"/>
      <c r="K25" s="4"/>
      <c r="L25" s="6"/>
    </row>
    <row r="26" spans="2:12">
      <c r="B26" s="8" t="s">
        <v>101</v>
      </c>
      <c r="C26" s="3" t="s">
        <v>107</v>
      </c>
      <c r="D26" s="11">
        <v>0.43</v>
      </c>
      <c r="E26" s="10">
        <v>0.56000000000000005</v>
      </c>
      <c r="F26" s="6">
        <v>1</v>
      </c>
    </row>
    <row r="27" spans="2:12">
      <c r="B27" s="2" t="s">
        <v>74</v>
      </c>
      <c r="C27" s="3" t="s">
        <v>92</v>
      </c>
      <c r="D27" s="11">
        <v>0.49</v>
      </c>
      <c r="E27" s="10">
        <v>0.49</v>
      </c>
      <c r="F27" s="6">
        <v>1</v>
      </c>
    </row>
    <row r="28" spans="2:12">
      <c r="B28" s="2" t="s">
        <v>57</v>
      </c>
      <c r="C28" s="3" t="s">
        <v>96</v>
      </c>
      <c r="D28" s="11">
        <v>0.47</v>
      </c>
      <c r="E28" s="10">
        <v>0.5</v>
      </c>
      <c r="F28" s="6">
        <v>1</v>
      </c>
      <c r="G28" s="6"/>
      <c r="H28" s="8"/>
      <c r="I28" s="3"/>
      <c r="J28" s="9"/>
      <c r="K28" s="4"/>
      <c r="L28" s="6"/>
    </row>
    <row r="29" spans="2:12">
      <c r="B29" s="2" t="s">
        <v>68</v>
      </c>
      <c r="C29" s="3" t="s">
        <v>93</v>
      </c>
      <c r="D29" s="11">
        <v>0.5</v>
      </c>
      <c r="E29" s="10">
        <v>0.5</v>
      </c>
      <c r="F29" s="6">
        <v>1</v>
      </c>
    </row>
    <row r="30" spans="2:12">
      <c r="B30" s="2" t="s">
        <v>57</v>
      </c>
      <c r="C30" s="3" t="s">
        <v>97</v>
      </c>
      <c r="D30" s="11">
        <v>0.45</v>
      </c>
      <c r="E30" s="10">
        <v>0.53</v>
      </c>
      <c r="F30" s="6">
        <v>1</v>
      </c>
      <c r="G30" s="6"/>
      <c r="H30" s="8"/>
      <c r="I30" s="3"/>
      <c r="J30" s="9"/>
      <c r="K30" s="4"/>
      <c r="L30" s="6"/>
    </row>
    <row r="31" spans="2:12">
      <c r="B31" s="2" t="s">
        <v>60</v>
      </c>
      <c r="C31" s="3" t="s">
        <v>83</v>
      </c>
      <c r="D31" s="11">
        <v>0.54</v>
      </c>
      <c r="E31" s="10">
        <v>0.45</v>
      </c>
      <c r="F31" s="6">
        <v>1</v>
      </c>
      <c r="H31" s="8"/>
      <c r="I31" s="3"/>
      <c r="J31" s="9"/>
      <c r="K31" s="4"/>
      <c r="L31" s="6"/>
    </row>
    <row r="32" spans="2:12">
      <c r="B32" s="2"/>
      <c r="C32" s="3" t="s">
        <v>69</v>
      </c>
      <c r="D32" s="11">
        <v>0.56999999999999995</v>
      </c>
      <c r="E32" s="10">
        <v>0.42</v>
      </c>
      <c r="F32" s="6">
        <v>0.99</v>
      </c>
    </row>
    <row r="33" spans="2:12">
      <c r="B33" s="2" t="s">
        <v>81</v>
      </c>
      <c r="C33" s="3" t="s">
        <v>84</v>
      </c>
      <c r="D33" s="11">
        <v>0.56999999999999995</v>
      </c>
      <c r="E33" s="10">
        <v>0.42</v>
      </c>
      <c r="F33" s="6">
        <v>1</v>
      </c>
      <c r="H33" s="8"/>
      <c r="I33" s="3"/>
      <c r="J33" s="9"/>
      <c r="K33" s="4"/>
      <c r="L33" s="6"/>
    </row>
    <row r="34" spans="2:12">
      <c r="B34" s="2"/>
      <c r="C34" s="3" t="s">
        <v>70</v>
      </c>
      <c r="D34" s="11">
        <v>0.62</v>
      </c>
      <c r="E34" s="10">
        <v>0.37</v>
      </c>
      <c r="F34" s="6">
        <v>0.99</v>
      </c>
      <c r="H34" s="1"/>
      <c r="I34" s="1"/>
      <c r="J34" s="1"/>
      <c r="K34" s="1"/>
    </row>
    <row r="35" spans="2:12" ht="29" customHeight="1">
      <c r="B35" s="8" t="s">
        <v>108</v>
      </c>
      <c r="C35" s="3" t="s">
        <v>109</v>
      </c>
      <c r="D35" s="11">
        <v>0.42</v>
      </c>
      <c r="E35" s="10">
        <v>0.56999999999999995</v>
      </c>
      <c r="F35" s="6">
        <v>1</v>
      </c>
    </row>
    <row r="36" spans="2:12">
      <c r="B36" s="2" t="s">
        <v>81</v>
      </c>
      <c r="C36" s="3" t="s">
        <v>82</v>
      </c>
      <c r="D36" s="11">
        <v>0.55000000000000004</v>
      </c>
      <c r="E36" s="10">
        <v>0.43</v>
      </c>
      <c r="F36" s="6">
        <v>1</v>
      </c>
      <c r="H36" s="8"/>
      <c r="I36" s="3"/>
      <c r="J36" s="9"/>
      <c r="K36" s="4"/>
      <c r="L36" s="6"/>
    </row>
    <row r="37" spans="2:12">
      <c r="B37" s="2" t="s">
        <v>94</v>
      </c>
      <c r="C37" s="3" t="s">
        <v>36</v>
      </c>
      <c r="D37" s="11">
        <v>0.51</v>
      </c>
      <c r="E37" s="10">
        <v>0.47</v>
      </c>
      <c r="F37" s="6">
        <v>1</v>
      </c>
    </row>
    <row r="38" spans="2:12">
      <c r="B38" s="8" t="s">
        <v>55</v>
      </c>
      <c r="C38" s="3" t="s">
        <v>110</v>
      </c>
      <c r="D38" s="11">
        <v>0.34</v>
      </c>
      <c r="E38" s="10">
        <v>0.66</v>
      </c>
      <c r="F38" s="6">
        <v>1</v>
      </c>
    </row>
    <row r="39" spans="2:12">
      <c r="B39" s="2"/>
      <c r="C39" s="3" t="s">
        <v>71</v>
      </c>
      <c r="D39" s="11">
        <v>0.56999999999999995</v>
      </c>
      <c r="E39" s="10">
        <v>0.41</v>
      </c>
      <c r="F39" s="6">
        <v>0.97</v>
      </c>
      <c r="H39" s="2"/>
      <c r="I39" s="3"/>
      <c r="J39" s="4"/>
      <c r="K39" s="5"/>
      <c r="L39" s="6"/>
    </row>
    <row r="40" spans="2:12">
      <c r="B40" s="2" t="s">
        <v>61</v>
      </c>
      <c r="C40" s="3" t="s">
        <v>85</v>
      </c>
      <c r="D40" s="11">
        <v>0.55000000000000004</v>
      </c>
      <c r="E40" s="10">
        <v>0.44</v>
      </c>
      <c r="F40" s="6">
        <v>1</v>
      </c>
      <c r="H40" s="8"/>
      <c r="I40" s="3"/>
      <c r="J40" s="9"/>
      <c r="K40" s="4"/>
      <c r="L40" s="6"/>
    </row>
    <row r="41" spans="2:12">
      <c r="B41" s="2"/>
      <c r="C41" s="3" t="s">
        <v>72</v>
      </c>
      <c r="D41" s="11">
        <v>0.63</v>
      </c>
      <c r="E41" s="10">
        <v>0.35</v>
      </c>
      <c r="F41" s="6">
        <v>1</v>
      </c>
      <c r="H41" s="2"/>
      <c r="I41" s="3"/>
      <c r="J41" s="4"/>
      <c r="K41" s="5"/>
      <c r="L41" s="6"/>
    </row>
    <row r="42" spans="2:12">
      <c r="B42" s="8" t="s">
        <v>104</v>
      </c>
      <c r="C42" s="3" t="s">
        <v>111</v>
      </c>
      <c r="D42" s="11">
        <v>0.45</v>
      </c>
      <c r="E42" s="10">
        <v>0.54</v>
      </c>
      <c r="F42" s="6">
        <v>1</v>
      </c>
    </row>
    <row r="43" spans="2:12">
      <c r="B43" s="8" t="s">
        <v>57</v>
      </c>
      <c r="C43" s="3" t="s">
        <v>112</v>
      </c>
      <c r="D43" s="11">
        <v>0.45</v>
      </c>
      <c r="E43" s="10">
        <v>0.53</v>
      </c>
      <c r="F43" s="6">
        <v>1</v>
      </c>
    </row>
    <row r="44" spans="2:12">
      <c r="B44" s="8" t="s">
        <v>74</v>
      </c>
      <c r="C44" s="3" t="s">
        <v>113</v>
      </c>
      <c r="D44" s="9">
        <v>0.42</v>
      </c>
      <c r="E44" s="10">
        <v>0.56999999999999995</v>
      </c>
      <c r="F44" s="6">
        <v>1</v>
      </c>
    </row>
    <row r="45" spans="2:12">
      <c r="B45" s="8" t="s">
        <v>114</v>
      </c>
      <c r="C45" s="3" t="s">
        <v>115</v>
      </c>
      <c r="D45" s="9">
        <v>0.44</v>
      </c>
      <c r="E45" s="10">
        <v>0.56000000000000005</v>
      </c>
      <c r="F45" s="6">
        <v>1</v>
      </c>
    </row>
    <row r="46" spans="2:12">
      <c r="B46" s="8" t="s">
        <v>81</v>
      </c>
      <c r="C46" s="3" t="s">
        <v>45</v>
      </c>
      <c r="D46" s="9">
        <v>0.35</v>
      </c>
      <c r="E46" s="10">
        <v>0.62</v>
      </c>
      <c r="F46" s="6">
        <v>1</v>
      </c>
    </row>
    <row r="47" spans="2:12">
      <c r="B47" s="2" t="s">
        <v>86</v>
      </c>
      <c r="C47" s="3" t="s">
        <v>87</v>
      </c>
      <c r="D47" s="11">
        <v>0.53</v>
      </c>
      <c r="E47" s="10">
        <v>0.46</v>
      </c>
      <c r="F47" s="6">
        <v>1</v>
      </c>
      <c r="H47" s="8"/>
      <c r="I47" s="3"/>
      <c r="J47" s="9"/>
      <c r="K47" s="4"/>
      <c r="L47" s="6"/>
    </row>
    <row r="48" spans="2:12">
      <c r="B48" s="2"/>
      <c r="C48" s="3" t="s">
        <v>73</v>
      </c>
      <c r="D48" s="11">
        <v>0.68</v>
      </c>
      <c r="E48" s="10">
        <v>0.31</v>
      </c>
      <c r="F48" s="6">
        <v>1</v>
      </c>
      <c r="H48" s="2"/>
      <c r="I48" s="3"/>
      <c r="J48" s="5"/>
      <c r="K48" s="4"/>
      <c r="L48" s="6"/>
    </row>
    <row r="49" spans="2:12">
      <c r="B49" s="2" t="s">
        <v>81</v>
      </c>
      <c r="C49" s="3" t="s">
        <v>98</v>
      </c>
      <c r="D49" s="11">
        <v>0.43</v>
      </c>
      <c r="E49" s="10">
        <v>0.56000000000000005</v>
      </c>
      <c r="F49" s="6">
        <v>1</v>
      </c>
      <c r="G49" s="6"/>
      <c r="H49" s="8"/>
      <c r="I49" s="3"/>
      <c r="J49" s="9"/>
      <c r="K49" s="4"/>
      <c r="L49" s="6"/>
    </row>
    <row r="50" spans="2:12">
      <c r="B50" s="2"/>
      <c r="C50" s="3" t="s">
        <v>75</v>
      </c>
      <c r="D50" s="11">
        <v>0.56999999999999995</v>
      </c>
      <c r="E50" s="10">
        <v>0.41</v>
      </c>
      <c r="F50" s="6">
        <v>0.93</v>
      </c>
      <c r="H50" s="2"/>
      <c r="I50" s="3"/>
      <c r="J50" s="4"/>
      <c r="K50" s="5"/>
      <c r="L50" s="6"/>
    </row>
    <row r="51" spans="2:12">
      <c r="B51" s="2" t="s">
        <v>64</v>
      </c>
      <c r="C51" s="3" t="s">
        <v>88</v>
      </c>
      <c r="D51" s="11">
        <v>0.56000000000000005</v>
      </c>
      <c r="E51" s="10">
        <v>0.42</v>
      </c>
      <c r="F51" s="6">
        <v>1</v>
      </c>
      <c r="H51" s="8"/>
      <c r="I51" s="3"/>
      <c r="J51" s="9"/>
      <c r="K51" s="4"/>
      <c r="L51" s="6"/>
    </row>
    <row r="52" spans="2:12">
      <c r="B52" s="8" t="s">
        <v>57</v>
      </c>
      <c r="C52" s="3" t="s">
        <v>116</v>
      </c>
      <c r="D52" s="9">
        <v>0.33</v>
      </c>
      <c r="E52" s="10">
        <v>0.65</v>
      </c>
      <c r="F52" s="6">
        <v>1</v>
      </c>
    </row>
    <row r="53" spans="2:12">
      <c r="E53" s="12"/>
    </row>
    <row r="54" spans="2:12">
      <c r="E54" s="12"/>
    </row>
  </sheetData>
  <autoFilter ref="B1:L1" xr:uid="{00000000-0009-0000-0000-000001000000}">
    <sortState xmlns:xlrd2="http://schemas.microsoft.com/office/spreadsheetml/2017/richdata2" ref="B2:L52">
      <sortCondition ref="C1:C52"/>
    </sortState>
  </autoFilter>
  <sortState xmlns:xlrd2="http://schemas.microsoft.com/office/spreadsheetml/2017/richdata2" ref="B1:L1">
    <sortCondition ref="B1"/>
  </sortState>
  <hyperlinks>
    <hyperlink ref="C6" r:id="rId1" tooltip="California" display="https://www.nytimes.com/elections/2008/results/states/california.html" xr:uid="{00000000-0004-0000-0100-000000000000}"/>
    <hyperlink ref="C8" r:id="rId2" tooltip="Connecticut" display="https://www.nytimes.com/elections/2008/results/states/connecticut.html" xr:uid="{00000000-0004-0000-0100-000001000000}"/>
    <hyperlink ref="C10" r:id="rId3" tooltip="Delaware" display="https://www.nytimes.com/elections/2008/results/states/delaware.html" xr:uid="{00000000-0004-0000-0100-000002000000}"/>
    <hyperlink ref="C9" r:id="rId4" tooltip="District of Columbia" display="https://www.nytimes.com/elections/2008/results/states/district-of-columbia.html" xr:uid="{00000000-0004-0000-0100-000003000000}"/>
    <hyperlink ref="C13" r:id="rId5" tooltip="Hawaii" display="https://www.nytimes.com/elections/2008/results/states/hawaii.html" xr:uid="{00000000-0004-0000-0100-000004000000}"/>
    <hyperlink ref="C15" r:id="rId6" tooltip="Illinois" display="https://www.nytimes.com/elections/2008/results/states/illinois.html" xr:uid="{00000000-0004-0000-0100-000005000000}"/>
    <hyperlink ref="C23" r:id="rId7" tooltip="Maine" display="https://www.nytimes.com/elections/2008/results/states/maine.html" xr:uid="{00000000-0004-0000-0100-000006000000}"/>
    <hyperlink ref="C22" r:id="rId8" tooltip="Maryland" display="https://www.nytimes.com/elections/2008/results/states/maryland.html" xr:uid="{00000000-0004-0000-0100-000007000000}"/>
    <hyperlink ref="C21" r:id="rId9" tooltip="Massachusetts" display="https://www.nytimes.com/elections/2008/results/states/massachusetts.html" xr:uid="{00000000-0004-0000-0100-000008000000}"/>
    <hyperlink ref="C24" r:id="rId10" tooltip="Michigan" display="https://www.nytimes.com/elections/2008/results/states/michigan.html" xr:uid="{00000000-0004-0000-0100-000009000000}"/>
    <hyperlink ref="C32" r:id="rId11" tooltip="New Jersey" display="https://www.nytimes.com/elections/2008/results/states/new-jersey.html" xr:uid="{00000000-0004-0000-0100-00000A000000}"/>
    <hyperlink ref="C34" r:id="rId12" tooltip="New York" display="https://www.nytimes.com/elections/2008/results/states/new-york.html" xr:uid="{00000000-0004-0000-0100-00000B000000}"/>
    <hyperlink ref="C39" r:id="rId13" tooltip="Oregon" display="https://www.nytimes.com/elections/2008/results/states/oregon.html" xr:uid="{00000000-0004-0000-0100-00000C000000}"/>
    <hyperlink ref="C41" r:id="rId14" tooltip="Rhode Island" display="https://www.nytimes.com/elections/2008/results/states/rhode-island.html" xr:uid="{00000000-0004-0000-0100-00000D000000}"/>
    <hyperlink ref="C48" r:id="rId15" tooltip="Vermont" display="https://www.nytimes.com/elections/2008/results/states/vermont.html" xr:uid="{00000000-0004-0000-0100-00000E000000}"/>
    <hyperlink ref="C50" r:id="rId16" tooltip="Washington" display="https://www.nytimes.com/elections/2008/results/states/washington.html" xr:uid="{00000000-0004-0000-0100-00000F000000}"/>
    <hyperlink ref="C12" r:id="rId17" tooltip="Georgia" display="https://www.nytimes.com/elections/2008/results/states/georgia.html" xr:uid="{00000000-0004-0000-0100-000010000000}"/>
    <hyperlink ref="C28" r:id="rId18" tooltip="Montana" display="https://www.nytimes.com/elections/2008/results/states/montana.html" xr:uid="{00000000-0004-0000-0100-000011000000}"/>
    <hyperlink ref="C30" r:id="rId19" tooltip="North Dakota" display="https://www.nytimes.com/elections/2008/results/states/north-dakota.html" xr:uid="{00000000-0004-0000-0100-000012000000}"/>
    <hyperlink ref="C49" r:id="rId20" tooltip="West Virginia" display="https://www.nytimes.com/elections/2008/results/states/west-virginia.html" xr:uid="{00000000-0004-0000-0100-000013000000}"/>
    <hyperlink ref="C52" r:id="rId21" tooltip="Wyoming" display="https://www.nytimes.com/elections/2008/results/states/wyoming.html" xr:uid="{00000000-0004-0000-0100-000014000000}"/>
    <hyperlink ref="C46" r:id="rId22" tooltip="Utah" display="https://www.nytimes.com/elections/2008/results/states/utah.html" xr:uid="{00000000-0004-0000-0100-000015000000}"/>
    <hyperlink ref="C45" r:id="rId23" tooltip="Texas" display="https://www.nytimes.com/elections/2008/results/states/texas.html" xr:uid="{00000000-0004-0000-0100-000016000000}"/>
    <hyperlink ref="C44" r:id="rId24" tooltip="Tennessee" display="https://www.nytimes.com/elections/2008/results/states/tennessee.html" xr:uid="{00000000-0004-0000-0100-000017000000}"/>
    <hyperlink ref="C43" r:id="rId25" tooltip="South Dakota" display="https://www.nytimes.com/elections/2008/results/states/south-dakota.html" xr:uid="{00000000-0004-0000-0100-000018000000}"/>
    <hyperlink ref="C42" r:id="rId26" tooltip="South Carolina" display="https://www.nytimes.com/elections/2008/results/states/south-carolina.html" xr:uid="{00000000-0004-0000-0100-000019000000}"/>
    <hyperlink ref="C38" r:id="rId27" tooltip="Oklahoma" display="https://www.nytimes.com/elections/2008/results/states/oklahoma.html" xr:uid="{00000000-0004-0000-0100-00001A000000}"/>
    <hyperlink ref="C35" r:id="rId28" tooltip="Nebraska" display="https://www.nytimes.com/elections/2008/results/states/nebraska.html" xr:uid="{00000000-0004-0000-0100-00001B000000}"/>
    <hyperlink ref="C26" r:id="rId29" tooltip="Mississippi" display="https://www.nytimes.com/elections/2008/results/states/mississippi.html" xr:uid="{00000000-0004-0000-0100-00001C000000}"/>
    <hyperlink ref="C20" r:id="rId30" tooltip="Louisiana" display="https://www.nytimes.com/elections/2008/results/states/louisiana.html" xr:uid="{00000000-0004-0000-0100-00001D000000}"/>
    <hyperlink ref="C19" r:id="rId31" tooltip="Kentucky" display="https://www.nytimes.com/elections/2008/results/states/kentucky.html" xr:uid="{00000000-0004-0000-0100-00001E000000}"/>
    <hyperlink ref="C18" r:id="rId32" tooltip="Kansas" display="https://www.nytimes.com/elections/2008/results/states/kansas.html" xr:uid="{00000000-0004-0000-0100-00001F000000}"/>
    <hyperlink ref="C14" r:id="rId33" tooltip="Idaho" display="https://www.nytimes.com/elections/2008/results/states/idaho.html" xr:uid="{00000000-0004-0000-0100-000020000000}"/>
    <hyperlink ref="C5" r:id="rId34" tooltip="Arkansas" display="https://www.nytimes.com/elections/2008/results/states/arkansas.html" xr:uid="{00000000-0004-0000-0100-000021000000}"/>
    <hyperlink ref="C4" r:id="rId35" tooltip="Arizona" display="https://www.nytimes.com/elections/2008/results/states/arizona.html" xr:uid="{00000000-0004-0000-0100-000022000000}"/>
    <hyperlink ref="C3" r:id="rId36" tooltip="Alaska" display="https://www.nytimes.com/elections/2008/results/states/alaska.html" xr:uid="{00000000-0004-0000-0100-000023000000}"/>
    <hyperlink ref="C37" r:id="rId37" tooltip="Ohio" display="https://www.nytimes.com/elections/2008/results/states/ohio.html" xr:uid="{00000000-0004-0000-0100-000024000000}"/>
    <hyperlink ref="C29" r:id="rId38" tooltip="North Carolina" display="https://www.nytimes.com/elections/2008/results/states/north-carolina.html" xr:uid="{00000000-0004-0000-0100-000025000000}"/>
    <hyperlink ref="C27" r:id="rId39" tooltip="Missouri" display="https://www.nytimes.com/elections/2008/results/states/missouri.html" xr:uid="{00000000-0004-0000-0100-000026000000}"/>
    <hyperlink ref="C16" r:id="rId40" tooltip="Indiana" display="https://www.nytimes.com/elections/2008/results/states/indiana.html" xr:uid="{00000000-0004-0000-0100-000027000000}"/>
    <hyperlink ref="C11" r:id="rId41" tooltip="Florida" display="https://www.nytimes.com/elections/2008/results/states/florida.html" xr:uid="{00000000-0004-0000-0100-000028000000}"/>
    <hyperlink ref="C51" r:id="rId42" tooltip="Wisconsin" display="https://www.nytimes.com/elections/2008/results/states/wisconsin.html" xr:uid="{00000000-0004-0000-0100-000029000000}"/>
    <hyperlink ref="C47" r:id="rId43" tooltip="Virginia" display="https://www.nytimes.com/elections/2008/results/states/virginia.html" xr:uid="{00000000-0004-0000-0100-00002A000000}"/>
    <hyperlink ref="C40" r:id="rId44" tooltip="Pennsylvania" display="https://www.nytimes.com/elections/2008/results/states/pennsylvania.html" xr:uid="{00000000-0004-0000-0100-00002B000000}"/>
    <hyperlink ref="C33" r:id="rId45" tooltip="New Mexico" display="https://www.nytimes.com/elections/2008/results/states/new-mexico.html" xr:uid="{00000000-0004-0000-0100-00002C000000}"/>
    <hyperlink ref="C31" r:id="rId46" tooltip="New Hampshire" display="https://www.nytimes.com/elections/2008/results/states/new-hampshire.html" xr:uid="{00000000-0004-0000-0100-00002D000000}"/>
    <hyperlink ref="C36" r:id="rId47" tooltip="Nevada" display="https://www.nytimes.com/elections/2008/results/states/nevada.html" xr:uid="{00000000-0004-0000-0100-00002E000000}"/>
    <hyperlink ref="C25" r:id="rId48" tooltip="Minnesota" display="https://www.nytimes.com/elections/2008/results/states/minnesota.html" xr:uid="{00000000-0004-0000-0100-00002F000000}"/>
    <hyperlink ref="C17" r:id="rId49" tooltip="Iowa" display="https://www.nytimes.com/elections/2008/results/states/iowa.html" xr:uid="{00000000-0004-0000-0100-000030000000}"/>
    <hyperlink ref="C7" r:id="rId50" tooltip="Colorado" display="https://www.nytimes.com/elections/2008/results/states/colorado.html" xr:uid="{00000000-0004-0000-0100-000031000000}"/>
    <hyperlink ref="C2" r:id="rId51" tooltip="Alabama" display="https://www.nytimes.com/elections/2008/results/states/alabama.html" xr:uid="{00000000-0004-0000-0100-00003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114"/>
  <sheetViews>
    <sheetView workbookViewId="0">
      <selection sqref="A1:A114"/>
    </sheetView>
  </sheetViews>
  <sheetFormatPr baseColWidth="10" defaultRowHeight="16"/>
  <sheetData>
    <row r="4" spans="1:1">
      <c r="A4" s="13"/>
    </row>
    <row r="5" spans="1:1">
      <c r="A5" s="13"/>
    </row>
    <row r="7" spans="1:1">
      <c r="A7" s="13"/>
    </row>
    <row r="9" spans="1:1">
      <c r="A9" s="13"/>
    </row>
    <row r="11" spans="1:1">
      <c r="A11" s="13"/>
    </row>
    <row r="13" spans="1:1">
      <c r="A13" s="14"/>
    </row>
    <row r="15" spans="1:1">
      <c r="A15" s="13"/>
    </row>
    <row r="17" spans="1:1">
      <c r="A17" s="13"/>
    </row>
    <row r="19" spans="1:1">
      <c r="A19" s="13"/>
    </row>
    <row r="21" spans="1:1">
      <c r="A21" s="13"/>
    </row>
    <row r="22" spans="1:1">
      <c r="A22" s="13"/>
    </row>
    <row r="24" spans="1:1">
      <c r="A24" s="15"/>
    </row>
    <row r="26" spans="1:1">
      <c r="A26" s="13"/>
    </row>
    <row r="28" spans="1:1">
      <c r="A28" s="13"/>
    </row>
    <row r="30" spans="1:1">
      <c r="A30" s="16"/>
    </row>
    <row r="32" spans="1:1">
      <c r="A32" s="16"/>
    </row>
    <row r="34" spans="1:1">
      <c r="A34" s="13"/>
    </row>
    <row r="36" spans="1:1">
      <c r="A36" s="13"/>
    </row>
    <row r="38" spans="1:1">
      <c r="A38" s="13"/>
    </row>
    <row r="40" spans="1:1">
      <c r="A40" s="13"/>
    </row>
    <row r="42" spans="1:1">
      <c r="A42" s="13"/>
    </row>
    <row r="47" spans="1:1">
      <c r="A47" s="13"/>
    </row>
    <row r="49" spans="1:1">
      <c r="A49" s="13"/>
    </row>
    <row r="50" spans="1:1">
      <c r="A50" s="13"/>
    </row>
    <row r="52" spans="1:1">
      <c r="A52" s="13"/>
    </row>
    <row r="54" spans="1:1">
      <c r="A54" s="13"/>
    </row>
    <row r="56" spans="1:1">
      <c r="A56" s="13"/>
    </row>
    <row r="58" spans="1:1">
      <c r="A58" s="13"/>
    </row>
    <row r="60" spans="1:1">
      <c r="A60" s="13"/>
    </row>
    <row r="62" spans="1:1">
      <c r="A62" s="13"/>
    </row>
    <row r="64" spans="1:1">
      <c r="A64" s="13"/>
    </row>
    <row r="66" spans="1:1">
      <c r="A66" s="13"/>
    </row>
    <row r="68" spans="1:1">
      <c r="A68" s="16"/>
    </row>
    <row r="70" spans="1:1">
      <c r="A70" s="16"/>
    </row>
    <row r="72" spans="1:1">
      <c r="A72" s="16"/>
    </row>
    <row r="74" spans="1:1">
      <c r="A74" s="16"/>
    </row>
    <row r="76" spans="1:1">
      <c r="A76" s="16"/>
    </row>
    <row r="78" spans="1:1">
      <c r="A78" s="15"/>
    </row>
    <row r="80" spans="1:1">
      <c r="A80" s="13"/>
    </row>
    <row r="82" spans="1:1">
      <c r="A82" s="13"/>
    </row>
    <row r="84" spans="1:1">
      <c r="A84" s="13"/>
    </row>
    <row r="86" spans="1:1">
      <c r="A86" s="13"/>
    </row>
    <row r="88" spans="1:1">
      <c r="A88" s="13"/>
    </row>
    <row r="93" spans="1:1">
      <c r="A93" s="13"/>
    </row>
    <row r="95" spans="1:1">
      <c r="A95" s="13"/>
    </row>
    <row r="96" spans="1:1">
      <c r="A96" s="13"/>
    </row>
    <row r="98" spans="1:1">
      <c r="A98" s="13"/>
    </row>
    <row r="100" spans="1:1">
      <c r="A100" s="13"/>
    </row>
    <row r="102" spans="1:1">
      <c r="A102" s="13"/>
    </row>
    <row r="104" spans="1:1">
      <c r="A104" s="13"/>
    </row>
    <row r="106" spans="1:1">
      <c r="A106" s="13"/>
    </row>
    <row r="108" spans="1:1">
      <c r="A108" s="13"/>
    </row>
    <row r="110" spans="1:1">
      <c r="A110" s="13"/>
    </row>
    <row r="112" spans="1:1">
      <c r="A112" s="13"/>
    </row>
    <row r="114" spans="1:1">
      <c r="A114" s="1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yutong xin</cp:lastModifiedBy>
  <dcterms:created xsi:type="dcterms:W3CDTF">2022-11-13T19:03:17Z</dcterms:created>
  <dcterms:modified xsi:type="dcterms:W3CDTF">2022-11-27T18:49:32Z</dcterms:modified>
</cp:coreProperties>
</file>