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 activeTab="1"/>
  </bookViews>
  <sheets>
    <sheet name="端口数量" sheetId="2" r:id="rId1"/>
    <sheet name="管脚定义" sheetId="1" r:id="rId2"/>
    <sheet name="CAN通信协议" sheetId="3" r:id="rId3"/>
  </sheets>
  <calcPr calcId="144525" iterate="1" iterateCount="100" iterateDelta="0.001"/>
</workbook>
</file>

<file path=xl/sharedStrings.xml><?xml version="1.0" encoding="utf-8"?>
<sst xmlns="http://schemas.openxmlformats.org/spreadsheetml/2006/main" count="190" uniqueCount="160">
  <si>
    <r>
      <rPr>
        <sz val="10"/>
        <rFont val="Verdana"/>
        <charset val="134"/>
      </rPr>
      <t>MIR3506</t>
    </r>
    <r>
      <rPr>
        <sz val="10"/>
        <rFont val="宋体"/>
        <charset val="134"/>
      </rPr>
      <t>端口表（共计：</t>
    </r>
    <r>
      <rPr>
        <sz val="10"/>
        <rFont val="Verdana"/>
        <charset val="134"/>
      </rPr>
      <t>30</t>
    </r>
    <r>
      <rPr>
        <sz val="10"/>
        <rFont val="宋体"/>
        <charset val="134"/>
      </rPr>
      <t>）</t>
    </r>
  </si>
  <si>
    <t>复用类型</t>
  </si>
  <si>
    <t>端口数量</t>
  </si>
  <si>
    <t>AI</t>
  </si>
  <si>
    <t>DI</t>
  </si>
  <si>
    <t>DO</t>
  </si>
  <si>
    <t>AI/DI</t>
  </si>
  <si>
    <t>DI/DO</t>
  </si>
  <si>
    <t>合计：</t>
  </si>
  <si>
    <t>累计：</t>
  </si>
  <si>
    <t>MIR3506扩展IO模块</t>
  </si>
  <si>
    <t>管脚</t>
  </si>
  <si>
    <r>
      <rPr>
        <sz val="10"/>
        <rFont val="宋体"/>
        <charset val="134"/>
      </rPr>
      <t>模拟量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</si>
  <si>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</si>
  <si>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输出</t>
    </r>
  </si>
  <si>
    <r>
      <rPr>
        <sz val="10"/>
        <rFont val="宋体"/>
        <charset val="134"/>
      </rPr>
      <t>电流型</t>
    </r>
    <r>
      <rPr>
        <sz val="10"/>
        <rFont val="Verdana"/>
        <charset val="134"/>
      </rPr>
      <t xml:space="preserve">PWM
</t>
    </r>
    <r>
      <rPr>
        <sz val="10"/>
        <rFont val="宋体"/>
        <charset val="134"/>
      </rPr>
      <t>输出</t>
    </r>
  </si>
  <si>
    <t>电源线</t>
  </si>
  <si>
    <t>备注</t>
  </si>
  <si>
    <r>
      <rPr>
        <sz val="10"/>
        <rFont val="Verdana"/>
        <charset val="134"/>
      </rPr>
      <t>1</t>
    </r>
    <r>
      <rPr>
        <sz val="10"/>
        <rFont val="宋体"/>
        <charset val="134"/>
      </rPr>
      <t>：</t>
    </r>
  </si>
  <si>
    <t>DI-06</t>
  </si>
  <si>
    <t>DO-00</t>
  </si>
  <si>
    <r>
      <t>DI</t>
    </r>
    <r>
      <rPr>
        <sz val="10"/>
        <rFont val="宋体"/>
        <charset val="134"/>
      </rPr>
      <t>高有效；</t>
    </r>
    <r>
      <rPr>
        <sz val="10"/>
        <rFont val="Verdana"/>
        <charset val="134"/>
      </rPr>
      <t xml:space="preserve">
DO</t>
    </r>
    <r>
      <rPr>
        <sz val="10"/>
        <rFont val="宋体"/>
        <charset val="134"/>
      </rPr>
      <t>输出容量：</t>
    </r>
    <r>
      <rPr>
        <sz val="10"/>
        <rFont val="Verdana"/>
        <charset val="134"/>
      </rPr>
      <t xml:space="preserve">
2.5A</t>
    </r>
  </si>
  <si>
    <r>
      <rPr>
        <sz val="10"/>
        <rFont val="Verdana"/>
        <charset val="134"/>
      </rPr>
      <t>2</t>
    </r>
    <r>
      <rPr>
        <sz val="10"/>
        <rFont val="宋体"/>
        <charset val="134"/>
      </rPr>
      <t>：</t>
    </r>
  </si>
  <si>
    <t>DI-07</t>
  </si>
  <si>
    <t>DO-01</t>
  </si>
  <si>
    <r>
      <rPr>
        <sz val="10"/>
        <rFont val="Verdana"/>
        <charset val="134"/>
      </rPr>
      <t>3</t>
    </r>
    <r>
      <rPr>
        <sz val="10"/>
        <rFont val="宋体"/>
        <charset val="134"/>
      </rPr>
      <t>：</t>
    </r>
  </si>
  <si>
    <t>DI-08</t>
  </si>
  <si>
    <t>DO-02</t>
  </si>
  <si>
    <t>4:</t>
  </si>
  <si>
    <t>DI-09</t>
  </si>
  <si>
    <t>DO-03</t>
  </si>
  <si>
    <t>5:</t>
  </si>
  <si>
    <t>DI-10</t>
  </si>
  <si>
    <t>DO-04</t>
  </si>
  <si>
    <t>6:</t>
  </si>
  <si>
    <t>DI-11</t>
  </si>
  <si>
    <t>DO-05</t>
  </si>
  <si>
    <t>7:</t>
  </si>
  <si>
    <t>DI-12</t>
  </si>
  <si>
    <t>DO-06</t>
  </si>
  <si>
    <t>8:</t>
  </si>
  <si>
    <t>DI-13</t>
  </si>
  <si>
    <t>DO-07</t>
  </si>
  <si>
    <t>9:</t>
  </si>
  <si>
    <t>DI-14</t>
  </si>
  <si>
    <t>DO-08</t>
  </si>
  <si>
    <t>10:</t>
  </si>
  <si>
    <t>DI-15</t>
  </si>
  <si>
    <t>DO-09</t>
  </si>
  <si>
    <t>11:</t>
  </si>
  <si>
    <t>DI-16</t>
  </si>
  <si>
    <t>DO-10</t>
  </si>
  <si>
    <t>12:</t>
  </si>
  <si>
    <t>DI-17</t>
  </si>
  <si>
    <t>DO-11</t>
  </si>
  <si>
    <t>13:</t>
  </si>
  <si>
    <t>VCC</t>
  </si>
  <si>
    <t>9~36V DC</t>
  </si>
  <si>
    <t>14:</t>
  </si>
  <si>
    <t>15:</t>
  </si>
  <si>
    <t>AI-05</t>
  </si>
  <si>
    <t>DI-05</t>
  </si>
  <si>
    <r>
      <t>DI</t>
    </r>
    <r>
      <rPr>
        <sz val="10"/>
        <rFont val="宋体"/>
        <charset val="134"/>
      </rPr>
      <t>高有效</t>
    </r>
    <r>
      <rPr>
        <sz val="10"/>
        <rFont val="Verdana"/>
        <charset val="134"/>
      </rPr>
      <t xml:space="preserve">
</t>
    </r>
  </si>
  <si>
    <t>0~5V  AI输入</t>
  </si>
  <si>
    <t>16:</t>
  </si>
  <si>
    <t>AI-04</t>
  </si>
  <si>
    <t>DI-04</t>
  </si>
  <si>
    <t>17:</t>
  </si>
  <si>
    <t>AI-03</t>
  </si>
  <si>
    <t>DI-03</t>
  </si>
  <si>
    <t>18:</t>
  </si>
  <si>
    <t>AI-02</t>
  </si>
  <si>
    <t>DI-02</t>
  </si>
  <si>
    <t>19:</t>
  </si>
  <si>
    <t>AI-01</t>
  </si>
  <si>
    <t>DI-01</t>
  </si>
  <si>
    <t>20:</t>
  </si>
  <si>
    <t>AI-00</t>
  </si>
  <si>
    <t>DI-00</t>
  </si>
  <si>
    <t>21:</t>
  </si>
  <si>
    <t>Vout_5V</t>
  </si>
  <si>
    <t>22:</t>
  </si>
  <si>
    <t>GND</t>
  </si>
  <si>
    <t>23:</t>
  </si>
  <si>
    <t>24:</t>
  </si>
  <si>
    <t>DI-29</t>
  </si>
  <si>
    <t>25:</t>
  </si>
  <si>
    <t>DI-28</t>
  </si>
  <si>
    <t>26:</t>
  </si>
  <si>
    <t>DI-27</t>
  </si>
  <si>
    <t>27:</t>
  </si>
  <si>
    <t>DI-26</t>
  </si>
  <si>
    <t>28:</t>
  </si>
  <si>
    <t>DI-25</t>
  </si>
  <si>
    <t>29:</t>
  </si>
  <si>
    <t>DI-24</t>
  </si>
  <si>
    <t>30:</t>
  </si>
  <si>
    <t>DI-23</t>
  </si>
  <si>
    <t>31:</t>
  </si>
  <si>
    <t>DI-22</t>
  </si>
  <si>
    <t>32:</t>
  </si>
  <si>
    <t>DI-21</t>
  </si>
  <si>
    <t>33:</t>
  </si>
  <si>
    <t>DI-20</t>
  </si>
  <si>
    <t>34:</t>
  </si>
  <si>
    <t>DI-19</t>
  </si>
  <si>
    <t>35:</t>
  </si>
  <si>
    <t>DI-18</t>
  </si>
  <si>
    <t>插座A（左）</t>
  </si>
  <si>
    <t>插座B（右）</t>
  </si>
  <si>
    <t>CAN0_H</t>
  </si>
  <si>
    <t>R-</t>
  </si>
  <si>
    <t>CAN0_L</t>
  </si>
  <si>
    <t>R+</t>
  </si>
  <si>
    <t>Vin</t>
  </si>
  <si>
    <t>T+</t>
  </si>
  <si>
    <t>T-</t>
  </si>
  <si>
    <t>MIR3506 CAN总线协议（用于EtherCAT的热备用通道）</t>
  </si>
  <si>
    <t>上行：</t>
  </si>
  <si>
    <t>序号</t>
  </si>
  <si>
    <t>ID（基本帧）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</si>
  <si>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</si>
  <si>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</si>
  <si>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</si>
  <si>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</si>
  <si>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</si>
  <si>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</si>
  <si>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</si>
  <si>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</si>
  <si>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AI00_L</t>
  </si>
  <si>
    <t>AI00_H</t>
  </si>
  <si>
    <t>AI01_L</t>
  </si>
  <si>
    <t>AI01_H</t>
  </si>
  <si>
    <t>AI02_L</t>
  </si>
  <si>
    <t>AI02_H</t>
  </si>
  <si>
    <t>AI03_L</t>
  </si>
  <si>
    <t>AI03_H</t>
  </si>
  <si>
    <t>AI04_L</t>
  </si>
  <si>
    <t>AI04_H</t>
  </si>
  <si>
    <t>AI05_L</t>
  </si>
  <si>
    <t>AI05_H</t>
  </si>
  <si>
    <t>DI7~0</t>
  </si>
  <si>
    <t>DI15~8</t>
  </si>
  <si>
    <t>DI23~16</t>
  </si>
  <si>
    <t>DI31~24</t>
  </si>
  <si>
    <t>res0=0</t>
  </si>
  <si>
    <t>res1=0</t>
  </si>
  <si>
    <t>VCC_L</t>
  </si>
  <si>
    <t>VCC_H</t>
  </si>
  <si>
    <t>下行：</t>
  </si>
  <si>
    <t>DO7~0</t>
  </si>
  <si>
    <t>DO15~8</t>
  </si>
  <si>
    <t>DO23~16</t>
  </si>
  <si>
    <t>AI_Off</t>
  </si>
  <si>
    <t>PWM00_L</t>
  </si>
  <si>
    <t>PWM00_H</t>
  </si>
  <si>
    <t>PWM01_L</t>
  </si>
  <si>
    <t>PWM01_H</t>
  </si>
  <si>
    <t>AI_Off：</t>
  </si>
  <si>
    <t>每个位分别用于关闭300~307的发送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</si>
</sst>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Verdana"/>
      <charset val="134"/>
    </font>
    <font>
      <sz val="10"/>
      <color rgb="FFFF0000"/>
      <name val="Verdana"/>
      <charset val="134"/>
    </font>
    <font>
      <sz val="11"/>
      <color rgb="FFFF0000"/>
      <name val="宋体"/>
      <charset val="134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5" borderId="7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22" borderId="9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9"/>
  <sheetViews>
    <sheetView workbookViewId="0">
      <selection activeCell="D17" sqref="D17"/>
    </sheetView>
  </sheetViews>
  <sheetFormatPr defaultColWidth="9" defaultRowHeight="13.5" outlineLevelCol="5"/>
  <cols>
    <col min="2" max="2" width="19.75" customWidth="1"/>
  </cols>
  <sheetData>
    <row r="3" spans="2:6">
      <c r="B3" s="15" t="s">
        <v>0</v>
      </c>
      <c r="C3" s="15"/>
      <c r="D3" s="15"/>
      <c r="E3" s="15"/>
      <c r="F3" s="15"/>
    </row>
    <row r="4" spans="2:6">
      <c r="B4" s="25" t="s">
        <v>1</v>
      </c>
      <c r="C4" s="25" t="s">
        <v>2</v>
      </c>
      <c r="D4" s="26" t="s">
        <v>3</v>
      </c>
      <c r="E4" s="26" t="s">
        <v>4</v>
      </c>
      <c r="F4" s="26" t="s">
        <v>5</v>
      </c>
    </row>
    <row r="5" spans="2:6">
      <c r="B5" s="15" t="s">
        <v>6</v>
      </c>
      <c r="C5" s="15">
        <v>6</v>
      </c>
      <c r="D5" s="27">
        <v>6</v>
      </c>
      <c r="E5" s="27">
        <v>6</v>
      </c>
      <c r="F5" s="15"/>
    </row>
    <row r="6" spans="2:6">
      <c r="B6" s="15" t="s">
        <v>7</v>
      </c>
      <c r="C6" s="15">
        <v>12</v>
      </c>
      <c r="D6" s="15"/>
      <c r="E6" s="15">
        <v>12</v>
      </c>
      <c r="F6" s="15">
        <v>12</v>
      </c>
    </row>
    <row r="7" spans="2:6">
      <c r="B7" s="15" t="s">
        <v>4</v>
      </c>
      <c r="C7" s="15">
        <v>12</v>
      </c>
      <c r="D7" s="15"/>
      <c r="E7" s="15">
        <v>12</v>
      </c>
      <c r="F7" s="15"/>
    </row>
    <row r="8" spans="2:6">
      <c r="B8" s="25" t="s">
        <v>8</v>
      </c>
      <c r="C8" s="15">
        <f>SUM(C5:C7)</f>
        <v>30</v>
      </c>
      <c r="D8" s="15">
        <f>SUM(D5:D7)</f>
        <v>6</v>
      </c>
      <c r="E8" s="15">
        <f>SUM(E5:E7)</f>
        <v>30</v>
      </c>
      <c r="F8" s="15">
        <v>16</v>
      </c>
    </row>
    <row r="9" spans="2:6">
      <c r="B9" s="10"/>
      <c r="C9" s="8" t="s">
        <v>9</v>
      </c>
      <c r="D9" s="15">
        <f>SUM(D8:D8)</f>
        <v>6</v>
      </c>
      <c r="E9" s="15">
        <f>SUM(E8:E8)</f>
        <v>30</v>
      </c>
      <c r="F9" s="15">
        <f>SUM(F8:F8)</f>
        <v>16</v>
      </c>
    </row>
  </sheetData>
  <mergeCells count="1">
    <mergeCell ref="B3:F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K77"/>
  <sheetViews>
    <sheetView tabSelected="1" topLeftCell="C4" workbookViewId="0">
      <selection activeCell="O25" sqref="O25"/>
    </sheetView>
  </sheetViews>
  <sheetFormatPr defaultColWidth="9" defaultRowHeight="13.5"/>
  <cols>
    <col min="10" max="10" width="13.25" customWidth="1"/>
    <col min="11" max="11" width="22.125" customWidth="1"/>
  </cols>
  <sheetData>
    <row r="1" spans="4:4">
      <c r="D1" t="s">
        <v>10</v>
      </c>
    </row>
    <row r="2" ht="36.75" spans="4:11">
      <c r="D2" s="8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8" t="s">
        <v>16</v>
      </c>
      <c r="J2" s="8" t="s">
        <v>17</v>
      </c>
      <c r="K2" s="16"/>
    </row>
    <row r="3" spans="4:11">
      <c r="D3" s="10" t="s">
        <v>18</v>
      </c>
      <c r="E3" s="10"/>
      <c r="F3" s="10" t="s">
        <v>19</v>
      </c>
      <c r="G3" s="10" t="s">
        <v>20</v>
      </c>
      <c r="H3" s="10"/>
      <c r="I3" s="10"/>
      <c r="J3" s="17" t="s">
        <v>21</v>
      </c>
      <c r="K3" s="16"/>
    </row>
    <row r="4" spans="4:11">
      <c r="D4" s="10" t="s">
        <v>22</v>
      </c>
      <c r="E4" s="10"/>
      <c r="F4" s="10" t="s">
        <v>23</v>
      </c>
      <c r="G4" s="10" t="s">
        <v>24</v>
      </c>
      <c r="H4" s="10"/>
      <c r="I4" s="10"/>
      <c r="J4" s="18"/>
      <c r="K4" s="16"/>
    </row>
    <row r="5" spans="4:11">
      <c r="D5" s="10" t="s">
        <v>25</v>
      </c>
      <c r="E5" s="10"/>
      <c r="F5" s="10" t="s">
        <v>26</v>
      </c>
      <c r="G5" s="10" t="s">
        <v>27</v>
      </c>
      <c r="H5" s="10"/>
      <c r="I5" s="10"/>
      <c r="J5" s="18"/>
      <c r="K5" s="16"/>
    </row>
    <row r="6" spans="4:11">
      <c r="D6" s="10" t="s">
        <v>28</v>
      </c>
      <c r="E6" s="10"/>
      <c r="F6" s="10" t="s">
        <v>29</v>
      </c>
      <c r="G6" s="10" t="s">
        <v>30</v>
      </c>
      <c r="H6" s="10"/>
      <c r="I6" s="10"/>
      <c r="J6" s="18"/>
      <c r="K6" s="16"/>
    </row>
    <row r="7" spans="4:11">
      <c r="D7" s="10" t="s">
        <v>31</v>
      </c>
      <c r="E7" s="10"/>
      <c r="F7" s="10" t="s">
        <v>32</v>
      </c>
      <c r="G7" s="10" t="s">
        <v>33</v>
      </c>
      <c r="H7" s="10"/>
      <c r="I7" s="10"/>
      <c r="J7" s="18"/>
      <c r="K7" s="16"/>
    </row>
    <row r="8" spans="4:11">
      <c r="D8" s="10" t="s">
        <v>34</v>
      </c>
      <c r="E8" s="10"/>
      <c r="F8" s="10" t="s">
        <v>35</v>
      </c>
      <c r="G8" s="10" t="s">
        <v>36</v>
      </c>
      <c r="H8" s="10"/>
      <c r="I8" s="10"/>
      <c r="J8" s="18"/>
      <c r="K8" s="16"/>
    </row>
    <row r="9" spans="4:11">
      <c r="D9" s="10" t="s">
        <v>37</v>
      </c>
      <c r="E9" s="10"/>
      <c r="F9" s="10" t="s">
        <v>38</v>
      </c>
      <c r="G9" s="10" t="s">
        <v>39</v>
      </c>
      <c r="H9" s="10"/>
      <c r="I9" s="10"/>
      <c r="J9" s="18"/>
      <c r="K9" s="16"/>
    </row>
    <row r="10" spans="4:11">
      <c r="D10" s="10" t="s">
        <v>40</v>
      </c>
      <c r="E10" s="10"/>
      <c r="F10" s="10" t="s">
        <v>41</v>
      </c>
      <c r="G10" s="10" t="s">
        <v>42</v>
      </c>
      <c r="H10" s="10"/>
      <c r="I10" s="10"/>
      <c r="J10" s="18"/>
      <c r="K10" s="16"/>
    </row>
    <row r="11" spans="4:11">
      <c r="D11" s="10" t="s">
        <v>43</v>
      </c>
      <c r="E11" s="10"/>
      <c r="F11" s="10" t="s">
        <v>44</v>
      </c>
      <c r="G11" s="10" t="s">
        <v>45</v>
      </c>
      <c r="H11" s="10"/>
      <c r="I11" s="10"/>
      <c r="J11" s="18"/>
      <c r="K11" s="16"/>
    </row>
    <row r="12" spans="4:11">
      <c r="D12" s="10" t="s">
        <v>46</v>
      </c>
      <c r="E12" s="10"/>
      <c r="F12" s="10" t="s">
        <v>47</v>
      </c>
      <c r="G12" s="10" t="s">
        <v>48</v>
      </c>
      <c r="H12" s="10"/>
      <c r="I12" s="10"/>
      <c r="J12" s="18"/>
      <c r="K12" s="16"/>
    </row>
    <row r="13" spans="4:11">
      <c r="D13" s="10" t="s">
        <v>49</v>
      </c>
      <c r="E13" s="10"/>
      <c r="F13" s="10" t="s">
        <v>50</v>
      </c>
      <c r="G13" s="10" t="s">
        <v>51</v>
      </c>
      <c r="H13" s="10"/>
      <c r="I13" s="10"/>
      <c r="J13" s="18"/>
      <c r="K13" s="16"/>
    </row>
    <row r="14" spans="4:11">
      <c r="D14" s="10" t="s">
        <v>52</v>
      </c>
      <c r="E14" s="10"/>
      <c r="F14" s="10" t="s">
        <v>53</v>
      </c>
      <c r="G14" s="10" t="s">
        <v>54</v>
      </c>
      <c r="H14" s="10"/>
      <c r="I14" s="10"/>
      <c r="J14" s="18"/>
      <c r="K14" s="16"/>
    </row>
    <row r="15" spans="4:11">
      <c r="D15" s="10" t="s">
        <v>55</v>
      </c>
      <c r="E15" s="10"/>
      <c r="F15" s="10"/>
      <c r="G15" s="10"/>
      <c r="H15" s="10"/>
      <c r="I15" s="10" t="s">
        <v>56</v>
      </c>
      <c r="J15" s="19" t="s">
        <v>57</v>
      </c>
      <c r="K15" s="16"/>
    </row>
    <row r="16" spans="4:11">
      <c r="D16" s="10" t="s">
        <v>58</v>
      </c>
      <c r="E16" s="10"/>
      <c r="F16" s="10"/>
      <c r="G16" s="10"/>
      <c r="H16" s="10"/>
      <c r="I16" s="10" t="s">
        <v>56</v>
      </c>
      <c r="J16" s="19"/>
      <c r="K16" s="16"/>
    </row>
    <row r="17" spans="4:11">
      <c r="D17" s="10" t="s">
        <v>59</v>
      </c>
      <c r="E17" s="10" t="s">
        <v>60</v>
      </c>
      <c r="F17" s="10" t="s">
        <v>61</v>
      </c>
      <c r="G17" s="10"/>
      <c r="H17" s="10"/>
      <c r="I17" s="10"/>
      <c r="J17" s="17" t="s">
        <v>62</v>
      </c>
      <c r="K17" s="16" t="s">
        <v>63</v>
      </c>
    </row>
    <row r="18" spans="4:11">
      <c r="D18" s="10" t="s">
        <v>64</v>
      </c>
      <c r="E18" s="10" t="s">
        <v>65</v>
      </c>
      <c r="F18" s="10" t="s">
        <v>66</v>
      </c>
      <c r="G18" s="10"/>
      <c r="H18" s="10"/>
      <c r="I18" s="10"/>
      <c r="J18" s="17"/>
      <c r="K18" s="16" t="s">
        <v>63</v>
      </c>
    </row>
    <row r="19" spans="4:11">
      <c r="D19" s="10" t="s">
        <v>67</v>
      </c>
      <c r="E19" s="10" t="s">
        <v>68</v>
      </c>
      <c r="F19" s="10" t="s">
        <v>69</v>
      </c>
      <c r="G19" s="10"/>
      <c r="H19" s="10"/>
      <c r="I19" s="10"/>
      <c r="J19" s="17"/>
      <c r="K19" s="16" t="s">
        <v>63</v>
      </c>
    </row>
    <row r="20" spans="4:11">
      <c r="D20" s="10" t="s">
        <v>70</v>
      </c>
      <c r="E20" s="10" t="s">
        <v>71</v>
      </c>
      <c r="F20" s="10" t="s">
        <v>72</v>
      </c>
      <c r="G20" s="10"/>
      <c r="H20" s="10"/>
      <c r="I20" s="10"/>
      <c r="J20" s="17"/>
      <c r="K20" s="16" t="s">
        <v>63</v>
      </c>
    </row>
    <row r="21" spans="4:11">
      <c r="D21" s="10" t="s">
        <v>73</v>
      </c>
      <c r="E21" s="10" t="s">
        <v>74</v>
      </c>
      <c r="F21" s="10" t="s">
        <v>75</v>
      </c>
      <c r="G21" s="10"/>
      <c r="H21" s="10"/>
      <c r="I21" s="10"/>
      <c r="J21" s="17"/>
      <c r="K21" s="16" t="s">
        <v>63</v>
      </c>
    </row>
    <row r="22" spans="4:11">
      <c r="D22" s="10" t="s">
        <v>76</v>
      </c>
      <c r="E22" s="10" t="s">
        <v>77</v>
      </c>
      <c r="F22" s="10" t="s">
        <v>78</v>
      </c>
      <c r="G22" s="10"/>
      <c r="H22" s="10"/>
      <c r="I22" s="10"/>
      <c r="J22" s="17"/>
      <c r="K22" s="16" t="s">
        <v>63</v>
      </c>
    </row>
    <row r="23" spans="4:11">
      <c r="D23" s="10" t="s">
        <v>79</v>
      </c>
      <c r="E23" s="10"/>
      <c r="F23" s="10"/>
      <c r="G23" s="10"/>
      <c r="H23" s="10"/>
      <c r="I23" s="10" t="s">
        <v>80</v>
      </c>
      <c r="J23" s="20"/>
      <c r="K23" s="16"/>
    </row>
    <row r="24" spans="4:11">
      <c r="D24" s="10" t="s">
        <v>81</v>
      </c>
      <c r="E24" s="10"/>
      <c r="F24" s="10"/>
      <c r="G24" s="10"/>
      <c r="H24" s="10"/>
      <c r="I24" s="10" t="s">
        <v>82</v>
      </c>
      <c r="J24" s="20"/>
      <c r="K24" s="16"/>
    </row>
    <row r="25" spans="4:11">
      <c r="D25" s="10" t="s">
        <v>83</v>
      </c>
      <c r="E25" s="10"/>
      <c r="F25" s="10"/>
      <c r="G25" s="10"/>
      <c r="H25" s="10"/>
      <c r="I25" s="10" t="s">
        <v>82</v>
      </c>
      <c r="J25" s="20"/>
      <c r="K25" s="16"/>
    </row>
    <row r="26" ht="15" customHeight="1" spans="4:11">
      <c r="D26" s="10" t="s">
        <v>84</v>
      </c>
      <c r="E26" s="10"/>
      <c r="F26" s="10" t="s">
        <v>85</v>
      </c>
      <c r="G26" s="11"/>
      <c r="H26" s="11"/>
      <c r="I26" s="10"/>
      <c r="J26" s="17" t="s">
        <v>21</v>
      </c>
      <c r="K26" s="16"/>
    </row>
    <row r="27" spans="4:11">
      <c r="D27" s="10" t="s">
        <v>86</v>
      </c>
      <c r="E27" s="10"/>
      <c r="F27" s="10" t="s">
        <v>87</v>
      </c>
      <c r="G27" s="11"/>
      <c r="H27" s="12"/>
      <c r="I27" s="10"/>
      <c r="J27" s="17"/>
      <c r="K27" s="16"/>
    </row>
    <row r="28" spans="4:11">
      <c r="D28" s="10" t="s">
        <v>88</v>
      </c>
      <c r="E28" s="10"/>
      <c r="F28" s="10" t="s">
        <v>89</v>
      </c>
      <c r="G28" s="11"/>
      <c r="H28" s="12"/>
      <c r="I28" s="10"/>
      <c r="J28" s="17"/>
      <c r="K28" s="16"/>
    </row>
    <row r="29" spans="4:11">
      <c r="D29" s="10" t="s">
        <v>90</v>
      </c>
      <c r="E29" s="10"/>
      <c r="F29" s="10" t="s">
        <v>91</v>
      </c>
      <c r="G29" s="11"/>
      <c r="H29" s="11"/>
      <c r="I29" s="10"/>
      <c r="J29" s="17"/>
      <c r="K29" s="16"/>
    </row>
    <row r="30" spans="4:11">
      <c r="D30" s="10" t="s">
        <v>92</v>
      </c>
      <c r="E30" s="10"/>
      <c r="F30" s="10" t="s">
        <v>93</v>
      </c>
      <c r="G30" s="11"/>
      <c r="H30" s="11"/>
      <c r="I30" s="10"/>
      <c r="J30" s="17"/>
      <c r="K30" s="16"/>
    </row>
    <row r="31" spans="4:11">
      <c r="D31" s="10" t="s">
        <v>94</v>
      </c>
      <c r="E31" s="10"/>
      <c r="F31" s="10" t="s">
        <v>95</v>
      </c>
      <c r="G31" s="11"/>
      <c r="H31" s="11"/>
      <c r="I31" s="10"/>
      <c r="J31" s="17"/>
      <c r="K31" s="16"/>
    </row>
    <row r="32" spans="4:11">
      <c r="D32" s="10" t="s">
        <v>96</v>
      </c>
      <c r="E32" s="10"/>
      <c r="F32" s="10" t="s">
        <v>97</v>
      </c>
      <c r="G32" s="11"/>
      <c r="H32" s="11"/>
      <c r="I32" s="10"/>
      <c r="J32" s="17"/>
      <c r="K32" s="16"/>
    </row>
    <row r="33" spans="4:11">
      <c r="D33" s="10" t="s">
        <v>98</v>
      </c>
      <c r="E33" s="10"/>
      <c r="F33" s="10" t="s">
        <v>99</v>
      </c>
      <c r="G33" s="11"/>
      <c r="H33" s="11"/>
      <c r="I33" s="10"/>
      <c r="J33" s="17"/>
      <c r="K33" s="16"/>
    </row>
    <row r="34" spans="4:11">
      <c r="D34" s="10" t="s">
        <v>100</v>
      </c>
      <c r="E34" s="10"/>
      <c r="F34" s="10" t="s">
        <v>101</v>
      </c>
      <c r="G34" s="11"/>
      <c r="H34" s="11"/>
      <c r="I34" s="21"/>
      <c r="J34" s="17"/>
      <c r="K34" s="16"/>
    </row>
    <row r="35" spans="4:11">
      <c r="D35" s="10" t="s">
        <v>102</v>
      </c>
      <c r="E35" s="10"/>
      <c r="F35" s="10" t="s">
        <v>103</v>
      </c>
      <c r="G35" s="11"/>
      <c r="H35" s="11"/>
      <c r="I35" s="10"/>
      <c r="J35" s="17"/>
      <c r="K35" s="16"/>
    </row>
    <row r="36" spans="4:11">
      <c r="D36" s="10" t="s">
        <v>104</v>
      </c>
      <c r="E36" s="10"/>
      <c r="F36" s="10" t="s">
        <v>105</v>
      </c>
      <c r="G36" s="11"/>
      <c r="H36" s="11"/>
      <c r="I36" s="10"/>
      <c r="J36" s="17"/>
      <c r="K36" s="16"/>
    </row>
    <row r="37" spans="4:11">
      <c r="D37" s="10" t="s">
        <v>106</v>
      </c>
      <c r="E37" s="10"/>
      <c r="F37" s="10" t="s">
        <v>107</v>
      </c>
      <c r="G37" s="11"/>
      <c r="H37" s="11"/>
      <c r="I37" s="10"/>
      <c r="J37" s="17"/>
      <c r="K37" s="16"/>
    </row>
    <row r="38" spans="11:11">
      <c r="K38" s="22"/>
    </row>
    <row r="39" spans="5:11">
      <c r="E39" s="13" t="s">
        <v>108</v>
      </c>
      <c r="F39" s="14"/>
      <c r="H39" s="13" t="s">
        <v>109</v>
      </c>
      <c r="I39" s="14"/>
      <c r="K39" s="22"/>
    </row>
    <row r="40" spans="5:11">
      <c r="E40" s="8" t="s">
        <v>11</v>
      </c>
      <c r="F40" s="10"/>
      <c r="H40" s="8" t="s">
        <v>11</v>
      </c>
      <c r="I40" s="10"/>
      <c r="K40" s="22"/>
    </row>
    <row r="41" spans="5:9">
      <c r="E41" s="15">
        <v>1</v>
      </c>
      <c r="F41" s="10" t="s">
        <v>82</v>
      </c>
      <c r="H41" s="15">
        <v>1</v>
      </c>
      <c r="I41" s="10" t="s">
        <v>82</v>
      </c>
    </row>
    <row r="42" spans="5:9">
      <c r="E42" s="15">
        <v>2</v>
      </c>
      <c r="F42" s="10" t="s">
        <v>110</v>
      </c>
      <c r="H42" s="15">
        <v>2</v>
      </c>
      <c r="I42" s="10" t="s">
        <v>110</v>
      </c>
    </row>
    <row r="43" spans="5:9">
      <c r="E43" s="15">
        <v>3</v>
      </c>
      <c r="F43" s="10" t="s">
        <v>111</v>
      </c>
      <c r="H43" s="15">
        <v>3</v>
      </c>
      <c r="I43" s="10" t="s">
        <v>111</v>
      </c>
    </row>
    <row r="44" spans="5:9">
      <c r="E44" s="15">
        <v>4</v>
      </c>
      <c r="F44" s="10" t="s">
        <v>112</v>
      </c>
      <c r="H44" s="15">
        <v>4</v>
      </c>
      <c r="I44" s="10" t="s">
        <v>112</v>
      </c>
    </row>
    <row r="45" spans="5:9">
      <c r="E45" s="15">
        <v>5</v>
      </c>
      <c r="F45" s="10" t="s">
        <v>113</v>
      </c>
      <c r="H45" s="15">
        <v>5</v>
      </c>
      <c r="I45" s="10" t="s">
        <v>113</v>
      </c>
    </row>
    <row r="46" spans="5:9">
      <c r="E46" s="15">
        <v>6</v>
      </c>
      <c r="F46" s="10" t="s">
        <v>114</v>
      </c>
      <c r="H46" s="15">
        <v>6</v>
      </c>
      <c r="I46" s="10" t="s">
        <v>114</v>
      </c>
    </row>
    <row r="47" spans="5:9">
      <c r="E47" s="15">
        <v>7</v>
      </c>
      <c r="F47" s="10" t="s">
        <v>115</v>
      </c>
      <c r="H47" s="15">
        <v>7</v>
      </c>
      <c r="I47" s="10" t="s">
        <v>115</v>
      </c>
    </row>
    <row r="48" spans="5:9">
      <c r="E48" s="15">
        <v>8</v>
      </c>
      <c r="F48" s="10" t="s">
        <v>116</v>
      </c>
      <c r="H48" s="15">
        <v>8</v>
      </c>
      <c r="I48" s="10" t="s">
        <v>116</v>
      </c>
    </row>
    <row r="68" spans="6:10">
      <c r="F68" s="23"/>
      <c r="G68" s="23"/>
      <c r="H68" s="22"/>
      <c r="I68" s="23"/>
      <c r="J68" s="23"/>
    </row>
    <row r="69" spans="6:10">
      <c r="F69" s="24"/>
      <c r="G69" s="24"/>
      <c r="H69" s="22"/>
      <c r="I69" s="24"/>
      <c r="J69" s="23"/>
    </row>
    <row r="70" spans="6:10">
      <c r="F70" s="22"/>
      <c r="G70" s="22"/>
      <c r="H70" s="22"/>
      <c r="I70" s="22"/>
      <c r="J70" s="22"/>
    </row>
    <row r="71" spans="6:10">
      <c r="F71" s="22"/>
      <c r="G71" s="22"/>
      <c r="H71" s="22"/>
      <c r="I71" s="22"/>
      <c r="J71" s="22"/>
    </row>
    <row r="72" spans="6:10">
      <c r="F72" s="22"/>
      <c r="G72" s="22"/>
      <c r="H72" s="22"/>
      <c r="I72" s="22"/>
      <c r="J72" s="22"/>
    </row>
    <row r="73" spans="6:10">
      <c r="F73" s="22"/>
      <c r="G73" s="22"/>
      <c r="H73" s="22"/>
      <c r="I73" s="22"/>
      <c r="J73" s="22"/>
    </row>
    <row r="74" spans="6:10">
      <c r="F74" s="22"/>
      <c r="G74" s="22"/>
      <c r="H74" s="22"/>
      <c r="I74" s="22"/>
      <c r="J74" s="22"/>
    </row>
    <row r="75" spans="6:10">
      <c r="F75" s="22"/>
      <c r="G75" s="22"/>
      <c r="H75" s="22"/>
      <c r="I75" s="22"/>
      <c r="J75" s="22"/>
    </row>
    <row r="76" spans="6:10">
      <c r="F76" s="22"/>
      <c r="G76" s="22"/>
      <c r="H76" s="22"/>
      <c r="I76" s="22"/>
      <c r="J76" s="22"/>
    </row>
    <row r="77" spans="6:10">
      <c r="F77" s="22"/>
      <c r="G77" s="22"/>
      <c r="H77" s="22"/>
      <c r="I77" s="22"/>
      <c r="J77" s="22"/>
    </row>
  </sheetData>
  <mergeCells count="6">
    <mergeCell ref="E39:F39"/>
    <mergeCell ref="H39:I39"/>
    <mergeCell ref="J3:J14"/>
    <mergeCell ref="J15:J16"/>
    <mergeCell ref="J17:J22"/>
    <mergeCell ref="J26:J3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20"/>
  <sheetViews>
    <sheetView workbookViewId="0">
      <selection activeCell="F30" sqref="F30"/>
    </sheetView>
  </sheetViews>
  <sheetFormatPr defaultColWidth="9" defaultRowHeight="13.5"/>
  <sheetData>
    <row r="3" spans="3:11">
      <c r="C3" s="1" t="s">
        <v>117</v>
      </c>
      <c r="D3" s="1"/>
      <c r="E3" s="1"/>
      <c r="F3" s="1"/>
      <c r="G3" s="1"/>
      <c r="H3" s="1"/>
      <c r="I3" s="1"/>
      <c r="J3" s="1"/>
      <c r="K3" s="1"/>
    </row>
    <row r="4" spans="2:11">
      <c r="B4" s="2" t="s">
        <v>118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2" t="s">
        <v>119</v>
      </c>
      <c r="C5" s="2" t="s">
        <v>120</v>
      </c>
      <c r="D5" s="2" t="s">
        <v>121</v>
      </c>
      <c r="E5" s="2" t="s">
        <v>122</v>
      </c>
      <c r="F5" s="2" t="s">
        <v>123</v>
      </c>
      <c r="G5" s="2" t="s">
        <v>124</v>
      </c>
      <c r="H5" s="2" t="s">
        <v>125</v>
      </c>
      <c r="I5" s="2" t="s">
        <v>126</v>
      </c>
      <c r="J5" s="2" t="s">
        <v>127</v>
      </c>
      <c r="K5" s="2" t="s">
        <v>128</v>
      </c>
    </row>
    <row r="6" spans="2:11">
      <c r="B6" s="2">
        <v>1</v>
      </c>
      <c r="C6" s="2">
        <v>300</v>
      </c>
      <c r="D6" s="2" t="s">
        <v>129</v>
      </c>
      <c r="E6" s="2" t="s">
        <v>130</v>
      </c>
      <c r="F6" s="2" t="s">
        <v>131</v>
      </c>
      <c r="G6" s="2" t="s">
        <v>132</v>
      </c>
      <c r="H6" s="2" t="s">
        <v>133</v>
      </c>
      <c r="I6" s="2" t="s">
        <v>134</v>
      </c>
      <c r="J6" s="2" t="s">
        <v>135</v>
      </c>
      <c r="K6" s="2" t="s">
        <v>136</v>
      </c>
    </row>
    <row r="7" spans="2:11">
      <c r="B7" s="2">
        <v>2</v>
      </c>
      <c r="C7" s="2">
        <v>301</v>
      </c>
      <c r="D7" s="2" t="s">
        <v>137</v>
      </c>
      <c r="E7" s="2" t="s">
        <v>138</v>
      </c>
      <c r="F7" s="2" t="s">
        <v>139</v>
      </c>
      <c r="G7" s="2" t="s">
        <v>140</v>
      </c>
      <c r="H7" s="2"/>
      <c r="I7" s="2"/>
      <c r="J7" s="2"/>
      <c r="K7" s="2"/>
    </row>
    <row r="8" spans="2:11">
      <c r="B8" s="2">
        <v>3</v>
      </c>
      <c r="C8" s="2">
        <v>302</v>
      </c>
      <c r="D8" s="2"/>
      <c r="E8" s="2"/>
      <c r="F8" s="2"/>
      <c r="G8" s="2"/>
      <c r="H8" s="2"/>
      <c r="I8" s="2"/>
      <c r="J8" s="2"/>
      <c r="K8" s="2"/>
    </row>
    <row r="9" spans="2:11">
      <c r="B9" s="2">
        <v>4</v>
      </c>
      <c r="C9" s="2">
        <v>303</v>
      </c>
      <c r="D9" s="2"/>
      <c r="E9" s="2"/>
      <c r="F9" s="2"/>
      <c r="G9" s="2"/>
      <c r="H9" s="2"/>
      <c r="I9" s="2"/>
      <c r="J9" s="2"/>
      <c r="K9" s="2"/>
    </row>
    <row r="10" spans="2:11">
      <c r="B10" s="2">
        <v>5</v>
      </c>
      <c r="C10" s="2">
        <v>304</v>
      </c>
      <c r="D10" s="2"/>
      <c r="E10" s="2"/>
      <c r="F10" s="2"/>
      <c r="G10" s="2"/>
      <c r="H10" s="2"/>
      <c r="I10" s="2"/>
      <c r="J10" s="2"/>
      <c r="K10" s="2"/>
    </row>
    <row r="11" spans="2:11">
      <c r="B11" s="2">
        <v>6</v>
      </c>
      <c r="C11" s="2">
        <v>305</v>
      </c>
      <c r="D11" s="2"/>
      <c r="E11" s="2"/>
      <c r="F11" s="2"/>
      <c r="G11" s="2"/>
      <c r="H11" s="2"/>
      <c r="I11" s="2"/>
      <c r="J11" s="2"/>
      <c r="K11" s="2"/>
    </row>
    <row r="12" spans="2:11">
      <c r="B12" s="2">
        <v>7</v>
      </c>
      <c r="C12" s="2">
        <v>306</v>
      </c>
      <c r="D12" s="2"/>
      <c r="E12" s="2"/>
      <c r="F12" s="2"/>
      <c r="G12" s="2"/>
      <c r="H12" s="2"/>
      <c r="I12" s="2"/>
      <c r="J12" s="2"/>
      <c r="K12" s="2"/>
    </row>
    <row r="13" spans="2:11">
      <c r="B13" s="2">
        <v>8</v>
      </c>
      <c r="C13" s="2">
        <v>307</v>
      </c>
      <c r="D13" s="2"/>
      <c r="E13" s="2"/>
      <c r="F13" s="2"/>
      <c r="G13" s="2"/>
      <c r="H13" s="2"/>
      <c r="I13" s="2"/>
      <c r="J13" s="2"/>
      <c r="K13" s="2"/>
    </row>
    <row r="14" spans="2:11">
      <c r="B14" s="3">
        <v>9</v>
      </c>
      <c r="C14" s="3">
        <v>308</v>
      </c>
      <c r="D14" s="3" t="s">
        <v>141</v>
      </c>
      <c r="E14" s="3" t="s">
        <v>142</v>
      </c>
      <c r="F14" s="3" t="s">
        <v>143</v>
      </c>
      <c r="G14" s="3" t="s">
        <v>144</v>
      </c>
      <c r="H14" s="3" t="s">
        <v>145</v>
      </c>
      <c r="I14" s="3" t="s">
        <v>146</v>
      </c>
      <c r="J14" s="3" t="s">
        <v>147</v>
      </c>
      <c r="K14" s="3" t="s">
        <v>148</v>
      </c>
    </row>
    <row r="15" spans="2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2:11">
      <c r="B16" s="5" t="s">
        <v>149</v>
      </c>
      <c r="C16" s="5"/>
      <c r="D16" s="5"/>
      <c r="E16" s="5"/>
      <c r="F16" s="5"/>
      <c r="G16" s="5"/>
      <c r="H16" s="5"/>
      <c r="I16" s="5"/>
      <c r="J16" s="5"/>
      <c r="K16" s="5"/>
    </row>
    <row r="17" spans="2:11">
      <c r="B17" s="2" t="s">
        <v>119</v>
      </c>
      <c r="C17" s="2" t="s">
        <v>120</v>
      </c>
      <c r="D17" s="2" t="s">
        <v>121</v>
      </c>
      <c r="E17" s="2" t="s">
        <v>122</v>
      </c>
      <c r="F17" s="2" t="s">
        <v>123</v>
      </c>
      <c r="G17" s="2" t="s">
        <v>124</v>
      </c>
      <c r="H17" s="2" t="s">
        <v>125</v>
      </c>
      <c r="I17" s="2" t="s">
        <v>126</v>
      </c>
      <c r="J17" s="2" t="s">
        <v>127</v>
      </c>
      <c r="K17" s="2" t="s">
        <v>128</v>
      </c>
    </row>
    <row r="18" spans="2:11">
      <c r="B18" s="2">
        <v>1</v>
      </c>
      <c r="C18" s="2">
        <v>400</v>
      </c>
      <c r="D18" s="2" t="s">
        <v>150</v>
      </c>
      <c r="E18" s="2" t="s">
        <v>151</v>
      </c>
      <c r="F18" s="2" t="s">
        <v>152</v>
      </c>
      <c r="G18" s="6" t="s">
        <v>153</v>
      </c>
      <c r="H18" s="2" t="s">
        <v>154</v>
      </c>
      <c r="I18" s="2" t="s">
        <v>155</v>
      </c>
      <c r="J18" s="2" t="s">
        <v>156</v>
      </c>
      <c r="K18" s="2" t="s">
        <v>157</v>
      </c>
    </row>
    <row r="20" spans="5:11">
      <c r="E20" s="7" t="s">
        <v>158</v>
      </c>
      <c r="F20" s="7"/>
      <c r="G20" s="7" t="s">
        <v>159</v>
      </c>
      <c r="H20" s="7"/>
      <c r="I20" s="7"/>
      <c r="J20" s="7"/>
      <c r="K20" s="7"/>
    </row>
  </sheetData>
  <mergeCells count="3">
    <mergeCell ref="C3:K3"/>
    <mergeCell ref="E20:F20"/>
    <mergeCell ref="G20:K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端口数量</vt:lpstr>
      <vt:lpstr>管脚定义</vt:lpstr>
      <vt:lpstr>CAN通信协议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</dc:creator>
  <cp:lastModifiedBy>周继辉</cp:lastModifiedBy>
  <dcterms:created xsi:type="dcterms:W3CDTF">2018-08-22T01:38:00Z</dcterms:created>
  <dcterms:modified xsi:type="dcterms:W3CDTF">2020-09-28T07:30:43Z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