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benders-ess-planning\data\HR3\Location3\"/>
    </mc:Choice>
  </mc:AlternateContent>
  <xr:revisionPtr revIDLastSave="0" documentId="13_ncr:1_{CE981755-2190-486E-AD00-224F2E8AC91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7" r:id="rId7"/>
    <sheet name="Pc, Winter, S3" sheetId="8" r:id="rId8"/>
    <sheet name="Qc, Winter, S1" sheetId="9" r:id="rId9"/>
    <sheet name="Qc, Winter, S2" sheetId="10" r:id="rId10"/>
    <sheet name="Qc, Winter, S3" sheetId="11" r:id="rId11"/>
    <sheet name="UpFlex, Winter" sheetId="12" r:id="rId12"/>
    <sheet name="DownFlex, Winter" sheetId="13" r:id="rId13"/>
    <sheet name="CostFlex, Winter" sheetId="14" r:id="rId14"/>
    <sheet name="Pg, Winter, S1" sheetId="15" r:id="rId15"/>
    <sheet name="Pg, Winter, S2" sheetId="17" r:id="rId16"/>
    <sheet name="Pg, Winter, S3" sheetId="16" r:id="rId17"/>
    <sheet name="Qg, Winter, S1" sheetId="18" r:id="rId18"/>
    <sheet name="Qg, Winter, S2" sheetId="19" r:id="rId19"/>
    <sheet name="Qg, Winter, S3" sheetId="20" r:id="rId20"/>
    <sheet name="GenStatus, Winter" sheetId="21" r:id="rId21"/>
    <sheet name="Pc, Summer, S1" sheetId="22" r:id="rId22"/>
    <sheet name="Pc, Summer, S2" sheetId="23" r:id="rId23"/>
    <sheet name="Pc, Summer, S3" sheetId="24" r:id="rId24"/>
    <sheet name="Qc, Summer, S1" sheetId="25" r:id="rId25"/>
    <sheet name="Qc, Summer, S2" sheetId="26" r:id="rId26"/>
    <sheet name="Qc, Summer, S3" sheetId="27" r:id="rId27"/>
    <sheet name="UpFlex, Summer" sheetId="28" r:id="rId28"/>
    <sheet name="DownFlex, Summer" sheetId="29" r:id="rId29"/>
    <sheet name="CostFlex, Summer" sheetId="30" r:id="rId30"/>
    <sheet name="Pg, Summer, S1" sheetId="31" r:id="rId31"/>
    <sheet name="Pg, Summer, S2" sheetId="32" r:id="rId32"/>
    <sheet name="Pg, Summer, S3" sheetId="33" r:id="rId33"/>
    <sheet name="Qg, Summer, S1" sheetId="34" r:id="rId34"/>
    <sheet name="Qg, Summer, S2" sheetId="35" r:id="rId35"/>
    <sheet name="Qg, Summer, S3" sheetId="36" r:id="rId36"/>
    <sheet name="GenStatus, Summer" sheetId="37" r:id="rId37"/>
  </sheets>
  <externalReferences>
    <externalReference r:id="rId38"/>
    <externalReference r:id="rId39"/>
    <externalReference r:id="rId4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6" i="33" l="1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2" i="30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B2" i="14"/>
  <c r="B2" i="12"/>
  <c r="B6" i="1"/>
  <c r="B5" i="1"/>
  <c r="F10" i="27" s="1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6" i="16"/>
  <c r="B5" i="16"/>
  <c r="B3" i="16"/>
  <c r="B4" i="16"/>
  <c r="B2" i="16"/>
  <c r="B6" i="17"/>
  <c r="B5" i="17"/>
  <c r="B3" i="17"/>
  <c r="B4" i="17"/>
  <c r="B2" i="17"/>
  <c r="B6" i="15"/>
  <c r="B5" i="15"/>
  <c r="B3" i="15"/>
  <c r="B4" i="15"/>
  <c r="B2" i="15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4" i="22" l="1"/>
  <c r="D2" i="22"/>
  <c r="F3" i="22"/>
  <c r="H4" i="22"/>
  <c r="J5" i="22"/>
  <c r="M6" i="22"/>
  <c r="O7" i="22"/>
  <c r="Q8" i="22"/>
  <c r="S9" i="22"/>
  <c r="Y10" i="22"/>
  <c r="E3" i="23"/>
  <c r="J4" i="23"/>
  <c r="E6" i="23"/>
  <c r="V7" i="23"/>
  <c r="O9" i="23"/>
  <c r="H2" i="24"/>
  <c r="B4" i="24"/>
  <c r="V5" i="24"/>
  <c r="P7" i="24"/>
  <c r="H9" i="24"/>
  <c r="B2" i="25"/>
  <c r="S3" i="25"/>
  <c r="P5" i="25"/>
  <c r="I7" i="25"/>
  <c r="B9" i="25"/>
  <c r="S10" i="25"/>
  <c r="R3" i="26"/>
  <c r="R5" i="26"/>
  <c r="Q7" i="26"/>
  <c r="Q9" i="26"/>
  <c r="M2" i="27"/>
  <c r="N4" i="27"/>
  <c r="R6" i="27"/>
  <c r="U8" i="27"/>
  <c r="E2" i="22"/>
  <c r="G3" i="22"/>
  <c r="I4" i="22"/>
  <c r="L5" i="22"/>
  <c r="N6" i="22"/>
  <c r="P7" i="22"/>
  <c r="R8" i="22"/>
  <c r="T9" i="22"/>
  <c r="B2" i="23"/>
  <c r="F3" i="23"/>
  <c r="O4" i="23"/>
  <c r="F6" i="23"/>
  <c r="W7" i="23"/>
  <c r="S9" i="23"/>
  <c r="O2" i="24"/>
  <c r="G4" i="24"/>
  <c r="W5" i="24"/>
  <c r="Q7" i="24"/>
  <c r="M9" i="24"/>
  <c r="H2" i="25"/>
  <c r="Y3" i="25"/>
  <c r="Q5" i="25"/>
  <c r="J7" i="25"/>
  <c r="F9" i="25"/>
  <c r="B2" i="26"/>
  <c r="U3" i="26"/>
  <c r="U5" i="26"/>
  <c r="T7" i="26"/>
  <c r="T9" i="26"/>
  <c r="U2" i="27"/>
  <c r="Q4" i="27"/>
  <c r="U6" i="27"/>
  <c r="Y8" i="27"/>
  <c r="H2" i="22"/>
  <c r="J3" i="22"/>
  <c r="M4" i="22"/>
  <c r="O5" i="22"/>
  <c r="Q6" i="22"/>
  <c r="S7" i="22"/>
  <c r="U8" i="22"/>
  <c r="Y9" i="22"/>
  <c r="E2" i="23"/>
  <c r="I3" i="23"/>
  <c r="R4" i="23"/>
  <c r="K6" i="23"/>
  <c r="D8" i="23"/>
  <c r="T9" i="23"/>
  <c r="P2" i="24"/>
  <c r="J4" i="24"/>
  <c r="E6" i="24"/>
  <c r="U7" i="24"/>
  <c r="N9" i="24"/>
  <c r="I2" i="25"/>
  <c r="D4" i="25"/>
  <c r="V5" i="25"/>
  <c r="O7" i="25"/>
  <c r="G9" i="25"/>
  <c r="C2" i="26"/>
  <c r="C4" i="26"/>
  <c r="B6" i="26"/>
  <c r="B8" i="26"/>
  <c r="U9" i="26"/>
  <c r="V2" i="27"/>
  <c r="V4" i="27"/>
  <c r="C7" i="27"/>
  <c r="G9" i="27"/>
  <c r="I2" i="22"/>
  <c r="L3" i="22"/>
  <c r="N4" i="22"/>
  <c r="P5" i="22"/>
  <c r="R6" i="22"/>
  <c r="T7" i="22"/>
  <c r="V8" i="22"/>
  <c r="B10" i="22"/>
  <c r="F2" i="23"/>
  <c r="J3" i="23"/>
  <c r="S4" i="23"/>
  <c r="M6" i="23"/>
  <c r="I8" i="23"/>
  <c r="C10" i="23"/>
  <c r="S2" i="24"/>
  <c r="M4" i="24"/>
  <c r="F6" i="24"/>
  <c r="C8" i="24"/>
  <c r="T9" i="24"/>
  <c r="M2" i="25"/>
  <c r="F4" i="25"/>
  <c r="W5" i="25"/>
  <c r="T7" i="25"/>
  <c r="N9" i="25"/>
  <c r="F2" i="26"/>
  <c r="F4" i="26"/>
  <c r="E6" i="26"/>
  <c r="E8" i="26"/>
  <c r="F10" i="26"/>
  <c r="B3" i="27"/>
  <c r="C5" i="27"/>
  <c r="F7" i="27"/>
  <c r="J9" i="27"/>
  <c r="L2" i="22"/>
  <c r="N3" i="22"/>
  <c r="P4" i="22"/>
  <c r="R5" i="22"/>
  <c r="T6" i="22"/>
  <c r="V7" i="22"/>
  <c r="Y8" i="22"/>
  <c r="D10" i="22"/>
  <c r="H2" i="23"/>
  <c r="N3" i="23"/>
  <c r="B5" i="23"/>
  <c r="R6" i="23"/>
  <c r="J8" i="23"/>
  <c r="D10" i="23"/>
  <c r="W2" i="24"/>
  <c r="S4" i="24"/>
  <c r="K6" i="24"/>
  <c r="D8" i="24"/>
  <c r="U9" i="24"/>
  <c r="Q2" i="25"/>
  <c r="M4" i="25"/>
  <c r="E6" i="25"/>
  <c r="U7" i="25"/>
  <c r="O9" i="25"/>
  <c r="K2" i="26"/>
  <c r="J4" i="26"/>
  <c r="J6" i="26"/>
  <c r="F8" i="26"/>
  <c r="G10" i="26"/>
  <c r="G3" i="27"/>
  <c r="G5" i="27"/>
  <c r="K7" i="27"/>
  <c r="K9" i="27"/>
  <c r="M2" i="22"/>
  <c r="O3" i="22"/>
  <c r="Q4" i="22"/>
  <c r="S5" i="22"/>
  <c r="U6" i="22"/>
  <c r="X7" i="22"/>
  <c r="B9" i="22"/>
  <c r="E10" i="22"/>
  <c r="I2" i="23"/>
  <c r="O3" i="23"/>
  <c r="C5" i="23"/>
  <c r="U6" i="23"/>
  <c r="P8" i="23"/>
  <c r="H10" i="23"/>
  <c r="Y2" i="24"/>
  <c r="T4" i="24"/>
  <c r="O6" i="24"/>
  <c r="I8" i="24"/>
  <c r="B10" i="24"/>
  <c r="R2" i="25"/>
  <c r="N4" i="25"/>
  <c r="H6" i="25"/>
  <c r="C8" i="25"/>
  <c r="S9" i="25"/>
  <c r="O2" i="26"/>
  <c r="N4" i="26"/>
  <c r="N6" i="26"/>
  <c r="O8" i="26"/>
  <c r="J10" i="26"/>
  <c r="J3" i="27"/>
  <c r="J5" i="27"/>
  <c r="P7" i="27"/>
  <c r="U9" i="27"/>
  <c r="Q2" i="22"/>
  <c r="S3" i="22"/>
  <c r="U4" i="22"/>
  <c r="X5" i="22"/>
  <c r="B7" i="22"/>
  <c r="D8" i="22"/>
  <c r="F9" i="22"/>
  <c r="I10" i="22"/>
  <c r="O2" i="23"/>
  <c r="S3" i="23"/>
  <c r="F5" i="23"/>
  <c r="W6" i="23"/>
  <c r="Q8" i="23"/>
  <c r="N10" i="23"/>
  <c r="G3" i="24"/>
  <c r="W4" i="24"/>
  <c r="Q6" i="24"/>
  <c r="J8" i="24"/>
  <c r="G10" i="24"/>
  <c r="Y2" i="25"/>
  <c r="Q4" i="25"/>
  <c r="J6" i="25"/>
  <c r="D8" i="25"/>
  <c r="Y9" i="25"/>
  <c r="S2" i="26"/>
  <c r="S4" i="26"/>
  <c r="O6" i="26"/>
  <c r="P8" i="26"/>
  <c r="P10" i="26"/>
  <c r="O3" i="27"/>
  <c r="Q5" i="27"/>
  <c r="Q7" i="27"/>
  <c r="V9" i="27"/>
  <c r="R2" i="22"/>
  <c r="T3" i="22"/>
  <c r="V4" i="22"/>
  <c r="Y5" i="22"/>
  <c r="C7" i="22"/>
  <c r="E8" i="22"/>
  <c r="G9" i="22"/>
  <c r="J10" i="22"/>
  <c r="P2" i="23"/>
  <c r="T3" i="23"/>
  <c r="J5" i="23"/>
  <c r="F7" i="23"/>
  <c r="V8" i="23"/>
  <c r="O10" i="23"/>
  <c r="H3" i="24"/>
  <c r="D5" i="24"/>
  <c r="W6" i="24"/>
  <c r="P8" i="24"/>
  <c r="H10" i="24"/>
  <c r="B3" i="25"/>
  <c r="U4" i="25"/>
  <c r="Q6" i="25"/>
  <c r="I8" i="25"/>
  <c r="B10" i="25"/>
  <c r="V2" i="26"/>
  <c r="V4" i="26"/>
  <c r="W6" i="26"/>
  <c r="S8" i="26"/>
  <c r="S10" i="26"/>
  <c r="R3" i="27"/>
  <c r="T5" i="27"/>
  <c r="C8" i="27"/>
  <c r="C10" i="27"/>
  <c r="U2" i="22"/>
  <c r="X3" i="22"/>
  <c r="B5" i="22"/>
  <c r="D6" i="22"/>
  <c r="F7" i="22"/>
  <c r="H8" i="22"/>
  <c r="J9" i="22"/>
  <c r="O10" i="22"/>
  <c r="S2" i="23"/>
  <c r="Y3" i="23"/>
  <c r="K5" i="23"/>
  <c r="G7" i="23"/>
  <c r="B9" i="23"/>
  <c r="T10" i="23"/>
  <c r="M3" i="24"/>
  <c r="E5" i="24"/>
  <c r="Y6" i="24"/>
  <c r="S8" i="24"/>
  <c r="N10" i="24"/>
  <c r="F3" i="25"/>
  <c r="V4" i="25"/>
  <c r="R6" i="25"/>
  <c r="M8" i="25"/>
  <c r="G10" i="25"/>
  <c r="D3" i="26"/>
  <c r="W4" i="26"/>
  <c r="Y6" i="26"/>
  <c r="Y8" i="26"/>
  <c r="W10" i="26"/>
  <c r="W3" i="27"/>
  <c r="U5" i="27"/>
  <c r="D8" i="27"/>
  <c r="H10" i="27"/>
  <c r="V2" i="22"/>
  <c r="Y3" i="22"/>
  <c r="C5" i="22"/>
  <c r="E6" i="22"/>
  <c r="G7" i="22"/>
  <c r="I8" i="22"/>
  <c r="L9" i="22"/>
  <c r="P10" i="22"/>
  <c r="T2" i="23"/>
  <c r="D4" i="23"/>
  <c r="R5" i="23"/>
  <c r="J7" i="23"/>
  <c r="D9" i="23"/>
  <c r="U10" i="23"/>
  <c r="R3" i="24"/>
  <c r="K5" i="24"/>
  <c r="D7" i="24"/>
  <c r="U8" i="24"/>
  <c r="O10" i="24"/>
  <c r="K3" i="25"/>
  <c r="E5" i="25"/>
  <c r="U6" i="25"/>
  <c r="O8" i="25"/>
  <c r="H10" i="25"/>
  <c r="G3" i="26"/>
  <c r="H5" i="26"/>
  <c r="D7" i="26"/>
  <c r="D9" i="26"/>
  <c r="C2" i="27"/>
  <c r="C4" i="27"/>
  <c r="G6" i="27"/>
  <c r="G8" i="27"/>
  <c r="K10" i="27"/>
  <c r="Y2" i="22"/>
  <c r="E5" i="22"/>
  <c r="G6" i="22"/>
  <c r="I7" i="22"/>
  <c r="L8" i="22"/>
  <c r="N9" i="22"/>
  <c r="R10" i="22"/>
  <c r="V2" i="23"/>
  <c r="E4" i="23"/>
  <c r="S5" i="23"/>
  <c r="O7" i="23"/>
  <c r="J9" i="23"/>
  <c r="C2" i="24"/>
  <c r="S3" i="24"/>
  <c r="M5" i="24"/>
  <c r="H7" i="24"/>
  <c r="D9" i="24"/>
  <c r="T10" i="24"/>
  <c r="M3" i="25"/>
  <c r="F5" i="25"/>
  <c r="B7" i="25"/>
  <c r="U8" i="25"/>
  <c r="N10" i="25"/>
  <c r="H3" i="26"/>
  <c r="I5" i="26"/>
  <c r="I7" i="26"/>
  <c r="H9" i="26"/>
  <c r="H2" i="27"/>
  <c r="D4" i="27"/>
  <c r="H6" i="27"/>
  <c r="M8" i="27"/>
  <c r="Q10" i="27"/>
  <c r="B3" i="22"/>
  <c r="D4" i="22"/>
  <c r="F5" i="22"/>
  <c r="H6" i="22"/>
  <c r="J7" i="22"/>
  <c r="M8" i="22"/>
  <c r="O9" i="22"/>
  <c r="S10" i="22"/>
  <c r="Y2" i="23"/>
  <c r="I4" i="23"/>
  <c r="W5" i="23"/>
  <c r="P7" i="23"/>
  <c r="K9" i="23"/>
  <c r="F2" i="24"/>
  <c r="Y3" i="24"/>
  <c r="Q5" i="24"/>
  <c r="I7" i="24"/>
  <c r="E9" i="24"/>
  <c r="W10" i="24"/>
  <c r="R3" i="25"/>
  <c r="J5" i="25"/>
  <c r="C7" i="25"/>
  <c r="V8" i="25"/>
  <c r="Q10" i="25"/>
  <c r="Q3" i="26"/>
  <c r="M5" i="26"/>
  <c r="M7" i="26"/>
  <c r="K9" i="26"/>
  <c r="K2" i="27"/>
  <c r="M4" i="27"/>
  <c r="K6" i="27"/>
  <c r="Q8" i="27"/>
  <c r="T10" i="27"/>
  <c r="B4" i="23"/>
  <c r="P4" i="23"/>
  <c r="H5" i="23"/>
  <c r="Y5" i="23"/>
  <c r="S6" i="23"/>
  <c r="M7" i="23"/>
  <c r="E8" i="23"/>
  <c r="W8" i="23"/>
  <c r="Q9" i="23"/>
  <c r="I10" i="23"/>
  <c r="D2" i="24"/>
  <c r="U2" i="24"/>
  <c r="N3" i="24"/>
  <c r="H4" i="24"/>
  <c r="B5" i="24"/>
  <c r="R5" i="24"/>
  <c r="M6" i="24"/>
  <c r="F7" i="24"/>
  <c r="V7" i="24"/>
  <c r="Q8" i="24"/>
  <c r="J9" i="24"/>
  <c r="C10" i="24"/>
  <c r="U10" i="24"/>
  <c r="O2" i="25"/>
  <c r="G3" i="25"/>
  <c r="B4" i="25"/>
  <c r="S4" i="25"/>
  <c r="K5" i="25"/>
  <c r="F6" i="25"/>
  <c r="W6" i="25"/>
  <c r="P7" i="25"/>
  <c r="J8" i="25"/>
  <c r="D9" i="25"/>
  <c r="T9" i="25"/>
  <c r="O10" i="25"/>
  <c r="I2" i="26"/>
  <c r="E3" i="26"/>
  <c r="Y3" i="26"/>
  <c r="T4" i="26"/>
  <c r="P5" i="26"/>
  <c r="K6" i="26"/>
  <c r="G7" i="26"/>
  <c r="C8" i="26"/>
  <c r="V8" i="26"/>
  <c r="R9" i="26"/>
  <c r="N10" i="26"/>
  <c r="I2" i="27"/>
  <c r="E3" i="27"/>
  <c r="Y3" i="27"/>
  <c r="T4" i="27"/>
  <c r="R5" i="27"/>
  <c r="P6" i="27"/>
  <c r="M7" i="27"/>
  <c r="J8" i="27"/>
  <c r="H9" i="27"/>
  <c r="X10" i="27"/>
  <c r="L10" i="27"/>
  <c r="X9" i="27"/>
  <c r="L9" i="27"/>
  <c r="X8" i="27"/>
  <c r="L8" i="27"/>
  <c r="X7" i="27"/>
  <c r="L7" i="27"/>
  <c r="X6" i="27"/>
  <c r="L6" i="27"/>
  <c r="X5" i="27"/>
  <c r="L5" i="27"/>
  <c r="X4" i="27"/>
  <c r="L4" i="27"/>
  <c r="X3" i="27"/>
  <c r="L3" i="27"/>
  <c r="X2" i="27"/>
  <c r="L2" i="27"/>
  <c r="X10" i="26"/>
  <c r="L10" i="26"/>
  <c r="X9" i="26"/>
  <c r="L9" i="26"/>
  <c r="X8" i="26"/>
  <c r="L8" i="26"/>
  <c r="X7" i="26"/>
  <c r="L7" i="26"/>
  <c r="X6" i="26"/>
  <c r="L6" i="26"/>
  <c r="X5" i="26"/>
  <c r="L5" i="26"/>
  <c r="X4" i="26"/>
  <c r="L4" i="26"/>
  <c r="X3" i="26"/>
  <c r="L3" i="26"/>
  <c r="X2" i="26"/>
  <c r="L2" i="26"/>
  <c r="X10" i="25"/>
  <c r="L10" i="25"/>
  <c r="X9" i="25"/>
  <c r="L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X10" i="24"/>
  <c r="L10" i="24"/>
  <c r="X9" i="24"/>
  <c r="L9" i="24"/>
  <c r="X8" i="24"/>
  <c r="L8" i="24"/>
  <c r="X7" i="24"/>
  <c r="L7" i="24"/>
  <c r="X6" i="24"/>
  <c r="L6" i="24"/>
  <c r="X5" i="24"/>
  <c r="L5" i="24"/>
  <c r="X4" i="24"/>
  <c r="L4" i="24"/>
  <c r="X3" i="24"/>
  <c r="L3" i="24"/>
  <c r="X2" i="24"/>
  <c r="L2" i="24"/>
  <c r="X10" i="23"/>
  <c r="L10" i="23"/>
  <c r="X9" i="23"/>
  <c r="L9" i="23"/>
  <c r="X8" i="23"/>
  <c r="L8" i="23"/>
  <c r="X7" i="23"/>
  <c r="L7" i="23"/>
  <c r="X6" i="23"/>
  <c r="L6" i="23"/>
  <c r="X5" i="23"/>
  <c r="L5" i="23"/>
  <c r="X4" i="23"/>
  <c r="N10" i="27"/>
  <c r="B10" i="27"/>
  <c r="N9" i="27"/>
  <c r="B9" i="27"/>
  <c r="N8" i="27"/>
  <c r="B8" i="27"/>
  <c r="N7" i="27"/>
  <c r="B7" i="27"/>
  <c r="N6" i="27"/>
  <c r="B6" i="27"/>
  <c r="N5" i="27"/>
  <c r="B5" i="27"/>
  <c r="Y10" i="27"/>
  <c r="J10" i="27"/>
  <c r="T9" i="27"/>
  <c r="F9" i="27"/>
  <c r="P8" i="27"/>
  <c r="Y7" i="27"/>
  <c r="J7" i="27"/>
  <c r="T6" i="27"/>
  <c r="F6" i="27"/>
  <c r="P5" i="27"/>
  <c r="Y4" i="27"/>
  <c r="K4" i="27"/>
  <c r="V3" i="27"/>
  <c r="I3" i="27"/>
  <c r="T2" i="27"/>
  <c r="G2" i="27"/>
  <c r="R10" i="26"/>
  <c r="E10" i="26"/>
  <c r="P9" i="26"/>
  <c r="C9" i="26"/>
  <c r="N8" i="26"/>
  <c r="Y7" i="26"/>
  <c r="K7" i="26"/>
  <c r="V6" i="26"/>
  <c r="I6" i="26"/>
  <c r="T5" i="26"/>
  <c r="G5" i="26"/>
  <c r="R4" i="26"/>
  <c r="E4" i="26"/>
  <c r="P3" i="26"/>
  <c r="C3" i="26"/>
  <c r="N2" i="26"/>
  <c r="Y10" i="25"/>
  <c r="K10" i="25"/>
  <c r="V9" i="25"/>
  <c r="I9" i="25"/>
  <c r="T8" i="25"/>
  <c r="G8" i="25"/>
  <c r="R7" i="25"/>
  <c r="E7" i="25"/>
  <c r="P6" i="25"/>
  <c r="C6" i="25"/>
  <c r="N5" i="25"/>
  <c r="Y4" i="25"/>
  <c r="K4" i="25"/>
  <c r="V3" i="25"/>
  <c r="I3" i="25"/>
  <c r="T2" i="25"/>
  <c r="G2" i="25"/>
  <c r="R10" i="24"/>
  <c r="E10" i="24"/>
  <c r="P9" i="24"/>
  <c r="C9" i="24"/>
  <c r="N8" i="24"/>
  <c r="Y7" i="24"/>
  <c r="K7" i="24"/>
  <c r="V6" i="24"/>
  <c r="I6" i="24"/>
  <c r="T5" i="24"/>
  <c r="G5" i="24"/>
  <c r="R4" i="24"/>
  <c r="E4" i="24"/>
  <c r="P3" i="24"/>
  <c r="C3" i="24"/>
  <c r="N2" i="24"/>
  <c r="Y10" i="23"/>
  <c r="K10" i="23"/>
  <c r="V9" i="23"/>
  <c r="I9" i="23"/>
  <c r="T8" i="23"/>
  <c r="G8" i="23"/>
  <c r="R7" i="23"/>
  <c r="E7" i="23"/>
  <c r="P6" i="23"/>
  <c r="C6" i="23"/>
  <c r="N5" i="23"/>
  <c r="Y4" i="23"/>
  <c r="L4" i="23"/>
  <c r="X3" i="23"/>
  <c r="L3" i="23"/>
  <c r="X2" i="23"/>
  <c r="L2" i="23"/>
  <c r="X10" i="22"/>
  <c r="L10" i="22"/>
  <c r="X9" i="22"/>
  <c r="W10" i="27"/>
  <c r="I10" i="27"/>
  <c r="S9" i="27"/>
  <c r="E9" i="27"/>
  <c r="O8" i="27"/>
  <c r="W7" i="27"/>
  <c r="I7" i="27"/>
  <c r="S6" i="27"/>
  <c r="E6" i="27"/>
  <c r="O5" i="27"/>
  <c r="W4" i="27"/>
  <c r="J4" i="27"/>
  <c r="U3" i="27"/>
  <c r="H3" i="27"/>
  <c r="S2" i="27"/>
  <c r="F2" i="27"/>
  <c r="Q10" i="26"/>
  <c r="D10" i="26"/>
  <c r="O9" i="26"/>
  <c r="B9" i="26"/>
  <c r="M8" i="26"/>
  <c r="W7" i="26"/>
  <c r="J7" i="26"/>
  <c r="U6" i="26"/>
  <c r="H6" i="26"/>
  <c r="S5" i="26"/>
  <c r="F5" i="26"/>
  <c r="Q4" i="26"/>
  <c r="D4" i="26"/>
  <c r="O3" i="26"/>
  <c r="B3" i="26"/>
  <c r="M2" i="26"/>
  <c r="W10" i="25"/>
  <c r="J10" i="25"/>
  <c r="U9" i="25"/>
  <c r="H9" i="25"/>
  <c r="S8" i="25"/>
  <c r="F8" i="25"/>
  <c r="Q7" i="25"/>
  <c r="D7" i="25"/>
  <c r="O6" i="25"/>
  <c r="B6" i="25"/>
  <c r="M5" i="25"/>
  <c r="W4" i="25"/>
  <c r="J4" i="25"/>
  <c r="U3" i="25"/>
  <c r="H3" i="25"/>
  <c r="S2" i="25"/>
  <c r="F2" i="25"/>
  <c r="Q10" i="24"/>
  <c r="D10" i="24"/>
  <c r="O9" i="24"/>
  <c r="B9" i="24"/>
  <c r="M8" i="24"/>
  <c r="W7" i="24"/>
  <c r="J7" i="24"/>
  <c r="U6" i="24"/>
  <c r="H6" i="24"/>
  <c r="S5" i="24"/>
  <c r="F5" i="24"/>
  <c r="Q4" i="24"/>
  <c r="D4" i="24"/>
  <c r="O3" i="24"/>
  <c r="B3" i="24"/>
  <c r="M2" i="24"/>
  <c r="W10" i="23"/>
  <c r="J10" i="23"/>
  <c r="U9" i="23"/>
  <c r="H9" i="23"/>
  <c r="S8" i="23"/>
  <c r="F8" i="23"/>
  <c r="Q7" i="23"/>
  <c r="D7" i="23"/>
  <c r="O6" i="23"/>
  <c r="B6" i="23"/>
  <c r="M5" i="23"/>
  <c r="W4" i="23"/>
  <c r="K4" i="23"/>
  <c r="W3" i="23"/>
  <c r="K3" i="23"/>
  <c r="W2" i="23"/>
  <c r="K2" i="23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S10" i="27"/>
  <c r="E10" i="27"/>
  <c r="O9" i="27"/>
  <c r="W8" i="27"/>
  <c r="I8" i="27"/>
  <c r="S7" i="27"/>
  <c r="E7" i="27"/>
  <c r="O6" i="27"/>
  <c r="W5" i="27"/>
  <c r="I5" i="27"/>
  <c r="S4" i="27"/>
  <c r="F4" i="27"/>
  <c r="Q3" i="27"/>
  <c r="D3" i="27"/>
  <c r="O2" i="27"/>
  <c r="B2" i="27"/>
  <c r="M10" i="26"/>
  <c r="W9" i="26"/>
  <c r="J9" i="26"/>
  <c r="U8" i="26"/>
  <c r="H8" i="26"/>
  <c r="S7" i="26"/>
  <c r="F7" i="26"/>
  <c r="Q6" i="26"/>
  <c r="D6" i="26"/>
  <c r="O5" i="26"/>
  <c r="B5" i="26"/>
  <c r="M4" i="26"/>
  <c r="W3" i="26"/>
  <c r="J3" i="26"/>
  <c r="U2" i="26"/>
  <c r="H2" i="26"/>
  <c r="R10" i="27"/>
  <c r="D10" i="27"/>
  <c r="M9" i="27"/>
  <c r="V8" i="27"/>
  <c r="H8" i="27"/>
  <c r="R7" i="27"/>
  <c r="D7" i="27"/>
  <c r="M6" i="27"/>
  <c r="V5" i="27"/>
  <c r="H5" i="27"/>
  <c r="R4" i="27"/>
  <c r="E4" i="27"/>
  <c r="P3" i="27"/>
  <c r="C3" i="27"/>
  <c r="N2" i="27"/>
  <c r="Y10" i="26"/>
  <c r="K10" i="26"/>
  <c r="V9" i="26"/>
  <c r="I9" i="26"/>
  <c r="T8" i="26"/>
  <c r="G8" i="26"/>
  <c r="R7" i="26"/>
  <c r="E7" i="26"/>
  <c r="P6" i="26"/>
  <c r="C6" i="26"/>
  <c r="N5" i="26"/>
  <c r="Y4" i="26"/>
  <c r="K4" i="26"/>
  <c r="V3" i="26"/>
  <c r="I3" i="26"/>
  <c r="T2" i="26"/>
  <c r="G2" i="26"/>
  <c r="R10" i="25"/>
  <c r="E10" i="25"/>
  <c r="P9" i="25"/>
  <c r="C9" i="25"/>
  <c r="N8" i="25"/>
  <c r="Y7" i="25"/>
  <c r="K7" i="25"/>
  <c r="V6" i="25"/>
  <c r="I6" i="25"/>
  <c r="T5" i="25"/>
  <c r="G5" i="25"/>
  <c r="R4" i="25"/>
  <c r="E4" i="25"/>
  <c r="P3" i="25"/>
  <c r="C3" i="25"/>
  <c r="N2" i="25"/>
  <c r="Y10" i="24"/>
  <c r="K10" i="24"/>
  <c r="V9" i="24"/>
  <c r="I9" i="24"/>
  <c r="T8" i="24"/>
  <c r="G8" i="24"/>
  <c r="R7" i="24"/>
  <c r="E7" i="24"/>
  <c r="P6" i="24"/>
  <c r="C6" i="24"/>
  <c r="N5" i="24"/>
  <c r="Y4" i="24"/>
  <c r="K4" i="24"/>
  <c r="V3" i="24"/>
  <c r="I3" i="24"/>
  <c r="T2" i="24"/>
  <c r="G2" i="24"/>
  <c r="R10" i="23"/>
  <c r="E10" i="23"/>
  <c r="P9" i="23"/>
  <c r="C9" i="23"/>
  <c r="N8" i="23"/>
  <c r="Y7" i="23"/>
  <c r="K7" i="23"/>
  <c r="V6" i="23"/>
  <c r="I6" i="23"/>
  <c r="T5" i="23"/>
  <c r="G5" i="23"/>
  <c r="J2" i="22"/>
  <c r="X2" i="22"/>
  <c r="M3" i="22"/>
  <c r="B4" i="22"/>
  <c r="O4" i="22"/>
  <c r="D5" i="22"/>
  <c r="Q5" i="22"/>
  <c r="F6" i="22"/>
  <c r="S6" i="22"/>
  <c r="H7" i="22"/>
  <c r="U7" i="22"/>
  <c r="J8" i="22"/>
  <c r="X8" i="22"/>
  <c r="M9" i="22"/>
  <c r="C10" i="22"/>
  <c r="Q10" i="22"/>
  <c r="G2" i="23"/>
  <c r="U2" i="23"/>
  <c r="M3" i="23"/>
  <c r="C4" i="23"/>
  <c r="Q4" i="23"/>
  <c r="I5" i="23"/>
  <c r="D6" i="23"/>
  <c r="T6" i="23"/>
  <c r="N7" i="23"/>
  <c r="H8" i="23"/>
  <c r="Y8" i="23"/>
  <c r="R9" i="23"/>
  <c r="M10" i="23"/>
  <c r="E2" i="24"/>
  <c r="V2" i="24"/>
  <c r="Q3" i="24"/>
  <c r="I4" i="24"/>
  <c r="C5" i="24"/>
  <c r="U5" i="24"/>
  <c r="N6" i="24"/>
  <c r="G7" i="24"/>
  <c r="B8" i="24"/>
  <c r="R8" i="24"/>
  <c r="K9" i="24"/>
  <c r="F10" i="24"/>
  <c r="V10" i="24"/>
  <c r="P2" i="25"/>
  <c r="J3" i="25"/>
  <c r="C4" i="25"/>
  <c r="T4" i="25"/>
  <c r="O5" i="25"/>
  <c r="G6" i="25"/>
  <c r="Y6" i="25"/>
  <c r="S7" i="25"/>
  <c r="K8" i="25"/>
  <c r="E9" i="25"/>
  <c r="W9" i="25"/>
  <c r="P10" i="25"/>
  <c r="J2" i="26"/>
  <c r="F3" i="26"/>
  <c r="B4" i="26"/>
  <c r="U4" i="26"/>
  <c r="Q5" i="26"/>
  <c r="M6" i="26"/>
  <c r="H7" i="26"/>
  <c r="D8" i="26"/>
  <c r="W8" i="26"/>
  <c r="S9" i="26"/>
  <c r="O10" i="26"/>
  <c r="J2" i="27"/>
  <c r="F3" i="27"/>
  <c r="B4" i="27"/>
  <c r="U4" i="27"/>
  <c r="S5" i="27"/>
  <c r="Q6" i="27"/>
  <c r="O7" i="27"/>
  <c r="K8" i="27"/>
  <c r="I9" i="27"/>
  <c r="G10" i="27"/>
  <c r="N2" i="22"/>
  <c r="C3" i="22"/>
  <c r="P3" i="22"/>
  <c r="E4" i="22"/>
  <c r="R4" i="22"/>
  <c r="G5" i="22"/>
  <c r="T5" i="22"/>
  <c r="I6" i="22"/>
  <c r="V6" i="22"/>
  <c r="L7" i="22"/>
  <c r="Y7" i="22"/>
  <c r="N8" i="22"/>
  <c r="C9" i="22"/>
  <c r="P9" i="22"/>
  <c r="F10" i="22"/>
  <c r="T10" i="22"/>
  <c r="J2" i="23"/>
  <c r="B3" i="23"/>
  <c r="P3" i="23"/>
  <c r="F4" i="23"/>
  <c r="T4" i="23"/>
  <c r="O5" i="23"/>
  <c r="G6" i="23"/>
  <c r="Y6" i="23"/>
  <c r="S7" i="23"/>
  <c r="K8" i="23"/>
  <c r="E9" i="23"/>
  <c r="W9" i="23"/>
  <c r="P10" i="23"/>
  <c r="I2" i="24"/>
  <c r="D3" i="24"/>
  <c r="T3" i="24"/>
  <c r="N4" i="24"/>
  <c r="H5" i="24"/>
  <c r="Y5" i="24"/>
  <c r="R6" i="24"/>
  <c r="M7" i="24"/>
  <c r="E8" i="24"/>
  <c r="V8" i="24"/>
  <c r="Q9" i="24"/>
  <c r="I10" i="24"/>
  <c r="C2" i="25"/>
  <c r="U2" i="25"/>
  <c r="N3" i="25"/>
  <c r="G4" i="25"/>
  <c r="B5" i="25"/>
  <c r="R5" i="25"/>
  <c r="K6" i="25"/>
  <c r="F7" i="25"/>
  <c r="V7" i="25"/>
  <c r="P8" i="25"/>
  <c r="J9" i="25"/>
  <c r="C10" i="25"/>
  <c r="T10" i="25"/>
  <c r="P2" i="26"/>
  <c r="K3" i="26"/>
  <c r="G4" i="26"/>
  <c r="C5" i="26"/>
  <c r="V5" i="26"/>
  <c r="R6" i="26"/>
  <c r="N7" i="26"/>
  <c r="I8" i="26"/>
  <c r="E9" i="26"/>
  <c r="Y9" i="26"/>
  <c r="T10" i="26"/>
  <c r="P2" i="27"/>
  <c r="K3" i="27"/>
  <c r="G4" i="27"/>
  <c r="D5" i="27"/>
  <c r="Y5" i="27"/>
  <c r="V6" i="27"/>
  <c r="T7" i="27"/>
  <c r="R8" i="27"/>
  <c r="P9" i="27"/>
  <c r="M10" i="27"/>
  <c r="B2" i="22"/>
  <c r="O2" i="22"/>
  <c r="D3" i="22"/>
  <c r="Q3" i="22"/>
  <c r="F4" i="22"/>
  <c r="S4" i="22"/>
  <c r="H5" i="22"/>
  <c r="U5" i="22"/>
  <c r="J6" i="22"/>
  <c r="X6" i="22"/>
  <c r="M7" i="22"/>
  <c r="B8" i="22"/>
  <c r="O8" i="22"/>
  <c r="D9" i="22"/>
  <c r="Q9" i="22"/>
  <c r="G10" i="22"/>
  <c r="U10" i="22"/>
  <c r="M2" i="23"/>
  <c r="C3" i="23"/>
  <c r="Q3" i="23"/>
  <c r="G4" i="23"/>
  <c r="U4" i="23"/>
  <c r="P5" i="23"/>
  <c r="H6" i="23"/>
  <c r="B7" i="23"/>
  <c r="T7" i="23"/>
  <c r="M8" i="23"/>
  <c r="F9" i="23"/>
  <c r="Y9" i="23"/>
  <c r="Q10" i="23"/>
  <c r="J2" i="24"/>
  <c r="E3" i="24"/>
  <c r="U3" i="24"/>
  <c r="O4" i="24"/>
  <c r="I5" i="24"/>
  <c r="B6" i="24"/>
  <c r="S6" i="24"/>
  <c r="N7" i="24"/>
  <c r="F8" i="24"/>
  <c r="W8" i="24"/>
  <c r="R9" i="24"/>
  <c r="J10" i="24"/>
  <c r="D2" i="25"/>
  <c r="V2" i="25"/>
  <c r="O3" i="25"/>
  <c r="H4" i="25"/>
  <c r="C5" i="25"/>
  <c r="S5" i="25"/>
  <c r="M6" i="25"/>
  <c r="G7" i="25"/>
  <c r="W7" i="25"/>
  <c r="Q8" i="25"/>
  <c r="K9" i="25"/>
  <c r="D10" i="25"/>
  <c r="U10" i="25"/>
  <c r="Q2" i="26"/>
  <c r="M3" i="26"/>
  <c r="H4" i="26"/>
  <c r="D5" i="26"/>
  <c r="W5" i="26"/>
  <c r="S6" i="26"/>
  <c r="O7" i="26"/>
  <c r="J8" i="26"/>
  <c r="F9" i="26"/>
  <c r="B10" i="26"/>
  <c r="U10" i="26"/>
  <c r="Q2" i="27"/>
  <c r="M3" i="27"/>
  <c r="H4" i="27"/>
  <c r="E5" i="27"/>
  <c r="C6" i="27"/>
  <c r="W6" i="27"/>
  <c r="U7" i="27"/>
  <c r="S8" i="27"/>
  <c r="Q9" i="27"/>
  <c r="O10" i="27"/>
  <c r="C2" i="22"/>
  <c r="P2" i="22"/>
  <c r="E3" i="22"/>
  <c r="R3" i="22"/>
  <c r="G4" i="22"/>
  <c r="T4" i="22"/>
  <c r="I5" i="22"/>
  <c r="V5" i="22"/>
  <c r="L6" i="22"/>
  <c r="Y6" i="22"/>
  <c r="N7" i="22"/>
  <c r="C8" i="22"/>
  <c r="P8" i="22"/>
  <c r="E9" i="22"/>
  <c r="R9" i="22"/>
  <c r="H10" i="22"/>
  <c r="V10" i="22"/>
  <c r="N2" i="23"/>
  <c r="D3" i="23"/>
  <c r="R3" i="23"/>
  <c r="H4" i="23"/>
  <c r="V4" i="23"/>
  <c r="Q5" i="23"/>
  <c r="J6" i="23"/>
  <c r="C7" i="23"/>
  <c r="U7" i="23"/>
  <c r="O8" i="23"/>
  <c r="G9" i="23"/>
  <c r="B10" i="23"/>
  <c r="S10" i="23"/>
  <c r="K2" i="24"/>
  <c r="F3" i="24"/>
  <c r="W3" i="24"/>
  <c r="P4" i="24"/>
  <c r="J5" i="24"/>
  <c r="D6" i="24"/>
  <c r="T6" i="24"/>
  <c r="O7" i="24"/>
  <c r="H8" i="24"/>
  <c r="Y8" i="24"/>
  <c r="S9" i="24"/>
  <c r="M10" i="24"/>
  <c r="E2" i="25"/>
  <c r="W2" i="25"/>
  <c r="Q3" i="25"/>
  <c r="I4" i="25"/>
  <c r="D5" i="25"/>
  <c r="U5" i="25"/>
  <c r="N6" i="25"/>
  <c r="H7" i="25"/>
  <c r="B8" i="25"/>
  <c r="R8" i="25"/>
  <c r="M9" i="25"/>
  <c r="F10" i="25"/>
  <c r="V10" i="25"/>
  <c r="R2" i="26"/>
  <c r="N3" i="26"/>
  <c r="I4" i="26"/>
  <c r="E5" i="26"/>
  <c r="Y5" i="26"/>
  <c r="T6" i="26"/>
  <c r="P7" i="26"/>
  <c r="K8" i="26"/>
  <c r="G9" i="26"/>
  <c r="C10" i="26"/>
  <c r="V10" i="26"/>
  <c r="R2" i="27"/>
  <c r="N3" i="27"/>
  <c r="I4" i="27"/>
  <c r="F5" i="27"/>
  <c r="D6" i="27"/>
  <c r="Y6" i="27"/>
  <c r="V7" i="27"/>
  <c r="T8" i="27"/>
  <c r="R9" i="27"/>
  <c r="P10" i="27"/>
  <c r="F2" i="22"/>
  <c r="S2" i="22"/>
  <c r="H3" i="22"/>
  <c r="U3" i="22"/>
  <c r="J4" i="22"/>
  <c r="X4" i="22"/>
  <c r="M5" i="22"/>
  <c r="B6" i="22"/>
  <c r="O6" i="22"/>
  <c r="D7" i="22"/>
  <c r="Q7" i="22"/>
  <c r="F8" i="22"/>
  <c r="S8" i="22"/>
  <c r="H9" i="22"/>
  <c r="U9" i="22"/>
  <c r="M10" i="22"/>
  <c r="C2" i="23"/>
  <c r="Q2" i="23"/>
  <c r="G3" i="23"/>
  <c r="U3" i="23"/>
  <c r="M4" i="23"/>
  <c r="D5" i="23"/>
  <c r="U5" i="23"/>
  <c r="N6" i="23"/>
  <c r="H7" i="23"/>
  <c r="B8" i="23"/>
  <c r="R8" i="23"/>
  <c r="M9" i="23"/>
  <c r="F10" i="23"/>
  <c r="V10" i="23"/>
  <c r="Q2" i="24"/>
  <c r="J3" i="24"/>
  <c r="C4" i="24"/>
  <c r="U4" i="24"/>
  <c r="O5" i="24"/>
  <c r="G6" i="24"/>
  <c r="B7" i="24"/>
  <c r="S7" i="24"/>
  <c r="K8" i="24"/>
  <c r="F9" i="24"/>
  <c r="W9" i="24"/>
  <c r="P10" i="24"/>
  <c r="J2" i="25"/>
  <c r="D3" i="25"/>
  <c r="T3" i="25"/>
  <c r="O4" i="25"/>
  <c r="H5" i="25"/>
  <c r="Y5" i="25"/>
  <c r="S6" i="25"/>
  <c r="M7" i="25"/>
  <c r="E8" i="25"/>
  <c r="W8" i="25"/>
  <c r="Q9" i="25"/>
  <c r="I10" i="25"/>
  <c r="D2" i="26"/>
  <c r="W2" i="26"/>
  <c r="S3" i="26"/>
  <c r="O4" i="26"/>
  <c r="J5" i="26"/>
  <c r="F6" i="26"/>
  <c r="B7" i="26"/>
  <c r="U7" i="26"/>
  <c r="Q8" i="26"/>
  <c r="M9" i="26"/>
  <c r="H10" i="26"/>
  <c r="D2" i="27"/>
  <c r="W2" i="27"/>
  <c r="S3" i="27"/>
  <c r="O4" i="27"/>
  <c r="K5" i="27"/>
  <c r="I6" i="27"/>
  <c r="G7" i="27"/>
  <c r="E8" i="27"/>
  <c r="C9" i="27"/>
  <c r="W9" i="27"/>
  <c r="U10" i="27"/>
  <c r="G2" i="22"/>
  <c r="T2" i="22"/>
  <c r="I3" i="22"/>
  <c r="V3" i="22"/>
  <c r="L4" i="22"/>
  <c r="Y4" i="22"/>
  <c r="N5" i="22"/>
  <c r="C6" i="22"/>
  <c r="P6" i="22"/>
  <c r="E7" i="22"/>
  <c r="R7" i="22"/>
  <c r="G8" i="22"/>
  <c r="T8" i="22"/>
  <c r="I9" i="22"/>
  <c r="V9" i="22"/>
  <c r="N10" i="22"/>
  <c r="D2" i="23"/>
  <c r="R2" i="23"/>
  <c r="H3" i="23"/>
  <c r="V3" i="23"/>
  <c r="N4" i="23"/>
  <c r="E5" i="23"/>
  <c r="V5" i="23"/>
  <c r="Q6" i="23"/>
  <c r="I7" i="23"/>
  <c r="C8" i="23"/>
  <c r="U8" i="23"/>
  <c r="N9" i="23"/>
  <c r="G10" i="23"/>
  <c r="B2" i="24"/>
  <c r="R2" i="24"/>
  <c r="K3" i="24"/>
  <c r="F4" i="24"/>
  <c r="V4" i="24"/>
  <c r="P5" i="24"/>
  <c r="J6" i="24"/>
  <c r="C7" i="24"/>
  <c r="T7" i="24"/>
  <c r="O8" i="24"/>
  <c r="G9" i="24"/>
  <c r="Y9" i="24"/>
  <c r="S10" i="24"/>
  <c r="K2" i="25"/>
  <c r="E3" i="25"/>
  <c r="W3" i="25"/>
  <c r="P4" i="25"/>
  <c r="I5" i="25"/>
  <c r="D6" i="25"/>
  <c r="T6" i="25"/>
  <c r="N7" i="25"/>
  <c r="H8" i="25"/>
  <c r="Y8" i="25"/>
  <c r="R9" i="25"/>
  <c r="M10" i="25"/>
  <c r="E2" i="26"/>
  <c r="Y2" i="26"/>
  <c r="T3" i="26"/>
  <c r="P4" i="26"/>
  <c r="K5" i="26"/>
  <c r="G6" i="26"/>
  <c r="C7" i="26"/>
  <c r="V7" i="26"/>
  <c r="R8" i="26"/>
  <c r="N9" i="26"/>
  <c r="I10" i="26"/>
  <c r="E2" i="27"/>
  <c r="Y2" i="27"/>
  <c r="T3" i="27"/>
  <c r="P4" i="27"/>
  <c r="M5" i="27"/>
  <c r="J6" i="27"/>
  <c r="H7" i="27"/>
  <c r="F8" i="27"/>
  <c r="D9" i="27"/>
  <c r="Y9" i="27"/>
  <c r="V10" i="27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8" i="1"/>
  <c r="B7" i="1"/>
  <c r="K7" i="9"/>
  <c r="E1" i="1"/>
  <c r="D1" i="1"/>
  <c r="D9" i="6" l="1"/>
  <c r="L5" i="6"/>
  <c r="H2" i="7"/>
  <c r="L8" i="6"/>
  <c r="R4" i="6"/>
  <c r="H3" i="7"/>
  <c r="I9" i="6"/>
  <c r="J4" i="7"/>
  <c r="J3" i="7"/>
  <c r="V3" i="6"/>
  <c r="W10" i="6"/>
  <c r="X7" i="6"/>
  <c r="U3" i="6"/>
  <c r="T4" i="7"/>
  <c r="S5" i="6"/>
  <c r="G2" i="7"/>
  <c r="C9" i="6"/>
  <c r="B4" i="6"/>
  <c r="Q4" i="6"/>
  <c r="H8" i="6"/>
  <c r="P10" i="6"/>
  <c r="K7" i="6"/>
  <c r="S3" i="6"/>
  <c r="Y5" i="7"/>
  <c r="J8" i="6"/>
  <c r="B3" i="6"/>
  <c r="E10" i="6"/>
  <c r="I7" i="6"/>
  <c r="D3" i="6"/>
  <c r="I7" i="7"/>
  <c r="N7" i="7"/>
  <c r="B9" i="7"/>
  <c r="B2" i="7"/>
  <c r="Q5" i="6"/>
  <c r="D10" i="6"/>
  <c r="R6" i="6"/>
  <c r="U2" i="6"/>
  <c r="C10" i="6"/>
  <c r="M6" i="6"/>
  <c r="T2" i="6"/>
  <c r="J9" i="6"/>
  <c r="K6" i="6"/>
  <c r="P2" i="6"/>
  <c r="C9" i="7"/>
  <c r="X10" i="6"/>
  <c r="V8" i="6"/>
  <c r="L6" i="6"/>
  <c r="T3" i="6"/>
  <c r="I3" i="7"/>
  <c r="I8" i="6"/>
  <c r="R5" i="6"/>
  <c r="C3" i="6"/>
  <c r="N4" i="7"/>
  <c r="B6" i="7"/>
  <c r="Y9" i="6"/>
  <c r="M7" i="6"/>
  <c r="U4" i="6"/>
  <c r="U9" i="6"/>
  <c r="L7" i="6"/>
  <c r="T4" i="6"/>
  <c r="F2" i="6"/>
  <c r="C6" i="7"/>
  <c r="Y6" i="6"/>
  <c r="O3" i="6"/>
  <c r="O10" i="6"/>
  <c r="X6" i="6"/>
  <c r="B5" i="6"/>
  <c r="J10" i="6"/>
  <c r="K9" i="6"/>
  <c r="M8" i="6"/>
  <c r="N7" i="6"/>
  <c r="S6" i="6"/>
  <c r="U5" i="6"/>
  <c r="V4" i="6"/>
  <c r="D4" i="6"/>
  <c r="E3" i="6"/>
  <c r="G2" i="6"/>
  <c r="B3" i="7"/>
  <c r="H4" i="7"/>
  <c r="N5" i="7"/>
  <c r="F7" i="7"/>
  <c r="M8" i="7"/>
  <c r="O10" i="7"/>
  <c r="M2" i="9"/>
  <c r="G3" i="7"/>
  <c r="I4" i="7"/>
  <c r="S5" i="7"/>
  <c r="G7" i="7"/>
  <c r="N8" i="7"/>
  <c r="O2" i="8"/>
  <c r="L2" i="9"/>
  <c r="H7" i="7"/>
  <c r="S8" i="7"/>
  <c r="P2" i="8"/>
  <c r="L9" i="9"/>
  <c r="L3" i="8"/>
  <c r="K9" i="9"/>
  <c r="C4" i="8"/>
  <c r="L7" i="9"/>
  <c r="V10" i="6"/>
  <c r="W9" i="6"/>
  <c r="Y8" i="6"/>
  <c r="C8" i="6"/>
  <c r="H7" i="6"/>
  <c r="J6" i="6"/>
  <c r="K5" i="6"/>
  <c r="P4" i="6"/>
  <c r="Q3" i="6"/>
  <c r="S2" i="6"/>
  <c r="I2" i="7"/>
  <c r="N3" i="7"/>
  <c r="U4" i="7"/>
  <c r="D6" i="7"/>
  <c r="T7" i="7"/>
  <c r="G9" i="7"/>
  <c r="D4" i="8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0" i="10"/>
  <c r="M10" i="10"/>
  <c r="Y9" i="10"/>
  <c r="M9" i="10"/>
  <c r="Y8" i="10"/>
  <c r="M8" i="10"/>
  <c r="Y7" i="10"/>
  <c r="M7" i="10"/>
  <c r="Y6" i="10"/>
  <c r="M6" i="10"/>
  <c r="Y5" i="10"/>
  <c r="M5" i="10"/>
  <c r="Y4" i="10"/>
  <c r="M4" i="10"/>
  <c r="Y3" i="10"/>
  <c r="M3" i="10"/>
  <c r="Y2" i="10"/>
  <c r="M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C2" i="9"/>
  <c r="O2" i="9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Y10" i="7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D2" i="9"/>
  <c r="P2" i="9"/>
  <c r="X10" i="8"/>
  <c r="L10" i="8"/>
  <c r="X9" i="8"/>
  <c r="L9" i="8"/>
  <c r="X8" i="8"/>
  <c r="L8" i="8"/>
  <c r="X7" i="8"/>
  <c r="L7" i="8"/>
  <c r="X6" i="8"/>
  <c r="L6" i="8"/>
  <c r="X5" i="8"/>
  <c r="W10" i="11"/>
  <c r="K10" i="11"/>
  <c r="W9" i="11"/>
  <c r="K9" i="11"/>
  <c r="W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K3" i="10"/>
  <c r="W2" i="10"/>
  <c r="K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E2" i="9"/>
  <c r="Q2" i="9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W10" i="7"/>
  <c r="K10" i="7"/>
  <c r="W9" i="7"/>
  <c r="K9" i="7"/>
  <c r="W8" i="7"/>
  <c r="K8" i="7"/>
  <c r="W7" i="7"/>
  <c r="K7" i="7"/>
  <c r="W6" i="7"/>
  <c r="K6" i="7"/>
  <c r="W5" i="7"/>
  <c r="K5" i="7"/>
  <c r="W4" i="7"/>
  <c r="V10" i="11"/>
  <c r="J10" i="11"/>
  <c r="V9" i="11"/>
  <c r="J9" i="11"/>
  <c r="V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F2" i="9"/>
  <c r="R2" i="9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0" i="7"/>
  <c r="J10" i="7"/>
  <c r="V9" i="7"/>
  <c r="J9" i="7"/>
  <c r="V8" i="7"/>
  <c r="U10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H2" i="9"/>
  <c r="T2" i="9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I2" i="9"/>
  <c r="U2" i="9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J2" i="9"/>
  <c r="V2" i="9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R10" i="7"/>
  <c r="F10" i="7"/>
  <c r="R9" i="7"/>
  <c r="F9" i="7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E4" i="10"/>
  <c r="Q3" i="10"/>
  <c r="E3" i="10"/>
  <c r="Q2" i="10"/>
  <c r="E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K2" i="9"/>
  <c r="W2" i="9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Q10" i="7"/>
  <c r="E10" i="7"/>
  <c r="Q9" i="7"/>
  <c r="E9" i="7"/>
  <c r="Q8" i="7"/>
  <c r="E8" i="7"/>
  <c r="Q7" i="7"/>
  <c r="E7" i="7"/>
  <c r="Q6" i="7"/>
  <c r="E6" i="7"/>
  <c r="Q5" i="7"/>
  <c r="E5" i="7"/>
  <c r="Q4" i="7"/>
  <c r="P10" i="11"/>
  <c r="O10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N3" i="10"/>
  <c r="B3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N2" i="9"/>
  <c r="B2" i="9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N2" i="8"/>
  <c r="B2" i="8"/>
  <c r="I10" i="11"/>
  <c r="I8" i="11"/>
  <c r="I6" i="11"/>
  <c r="I4" i="11"/>
  <c r="I2" i="11"/>
  <c r="I9" i="10"/>
  <c r="I7" i="10"/>
  <c r="I5" i="10"/>
  <c r="I3" i="10"/>
  <c r="R3" i="9"/>
  <c r="R5" i="9"/>
  <c r="R7" i="9"/>
  <c r="R9" i="9"/>
  <c r="S2" i="9"/>
  <c r="I9" i="8"/>
  <c r="I7" i="8"/>
  <c r="L5" i="8"/>
  <c r="X3" i="8"/>
  <c r="L2" i="8"/>
  <c r="M10" i="7"/>
  <c r="S9" i="7"/>
  <c r="Y8" i="7"/>
  <c r="I8" i="7"/>
  <c r="S7" i="7"/>
  <c r="D7" i="7"/>
  <c r="N6" i="7"/>
  <c r="X5" i="7"/>
  <c r="I5" i="7"/>
  <c r="S4" i="7"/>
  <c r="F4" i="7"/>
  <c r="R3" i="7"/>
  <c r="F3" i="7"/>
  <c r="R2" i="7"/>
  <c r="F2" i="7"/>
  <c r="J2" i="6"/>
  <c r="V2" i="6"/>
  <c r="K3" i="6"/>
  <c r="W3" i="6"/>
  <c r="L4" i="6"/>
  <c r="X4" i="6"/>
  <c r="M5" i="6"/>
  <c r="Y5" i="6"/>
  <c r="N6" i="6"/>
  <c r="C7" i="6"/>
  <c r="O7" i="6"/>
  <c r="D8" i="6"/>
  <c r="P8" i="6"/>
  <c r="E9" i="6"/>
  <c r="Q9" i="6"/>
  <c r="F10" i="6"/>
  <c r="R10" i="6"/>
  <c r="B7" i="6"/>
  <c r="W2" i="6"/>
  <c r="L3" i="6"/>
  <c r="X3" i="6"/>
  <c r="M4" i="6"/>
  <c r="Y4" i="6"/>
  <c r="N5" i="6"/>
  <c r="C6" i="6"/>
  <c r="O6" i="6"/>
  <c r="D7" i="6"/>
  <c r="P7" i="6"/>
  <c r="E8" i="6"/>
  <c r="Q8" i="6"/>
  <c r="F9" i="6"/>
  <c r="R9" i="6"/>
  <c r="G10" i="6"/>
  <c r="S10" i="6"/>
  <c r="B8" i="6"/>
  <c r="G2" i="8"/>
  <c r="U8" i="7"/>
  <c r="U5" i="7"/>
  <c r="P3" i="7"/>
  <c r="P2" i="7"/>
  <c r="L2" i="6"/>
  <c r="Y3" i="6"/>
  <c r="N4" i="6"/>
  <c r="C5" i="6"/>
  <c r="O5" i="6"/>
  <c r="D6" i="6"/>
  <c r="E7" i="6"/>
  <c r="Q7" i="6"/>
  <c r="R8" i="6"/>
  <c r="S9" i="6"/>
  <c r="T10" i="6"/>
  <c r="D10" i="11"/>
  <c r="D8" i="11"/>
  <c r="D6" i="11"/>
  <c r="D4" i="11"/>
  <c r="D2" i="11"/>
  <c r="D9" i="10"/>
  <c r="D7" i="10"/>
  <c r="D5" i="10"/>
  <c r="D3" i="10"/>
  <c r="W3" i="9"/>
  <c r="W5" i="9"/>
  <c r="W7" i="9"/>
  <c r="W9" i="9"/>
  <c r="X2" i="9"/>
  <c r="D9" i="8"/>
  <c r="D7" i="8"/>
  <c r="I5" i="8"/>
  <c r="U3" i="8"/>
  <c r="I2" i="8"/>
  <c r="L10" i="7"/>
  <c r="P9" i="7"/>
  <c r="X8" i="7"/>
  <c r="H8" i="7"/>
  <c r="R7" i="7"/>
  <c r="C7" i="7"/>
  <c r="M6" i="7"/>
  <c r="V5" i="7"/>
  <c r="H5" i="7"/>
  <c r="R4" i="7"/>
  <c r="E4" i="7"/>
  <c r="Q3" i="7"/>
  <c r="E3" i="7"/>
  <c r="Q2" i="7"/>
  <c r="E2" i="7"/>
  <c r="K2" i="6"/>
  <c r="O9" i="7"/>
  <c r="G8" i="7"/>
  <c r="P7" i="7"/>
  <c r="B7" i="7"/>
  <c r="L6" i="7"/>
  <c r="G5" i="7"/>
  <c r="P4" i="7"/>
  <c r="D4" i="7"/>
  <c r="D3" i="7"/>
  <c r="D2" i="7"/>
  <c r="X2" i="6"/>
  <c r="P6" i="6"/>
  <c r="F8" i="6"/>
  <c r="G9" i="6"/>
  <c r="H10" i="6"/>
  <c r="B9" i="6"/>
  <c r="C10" i="11"/>
  <c r="C8" i="11"/>
  <c r="C6" i="11"/>
  <c r="C4" i="11"/>
  <c r="C2" i="11"/>
  <c r="C9" i="10"/>
  <c r="C7" i="10"/>
  <c r="C5" i="10"/>
  <c r="C3" i="10"/>
  <c r="X3" i="9"/>
  <c r="X5" i="9"/>
  <c r="X7" i="9"/>
  <c r="X9" i="9"/>
  <c r="Y2" i="9"/>
  <c r="C9" i="8"/>
  <c r="C7" i="8"/>
  <c r="D5" i="8"/>
  <c r="P3" i="8"/>
  <c r="I10" i="7"/>
  <c r="M3" i="6"/>
  <c r="U9" i="11"/>
  <c r="U7" i="11"/>
  <c r="U5" i="11"/>
  <c r="U3" i="11"/>
  <c r="U10" i="10"/>
  <c r="U8" i="10"/>
  <c r="U6" i="10"/>
  <c r="U4" i="10"/>
  <c r="U2" i="10"/>
  <c r="F4" i="9"/>
  <c r="F6" i="9"/>
  <c r="F8" i="9"/>
  <c r="F10" i="9"/>
  <c r="U10" i="8"/>
  <c r="U8" i="8"/>
  <c r="U6" i="8"/>
  <c r="C5" i="8"/>
  <c r="O3" i="8"/>
  <c r="D2" i="8"/>
  <c r="H10" i="7"/>
  <c r="N9" i="7"/>
  <c r="T8" i="7"/>
  <c r="F8" i="7"/>
  <c r="O7" i="7"/>
  <c r="Y6" i="7"/>
  <c r="J6" i="7"/>
  <c r="T5" i="7"/>
  <c r="F5" i="7"/>
  <c r="O4" i="7"/>
  <c r="C4" i="7"/>
  <c r="O3" i="7"/>
  <c r="C3" i="7"/>
  <c r="O2" i="7"/>
  <c r="C2" i="7"/>
  <c r="M2" i="6"/>
  <c r="Y2" i="6"/>
  <c r="N3" i="6"/>
  <c r="C4" i="6"/>
  <c r="O4" i="6"/>
  <c r="D5" i="6"/>
  <c r="P5" i="6"/>
  <c r="E6" i="6"/>
  <c r="Q6" i="6"/>
  <c r="F7" i="6"/>
  <c r="R7" i="6"/>
  <c r="G8" i="6"/>
  <c r="S8" i="6"/>
  <c r="H9" i="6"/>
  <c r="T9" i="6"/>
  <c r="I10" i="6"/>
  <c r="U10" i="6"/>
  <c r="B10" i="6"/>
  <c r="P8" i="8"/>
  <c r="P9" i="11"/>
  <c r="P7" i="11"/>
  <c r="P5" i="11"/>
  <c r="P3" i="11"/>
  <c r="P10" i="10"/>
  <c r="P8" i="10"/>
  <c r="P6" i="10"/>
  <c r="P4" i="10"/>
  <c r="P2" i="10"/>
  <c r="K4" i="9"/>
  <c r="K6" i="9"/>
  <c r="K8" i="9"/>
  <c r="K10" i="9"/>
  <c r="P10" i="8"/>
  <c r="P6" i="8"/>
  <c r="X4" i="8"/>
  <c r="C2" i="8"/>
  <c r="O9" i="11"/>
  <c r="O7" i="11"/>
  <c r="O5" i="11"/>
  <c r="O3" i="11"/>
  <c r="O10" i="10"/>
  <c r="O8" i="10"/>
  <c r="O6" i="10"/>
  <c r="O4" i="10"/>
  <c r="O2" i="10"/>
  <c r="L4" i="9"/>
  <c r="L6" i="9"/>
  <c r="L8" i="9"/>
  <c r="L10" i="9"/>
  <c r="O10" i="8"/>
  <c r="O8" i="8"/>
  <c r="O6" i="8"/>
  <c r="U4" i="8"/>
  <c r="I3" i="8"/>
  <c r="X10" i="7"/>
  <c r="D10" i="7"/>
  <c r="L9" i="7"/>
  <c r="R8" i="7"/>
  <c r="C8" i="7"/>
  <c r="M7" i="7"/>
  <c r="V6" i="7"/>
  <c r="H6" i="7"/>
  <c r="R5" i="7"/>
  <c r="C5" i="7"/>
  <c r="M4" i="7"/>
  <c r="Y3" i="7"/>
  <c r="M3" i="7"/>
  <c r="Y2" i="7"/>
  <c r="M2" i="7"/>
  <c r="C2" i="6"/>
  <c r="I9" i="11"/>
  <c r="I7" i="11"/>
  <c r="I5" i="11"/>
  <c r="I3" i="11"/>
  <c r="I10" i="10"/>
  <c r="I8" i="10"/>
  <c r="I6" i="10"/>
  <c r="I4" i="10"/>
  <c r="I2" i="10"/>
  <c r="R4" i="9"/>
  <c r="R6" i="9"/>
  <c r="R8" i="9"/>
  <c r="R10" i="9"/>
  <c r="I10" i="8"/>
  <c r="I8" i="8"/>
  <c r="I6" i="8"/>
  <c r="P4" i="8"/>
  <c r="D3" i="8"/>
  <c r="U10" i="7"/>
  <c r="C10" i="7"/>
  <c r="I9" i="7"/>
  <c r="P8" i="7"/>
  <c r="B8" i="7"/>
  <c r="L7" i="7"/>
  <c r="U6" i="7"/>
  <c r="G6" i="7"/>
  <c r="P5" i="7"/>
  <c r="B5" i="7"/>
  <c r="L4" i="7"/>
  <c r="X3" i="7"/>
  <c r="L3" i="7"/>
  <c r="X2" i="7"/>
  <c r="L2" i="7"/>
  <c r="D2" i="6"/>
  <c r="D9" i="11"/>
  <c r="D7" i="11"/>
  <c r="D5" i="11"/>
  <c r="D3" i="11"/>
  <c r="D10" i="10"/>
  <c r="D8" i="10"/>
  <c r="D6" i="10"/>
  <c r="D4" i="10"/>
  <c r="D2" i="10"/>
  <c r="W4" i="9"/>
  <c r="W6" i="9"/>
  <c r="W8" i="9"/>
  <c r="W10" i="9"/>
  <c r="D10" i="8"/>
  <c r="D8" i="8"/>
  <c r="D6" i="8"/>
  <c r="O4" i="8"/>
  <c r="C3" i="8"/>
  <c r="T10" i="7"/>
  <c r="B10" i="7"/>
  <c r="H9" i="7"/>
  <c r="O8" i="7"/>
  <c r="Y7" i="7"/>
  <c r="J7" i="7"/>
  <c r="T6" i="7"/>
  <c r="F6" i="7"/>
  <c r="O5" i="7"/>
  <c r="Y4" i="7"/>
  <c r="K4" i="7"/>
  <c r="W3" i="7"/>
  <c r="K3" i="7"/>
  <c r="W2" i="7"/>
  <c r="K2" i="7"/>
  <c r="E2" i="6"/>
  <c r="Q2" i="6"/>
  <c r="F3" i="6"/>
  <c r="R3" i="6"/>
  <c r="G4" i="6"/>
  <c r="S4" i="6"/>
  <c r="H5" i="6"/>
  <c r="T5" i="6"/>
  <c r="I6" i="6"/>
  <c r="U6" i="6"/>
  <c r="J7" i="6"/>
  <c r="V7" i="6"/>
  <c r="K8" i="6"/>
  <c r="W8" i="6"/>
  <c r="L9" i="6"/>
  <c r="X9" i="6"/>
  <c r="M10" i="6"/>
  <c r="Y10" i="6"/>
  <c r="C9" i="11"/>
  <c r="C7" i="11"/>
  <c r="C5" i="11"/>
  <c r="C3" i="11"/>
  <c r="C10" i="10"/>
  <c r="C8" i="10"/>
  <c r="C6" i="10"/>
  <c r="C4" i="10"/>
  <c r="C2" i="10"/>
  <c r="X4" i="9"/>
  <c r="X6" i="9"/>
  <c r="X8" i="9"/>
  <c r="X10" i="9"/>
  <c r="C10" i="8"/>
  <c r="C8" i="8"/>
  <c r="C6" i="8"/>
  <c r="L4" i="8"/>
  <c r="X2" i="8"/>
  <c r="S10" i="7"/>
  <c r="U8" i="11"/>
  <c r="U6" i="11"/>
  <c r="U4" i="11"/>
  <c r="U2" i="11"/>
  <c r="U9" i="10"/>
  <c r="U7" i="10"/>
  <c r="U5" i="10"/>
  <c r="U3" i="10"/>
  <c r="F3" i="9"/>
  <c r="F5" i="9"/>
  <c r="F7" i="9"/>
  <c r="F9" i="9"/>
  <c r="G2" i="9"/>
  <c r="U9" i="8"/>
  <c r="U7" i="8"/>
  <c r="U5" i="8"/>
  <c r="I4" i="8"/>
  <c r="U2" i="8"/>
  <c r="P10" i="7"/>
  <c r="X9" i="7"/>
  <c r="D9" i="7"/>
  <c r="P8" i="11"/>
  <c r="P6" i="11"/>
  <c r="P4" i="11"/>
  <c r="P2" i="11"/>
  <c r="P9" i="10"/>
  <c r="O8" i="11"/>
  <c r="O6" i="11"/>
  <c r="O4" i="11"/>
  <c r="O2" i="11"/>
  <c r="O9" i="10"/>
  <c r="O7" i="10"/>
  <c r="O5" i="10"/>
  <c r="O3" i="10"/>
  <c r="L3" i="9"/>
  <c r="Q10" i="6"/>
  <c r="V9" i="6"/>
  <c r="X8" i="6"/>
  <c r="Y7" i="6"/>
  <c r="G7" i="6"/>
  <c r="H6" i="6"/>
  <c r="J5" i="6"/>
  <c r="K4" i="6"/>
  <c r="P3" i="6"/>
  <c r="R2" i="6"/>
  <c r="J2" i="7"/>
  <c r="S3" i="7"/>
  <c r="V4" i="7"/>
  <c r="I6" i="7"/>
  <c r="U7" i="7"/>
  <c r="M9" i="7"/>
  <c r="O5" i="8"/>
  <c r="L5" i="9"/>
  <c r="N2" i="7"/>
  <c r="T3" i="7"/>
  <c r="X4" i="7"/>
  <c r="O6" i="7"/>
  <c r="V7" i="7"/>
  <c r="T9" i="7"/>
  <c r="P5" i="8"/>
  <c r="K5" i="9"/>
  <c r="P9" i="6"/>
  <c r="W7" i="6"/>
  <c r="F6" i="6"/>
  <c r="I4" i="6"/>
  <c r="J3" i="6"/>
  <c r="O2" i="6"/>
  <c r="U3" i="7"/>
  <c r="D5" i="7"/>
  <c r="P6" i="7"/>
  <c r="X7" i="7"/>
  <c r="U9" i="7"/>
  <c r="O7" i="8"/>
  <c r="K3" i="9"/>
  <c r="T8" i="6"/>
  <c r="I3" i="6"/>
  <c r="D8" i="7"/>
  <c r="P3" i="10"/>
  <c r="G6" i="6"/>
  <c r="J4" i="6"/>
  <c r="U8" i="6"/>
  <c r="W6" i="6"/>
  <c r="R6" i="7"/>
  <c r="P7" i="8"/>
  <c r="B2" i="6"/>
  <c r="L10" i="6"/>
  <c r="N9" i="6"/>
  <c r="O8" i="6"/>
  <c r="T7" i="6"/>
  <c r="V6" i="6"/>
  <c r="W5" i="6"/>
  <c r="E5" i="6"/>
  <c r="F4" i="6"/>
  <c r="I2" i="6"/>
  <c r="U2" i="7"/>
  <c r="B4" i="7"/>
  <c r="S6" i="7"/>
  <c r="J8" i="7"/>
  <c r="G10" i="7"/>
  <c r="O9" i="8"/>
  <c r="P5" i="10"/>
  <c r="I5" i="6"/>
  <c r="G5" i="6"/>
  <c r="S2" i="7"/>
  <c r="N10" i="6"/>
  <c r="O9" i="6"/>
  <c r="U7" i="6"/>
  <c r="X5" i="6"/>
  <c r="F5" i="6"/>
  <c r="H4" i="6"/>
  <c r="N2" i="6"/>
  <c r="T2" i="7"/>
  <c r="V3" i="7"/>
  <c r="J5" i="7"/>
  <c r="Y9" i="7"/>
  <c r="H3" i="6"/>
  <c r="L5" i="7"/>
  <c r="B6" i="6"/>
  <c r="K10" i="6"/>
  <c r="M9" i="6"/>
  <c r="N8" i="6"/>
  <c r="S7" i="6"/>
  <c r="T6" i="6"/>
  <c r="V5" i="6"/>
  <c r="W4" i="6"/>
  <c r="E4" i="6"/>
  <c r="G3" i="6"/>
  <c r="H2" i="6"/>
  <c r="V2" i="7"/>
  <c r="G4" i="7"/>
  <c r="M5" i="7"/>
  <c r="X6" i="7"/>
  <c r="L8" i="7"/>
  <c r="N10" i="7"/>
  <c r="P9" i="8"/>
  <c r="P7" i="10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<sst xmlns="http://schemas.openxmlformats.org/spreadsheetml/2006/main" count="51" uniqueCount="16">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</sst>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25.4</v>
          </cell>
          <cell r="C2">
            <v>80.3</v>
          </cell>
          <cell r="D2">
            <v>62.7</v>
          </cell>
          <cell r="E2">
            <v>57</v>
          </cell>
          <cell r="F2">
            <v>31.5</v>
          </cell>
          <cell r="G2">
            <v>67.8</v>
          </cell>
          <cell r="H2">
            <v>-10.4</v>
          </cell>
          <cell r="I2">
            <v>-97.8</v>
          </cell>
          <cell r="J2">
            <v>-100.9</v>
          </cell>
          <cell r="K2">
            <v>-140.1</v>
          </cell>
          <cell r="L2">
            <v>-120.3</v>
          </cell>
          <cell r="M2">
            <v>-137.5</v>
          </cell>
          <cell r="N2">
            <v>-130.1</v>
          </cell>
          <cell r="O2">
            <v>-86.5</v>
          </cell>
          <cell r="P2">
            <v>-93.5</v>
          </cell>
          <cell r="Q2">
            <v>-76</v>
          </cell>
          <cell r="R2">
            <v>-93.8</v>
          </cell>
          <cell r="S2">
            <v>-145.9</v>
          </cell>
          <cell r="T2">
            <v>-159.4</v>
          </cell>
          <cell r="U2">
            <v>-155.80000000000001</v>
          </cell>
          <cell r="V2">
            <v>-154.6</v>
          </cell>
          <cell r="W2">
            <v>-17.100000000000001</v>
          </cell>
          <cell r="X2">
            <v>-96.5</v>
          </cell>
          <cell r="Y2">
            <v>-71.3</v>
          </cell>
        </row>
        <row r="3">
          <cell r="B3">
            <v>-8.3000000000000007</v>
          </cell>
          <cell r="C3">
            <v>4.3</v>
          </cell>
          <cell r="D3">
            <v>19.3</v>
          </cell>
          <cell r="E3">
            <v>24.4</v>
          </cell>
          <cell r="F3">
            <v>23.6</v>
          </cell>
          <cell r="G3">
            <v>-8.6</v>
          </cell>
          <cell r="H3">
            <v>-29.2</v>
          </cell>
          <cell r="I3">
            <v>-8.3000000000000007</v>
          </cell>
          <cell r="J3">
            <v>-14.8</v>
          </cell>
          <cell r="K3">
            <v>-3.2</v>
          </cell>
          <cell r="L3">
            <v>13.9</v>
          </cell>
          <cell r="M3">
            <v>-1.3</v>
          </cell>
          <cell r="N3">
            <v>-1.3</v>
          </cell>
          <cell r="O3">
            <v>-16.100000000000001</v>
          </cell>
          <cell r="P3">
            <v>8.3000000000000007</v>
          </cell>
          <cell r="Q3">
            <v>-9.4</v>
          </cell>
          <cell r="R3">
            <v>-18.5</v>
          </cell>
          <cell r="S3">
            <v>3.2</v>
          </cell>
          <cell r="T3">
            <v>-6.2</v>
          </cell>
          <cell r="U3">
            <v>-22.3</v>
          </cell>
          <cell r="V3">
            <v>-24.1</v>
          </cell>
          <cell r="W3">
            <v>-27.4</v>
          </cell>
          <cell r="X3">
            <v>-21.7</v>
          </cell>
          <cell r="Y3">
            <v>-12.4</v>
          </cell>
        </row>
        <row r="4">
          <cell r="B4">
            <v>39.700000000000003</v>
          </cell>
          <cell r="C4">
            <v>34.400000000000006</v>
          </cell>
          <cell r="D4">
            <v>32.4</v>
          </cell>
          <cell r="E4">
            <v>31.199999999999996</v>
          </cell>
          <cell r="F4">
            <v>32</v>
          </cell>
          <cell r="G4">
            <v>35.200000000000003</v>
          </cell>
          <cell r="H4">
            <v>41.7</v>
          </cell>
          <cell r="I4">
            <v>47</v>
          </cell>
          <cell r="J4">
            <v>52.2</v>
          </cell>
          <cell r="K4">
            <v>53.9</v>
          </cell>
          <cell r="L4">
            <v>56.099999999999994</v>
          </cell>
          <cell r="M4">
            <v>58.1</v>
          </cell>
          <cell r="N4">
            <v>60.3</v>
          </cell>
          <cell r="O4">
            <v>57.199999999999996</v>
          </cell>
          <cell r="P4">
            <v>56.9</v>
          </cell>
          <cell r="Q4">
            <v>54.5</v>
          </cell>
          <cell r="R4">
            <v>53.900000000000006</v>
          </cell>
          <cell r="S4">
            <v>53.099999999999994</v>
          </cell>
          <cell r="T4">
            <v>57.2</v>
          </cell>
          <cell r="U4">
            <v>61.599999999999994</v>
          </cell>
          <cell r="V4">
            <v>62.3</v>
          </cell>
          <cell r="W4">
            <v>55.1</v>
          </cell>
          <cell r="X4">
            <v>51.2</v>
          </cell>
          <cell r="Y4">
            <v>47.4</v>
          </cell>
        </row>
        <row r="5">
          <cell r="B5">
            <v>86.7</v>
          </cell>
          <cell r="C5">
            <v>81</v>
          </cell>
          <cell r="D5">
            <v>81.8</v>
          </cell>
          <cell r="E5">
            <v>84.1</v>
          </cell>
          <cell r="F5">
            <v>81</v>
          </cell>
          <cell r="G5">
            <v>69.400000000000006</v>
          </cell>
          <cell r="H5">
            <v>80.900000000000006</v>
          </cell>
          <cell r="I5">
            <v>94.7</v>
          </cell>
          <cell r="J5">
            <v>104.8</v>
          </cell>
          <cell r="K5">
            <v>116.4</v>
          </cell>
          <cell r="L5">
            <v>116.8</v>
          </cell>
          <cell r="M5">
            <v>109.5</v>
          </cell>
          <cell r="N5">
            <v>112.9</v>
          </cell>
          <cell r="O5">
            <v>106.10000000000001</v>
          </cell>
          <cell r="P5">
            <v>96.1</v>
          </cell>
          <cell r="Q5">
            <v>96</v>
          </cell>
          <cell r="R5">
            <v>92.1</v>
          </cell>
          <cell r="S5">
            <v>98.3</v>
          </cell>
          <cell r="T5">
            <v>93.1</v>
          </cell>
          <cell r="U5">
            <v>104.2</v>
          </cell>
          <cell r="V5">
            <v>98.2</v>
          </cell>
          <cell r="W5">
            <v>90</v>
          </cell>
          <cell r="X5">
            <v>78.599999999999994</v>
          </cell>
          <cell r="Y5">
            <v>77.8</v>
          </cell>
        </row>
        <row r="6">
          <cell r="B6">
            <v>37.199999999999996</v>
          </cell>
          <cell r="C6">
            <v>36.4</v>
          </cell>
          <cell r="D6">
            <v>34.9</v>
          </cell>
          <cell r="E6">
            <v>34</v>
          </cell>
          <cell r="F6">
            <v>37.400000000000006</v>
          </cell>
          <cell r="G6">
            <v>42.899999999999991</v>
          </cell>
          <cell r="H6">
            <v>45.599999999999994</v>
          </cell>
          <cell r="I6">
            <v>58.500000000000007</v>
          </cell>
          <cell r="J6">
            <v>60.4</v>
          </cell>
          <cell r="K6">
            <v>59.599999999999994</v>
          </cell>
          <cell r="L6">
            <v>57.5</v>
          </cell>
          <cell r="M6">
            <v>60.100000000000009</v>
          </cell>
          <cell r="N6">
            <v>55.900000000000006</v>
          </cell>
          <cell r="O6">
            <v>56.600000000000009</v>
          </cell>
          <cell r="P6">
            <v>59.1</v>
          </cell>
          <cell r="Q6">
            <v>58.599999999999994</v>
          </cell>
          <cell r="R6">
            <v>55.3</v>
          </cell>
          <cell r="S6">
            <v>54.100000000000009</v>
          </cell>
          <cell r="T6">
            <v>56.400000000000006</v>
          </cell>
          <cell r="U6">
            <v>61.2</v>
          </cell>
          <cell r="V6">
            <v>58</v>
          </cell>
          <cell r="W6">
            <v>50.8</v>
          </cell>
          <cell r="X6">
            <v>49.000000000000007</v>
          </cell>
          <cell r="Y6">
            <v>37.700000000000003</v>
          </cell>
        </row>
        <row r="7">
          <cell r="B7">
            <v>14.700000000000001</v>
          </cell>
          <cell r="C7">
            <v>13.5</v>
          </cell>
          <cell r="D7">
            <v>13.2</v>
          </cell>
          <cell r="E7">
            <v>12.9</v>
          </cell>
          <cell r="F7">
            <v>13.7</v>
          </cell>
          <cell r="G7">
            <v>2.7</v>
          </cell>
          <cell r="H7">
            <v>17.2</v>
          </cell>
          <cell r="I7">
            <v>19.100000000000001</v>
          </cell>
          <cell r="J7">
            <v>21.6</v>
          </cell>
          <cell r="K7">
            <v>22.200000000000003</v>
          </cell>
          <cell r="L7">
            <v>21.8</v>
          </cell>
          <cell r="M7">
            <v>22.4</v>
          </cell>
          <cell r="N7">
            <v>23.1</v>
          </cell>
          <cell r="O7">
            <v>23.8</v>
          </cell>
          <cell r="P7">
            <v>22.9</v>
          </cell>
          <cell r="Q7">
            <v>22.1</v>
          </cell>
          <cell r="R7">
            <v>21.200000000000003</v>
          </cell>
          <cell r="S7">
            <v>19.799999999999997</v>
          </cell>
          <cell r="T7">
            <v>18.899999999999999</v>
          </cell>
          <cell r="U7">
            <v>19</v>
          </cell>
          <cell r="V7">
            <v>18.100000000000001</v>
          </cell>
          <cell r="W7">
            <v>17.2</v>
          </cell>
          <cell r="X7">
            <v>16.2</v>
          </cell>
          <cell r="Y7">
            <v>15.700000000000001</v>
          </cell>
        </row>
        <row r="8">
          <cell r="B8">
            <v>55.4</v>
          </cell>
          <cell r="C8">
            <v>56.9</v>
          </cell>
          <cell r="D8">
            <v>56.099999999999994</v>
          </cell>
          <cell r="E8">
            <v>56.5</v>
          </cell>
          <cell r="F8">
            <v>55.8</v>
          </cell>
          <cell r="G8">
            <v>52</v>
          </cell>
          <cell r="H8">
            <v>50.2</v>
          </cell>
          <cell r="I8">
            <v>50.4</v>
          </cell>
          <cell r="J8">
            <v>52.8</v>
          </cell>
          <cell r="K8">
            <v>51.3</v>
          </cell>
          <cell r="L8">
            <v>43.8</v>
          </cell>
          <cell r="M8">
            <v>39.700000000000003</v>
          </cell>
          <cell r="N8">
            <v>42.199999999999996</v>
          </cell>
          <cell r="O8">
            <v>41.1</v>
          </cell>
          <cell r="P8">
            <v>41.1</v>
          </cell>
          <cell r="Q8">
            <v>36.4</v>
          </cell>
          <cell r="R8">
            <v>30.900000000000002</v>
          </cell>
          <cell r="S8">
            <v>34.4</v>
          </cell>
          <cell r="T8">
            <v>33.5</v>
          </cell>
          <cell r="U8">
            <v>41.7</v>
          </cell>
          <cell r="V8">
            <v>34.4</v>
          </cell>
          <cell r="W8">
            <v>27.2</v>
          </cell>
          <cell r="X8">
            <v>13.7</v>
          </cell>
          <cell r="Y8">
            <v>7.5</v>
          </cell>
        </row>
        <row r="9">
          <cell r="B9">
            <v>0.2</v>
          </cell>
          <cell r="C9">
            <v>0</v>
          </cell>
          <cell r="D9">
            <v>0.5</v>
          </cell>
          <cell r="E9">
            <v>0</v>
          </cell>
          <cell r="F9">
            <v>-0.1</v>
          </cell>
          <cell r="G9">
            <v>0.1</v>
          </cell>
          <cell r="H9">
            <v>-0.1</v>
          </cell>
          <cell r="I9">
            <v>0.3</v>
          </cell>
          <cell r="J9">
            <v>0.3</v>
          </cell>
          <cell r="K9">
            <v>0.4</v>
          </cell>
          <cell r="L9">
            <v>0.2</v>
          </cell>
          <cell r="M9">
            <v>0.4</v>
          </cell>
          <cell r="N9">
            <v>0.1</v>
          </cell>
          <cell r="O9">
            <v>0</v>
          </cell>
          <cell r="P9">
            <v>-0.2</v>
          </cell>
          <cell r="Q9">
            <v>0.2</v>
          </cell>
          <cell r="R9">
            <v>0.3</v>
          </cell>
          <cell r="S9">
            <v>0.3</v>
          </cell>
          <cell r="T9">
            <v>0.3</v>
          </cell>
          <cell r="U9">
            <v>0.5</v>
          </cell>
          <cell r="V9">
            <v>-0.1</v>
          </cell>
          <cell r="W9">
            <v>0.4</v>
          </cell>
          <cell r="X9">
            <v>0.8</v>
          </cell>
          <cell r="Y9">
            <v>0.4</v>
          </cell>
        </row>
        <row r="10">
          <cell r="B10">
            <v>22.700000000000003</v>
          </cell>
          <cell r="C10">
            <v>21.3</v>
          </cell>
          <cell r="D10">
            <v>20.599999999999998</v>
          </cell>
          <cell r="E10">
            <v>20.2</v>
          </cell>
          <cell r="F10">
            <v>20.599999999999998</v>
          </cell>
          <cell r="G10">
            <v>21.099999999999998</v>
          </cell>
          <cell r="H10">
            <v>24.9</v>
          </cell>
          <cell r="I10">
            <v>27.700000000000003</v>
          </cell>
          <cell r="J10">
            <v>31.5</v>
          </cell>
          <cell r="K10">
            <v>32.300000000000004</v>
          </cell>
          <cell r="L10">
            <v>32.800000000000004</v>
          </cell>
          <cell r="M10">
            <v>33.6</v>
          </cell>
          <cell r="N10">
            <v>34.4</v>
          </cell>
          <cell r="O10">
            <v>34.1</v>
          </cell>
          <cell r="P10">
            <v>32.699999999999996</v>
          </cell>
          <cell r="Q10">
            <v>32.5</v>
          </cell>
          <cell r="R10">
            <v>31.099999999999998</v>
          </cell>
          <cell r="S10">
            <v>29.5</v>
          </cell>
          <cell r="T10">
            <v>28.8</v>
          </cell>
          <cell r="U10">
            <v>29.599999999999998</v>
          </cell>
          <cell r="V10">
            <v>29.499999999999996</v>
          </cell>
          <cell r="W10">
            <v>26.599999999999998</v>
          </cell>
          <cell r="X10">
            <v>25.2</v>
          </cell>
          <cell r="Y10">
            <v>22.599999999999998</v>
          </cell>
        </row>
      </sheetData>
      <sheetData sheetId="4">
        <row r="2">
          <cell r="B2">
            <v>23.114000000000001</v>
          </cell>
          <cell r="C2">
            <v>77.890999999999991</v>
          </cell>
          <cell r="D2">
            <v>68.343000000000004</v>
          </cell>
          <cell r="E2">
            <v>62.7</v>
          </cell>
          <cell r="F2">
            <v>28.664999999999999</v>
          </cell>
          <cell r="G2">
            <v>71.19</v>
          </cell>
          <cell r="H2">
            <v>-9.4640000000000004</v>
          </cell>
          <cell r="I2">
            <v>-90.953999999999994</v>
          </cell>
          <cell r="J2">
            <v>-94.846000000000004</v>
          </cell>
          <cell r="K2">
            <v>-135.89699999999999</v>
          </cell>
          <cell r="L2">
            <v>-126.315</v>
          </cell>
          <cell r="M2">
            <v>-134.75</v>
          </cell>
          <cell r="N2">
            <v>-134.00299999999999</v>
          </cell>
          <cell r="O2">
            <v>-87.364999999999995</v>
          </cell>
          <cell r="P2">
            <v>-95.37</v>
          </cell>
          <cell r="Q2">
            <v>-79.8</v>
          </cell>
          <cell r="R2">
            <v>-93.8</v>
          </cell>
          <cell r="S2">
            <v>-157.572</v>
          </cell>
          <cell r="T2">
            <v>-162.58800000000002</v>
          </cell>
          <cell r="U2">
            <v>-143.33600000000001</v>
          </cell>
          <cell r="V2">
            <v>-160.78399999999999</v>
          </cell>
          <cell r="W2">
            <v>-16.416</v>
          </cell>
          <cell r="X2">
            <v>-96.5</v>
          </cell>
          <cell r="Y2">
            <v>-72.725999999999999</v>
          </cell>
        </row>
        <row r="3">
          <cell r="B3">
            <v>-7.4700000000000015</v>
          </cell>
          <cell r="C3">
            <v>4.3859999999999992</v>
          </cell>
          <cell r="D3">
            <v>18.335000000000001</v>
          </cell>
          <cell r="E3">
            <v>25.863999999999997</v>
          </cell>
          <cell r="F3">
            <v>25.96</v>
          </cell>
          <cell r="G3">
            <v>-8.0839999999999996</v>
          </cell>
          <cell r="H3">
            <v>-30.367999999999999</v>
          </cell>
          <cell r="I3">
            <v>-8.2170000000000005</v>
          </cell>
          <cell r="J3">
            <v>-13.32</v>
          </cell>
          <cell r="K3">
            <v>-3.4560000000000004</v>
          </cell>
          <cell r="L3">
            <v>14.177999999999999</v>
          </cell>
          <cell r="M3">
            <v>-1.2090000000000001</v>
          </cell>
          <cell r="N3">
            <v>-1.3130000000000002</v>
          </cell>
          <cell r="O3">
            <v>-15.778000000000002</v>
          </cell>
          <cell r="P3">
            <v>8.798</v>
          </cell>
          <cell r="Q3">
            <v>-10.246000000000002</v>
          </cell>
          <cell r="R3">
            <v>-16.835000000000001</v>
          </cell>
          <cell r="S3">
            <v>3.2960000000000003</v>
          </cell>
          <cell r="T3">
            <v>-6.7580000000000009</v>
          </cell>
          <cell r="U3">
            <v>-21.631</v>
          </cell>
          <cell r="V3">
            <v>-26.51</v>
          </cell>
          <cell r="W3">
            <v>-28.77</v>
          </cell>
          <cell r="X3">
            <v>-20.614999999999998</v>
          </cell>
          <cell r="Y3">
            <v>-13.392000000000001</v>
          </cell>
        </row>
        <row r="4">
          <cell r="B4">
            <v>41.685000000000002</v>
          </cell>
          <cell r="C4">
            <v>34.400000000000006</v>
          </cell>
          <cell r="D4">
            <v>30.131999999999998</v>
          </cell>
          <cell r="E4">
            <v>33.695999999999998</v>
          </cell>
          <cell r="F4">
            <v>34.56</v>
          </cell>
          <cell r="G4">
            <v>37.664000000000001</v>
          </cell>
          <cell r="H4">
            <v>43.784999999999997</v>
          </cell>
          <cell r="I4">
            <v>45.12</v>
          </cell>
          <cell r="J4">
            <v>57.42</v>
          </cell>
          <cell r="K4">
            <v>58.750999999999998</v>
          </cell>
          <cell r="L4">
            <v>61.709999999999994</v>
          </cell>
          <cell r="M4">
            <v>62.748000000000005</v>
          </cell>
          <cell r="N4">
            <v>58.490999999999993</v>
          </cell>
          <cell r="O4">
            <v>58.915999999999997</v>
          </cell>
          <cell r="P4">
            <v>56.9</v>
          </cell>
          <cell r="Q4">
            <v>54.5</v>
          </cell>
          <cell r="R4">
            <v>50.12700000000001</v>
          </cell>
          <cell r="S4">
            <v>48.851999999999997</v>
          </cell>
          <cell r="T4">
            <v>56.056000000000004</v>
          </cell>
          <cell r="U4">
            <v>57.903999999999996</v>
          </cell>
          <cell r="V4">
            <v>62.922999999999995</v>
          </cell>
          <cell r="W4">
            <v>58.406000000000006</v>
          </cell>
          <cell r="X4">
            <v>49.152000000000008</v>
          </cell>
          <cell r="Y4">
            <v>45.503999999999998</v>
          </cell>
        </row>
        <row r="5">
          <cell r="B5">
            <v>80.631</v>
          </cell>
          <cell r="C5">
            <v>81.81</v>
          </cell>
          <cell r="D5">
            <v>83.436000000000007</v>
          </cell>
          <cell r="E5">
            <v>88.305000000000007</v>
          </cell>
          <cell r="F5">
            <v>81</v>
          </cell>
          <cell r="G5">
            <v>70.094000000000008</v>
          </cell>
          <cell r="H5">
            <v>74.427999999999997</v>
          </cell>
          <cell r="I5">
            <v>99.435000000000002</v>
          </cell>
          <cell r="J5">
            <v>113.184</v>
          </cell>
          <cell r="K5">
            <v>118.72800000000001</v>
          </cell>
          <cell r="L5">
            <v>112.12799999999999</v>
          </cell>
          <cell r="M5">
            <v>102.93</v>
          </cell>
          <cell r="N5">
            <v>121.932</v>
          </cell>
          <cell r="O5">
            <v>106.1</v>
          </cell>
          <cell r="P5">
            <v>96.1</v>
          </cell>
          <cell r="Q5">
            <v>96.96</v>
          </cell>
          <cell r="R5">
            <v>101.31</v>
          </cell>
          <cell r="S5">
            <v>105.181</v>
          </cell>
          <cell r="T5">
            <v>99.61699999999999</v>
          </cell>
          <cell r="U5">
            <v>114.62</v>
          </cell>
          <cell r="V5">
            <v>96.236000000000004</v>
          </cell>
          <cell r="W5">
            <v>87.3</v>
          </cell>
          <cell r="X5">
            <v>80.171999999999997</v>
          </cell>
          <cell r="Y5">
            <v>78.577999999999989</v>
          </cell>
        </row>
        <row r="6">
          <cell r="B6">
            <v>34.967999999999996</v>
          </cell>
          <cell r="C6">
            <v>36.763999999999996</v>
          </cell>
          <cell r="D6">
            <v>31.759</v>
          </cell>
          <cell r="E6">
            <v>34.68</v>
          </cell>
          <cell r="F6">
            <v>41.140000000000008</v>
          </cell>
          <cell r="G6">
            <v>47.189999999999991</v>
          </cell>
          <cell r="H6">
            <v>46.055999999999997</v>
          </cell>
          <cell r="I6">
            <v>57.330000000000013</v>
          </cell>
          <cell r="J6">
            <v>54.36</v>
          </cell>
          <cell r="K6">
            <v>61.983999999999995</v>
          </cell>
          <cell r="L6">
            <v>55.774999999999999</v>
          </cell>
          <cell r="M6">
            <v>55.292000000000009</v>
          </cell>
          <cell r="N6">
            <v>51.428000000000004</v>
          </cell>
          <cell r="O6">
            <v>54.902000000000008</v>
          </cell>
          <cell r="P6">
            <v>53.19</v>
          </cell>
          <cell r="Q6">
            <v>58.599999999999994</v>
          </cell>
          <cell r="R6">
            <v>59.723999999999997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59.74</v>
          </cell>
          <cell r="W6">
            <v>53.847999999999992</v>
          </cell>
          <cell r="X6">
            <v>47.530000000000008</v>
          </cell>
          <cell r="Y6">
            <v>38.454000000000001</v>
          </cell>
        </row>
        <row r="7">
          <cell r="B7">
            <v>14.406000000000001</v>
          </cell>
          <cell r="C7">
            <v>13.77</v>
          </cell>
          <cell r="D7">
            <v>13.595999999999998</v>
          </cell>
          <cell r="E7">
            <v>11.61</v>
          </cell>
          <cell r="F7">
            <v>12.878</v>
          </cell>
          <cell r="G7">
            <v>2.7540000000000004</v>
          </cell>
          <cell r="H7">
            <v>18.748000000000001</v>
          </cell>
          <cell r="I7">
            <v>18.718000000000004</v>
          </cell>
          <cell r="J7">
            <v>21.6</v>
          </cell>
          <cell r="K7">
            <v>21.312000000000001</v>
          </cell>
          <cell r="L7">
            <v>23.108000000000001</v>
          </cell>
          <cell r="M7">
            <v>23.743999999999996</v>
          </cell>
          <cell r="N7">
            <v>24.948</v>
          </cell>
          <cell r="O7">
            <v>26.18</v>
          </cell>
          <cell r="P7">
            <v>22.212999999999997</v>
          </cell>
          <cell r="Q7">
            <v>23.426000000000002</v>
          </cell>
          <cell r="R7">
            <v>21.624000000000002</v>
          </cell>
          <cell r="S7">
            <v>21.186</v>
          </cell>
          <cell r="T7">
            <v>20.222999999999999</v>
          </cell>
          <cell r="U7">
            <v>18.43</v>
          </cell>
          <cell r="V7">
            <v>18.462</v>
          </cell>
          <cell r="W7">
            <v>17.027999999999999</v>
          </cell>
          <cell r="X7">
            <v>15.713999999999999</v>
          </cell>
          <cell r="Y7">
            <v>14.444000000000001</v>
          </cell>
        </row>
        <row r="8">
          <cell r="B8">
            <v>50.413999999999994</v>
          </cell>
          <cell r="C8">
            <v>53.485999999999997</v>
          </cell>
          <cell r="D8">
            <v>54.977999999999994</v>
          </cell>
          <cell r="E8">
            <v>62.15</v>
          </cell>
          <cell r="F8">
            <v>53.567999999999991</v>
          </cell>
          <cell r="G8">
            <v>48.88</v>
          </cell>
          <cell r="H8">
            <v>48.694000000000003</v>
          </cell>
          <cell r="I8">
            <v>51.408000000000001</v>
          </cell>
          <cell r="J8">
            <v>53.855999999999995</v>
          </cell>
          <cell r="K8">
            <v>47.195999999999998</v>
          </cell>
          <cell r="L8">
            <v>47.303999999999995</v>
          </cell>
          <cell r="M8">
            <v>40.494</v>
          </cell>
          <cell r="N8">
            <v>45.99799999999999</v>
          </cell>
          <cell r="O8">
            <v>40.689</v>
          </cell>
          <cell r="P8">
            <v>37.812000000000005</v>
          </cell>
          <cell r="Q8">
            <v>36.4</v>
          </cell>
          <cell r="R8">
            <v>33.99</v>
          </cell>
          <cell r="S8">
            <v>33.711999999999996</v>
          </cell>
          <cell r="T8">
            <v>33.5</v>
          </cell>
          <cell r="U8">
            <v>39.615000000000002</v>
          </cell>
          <cell r="V8">
            <v>31.647999999999996</v>
          </cell>
          <cell r="W8">
            <v>24.48</v>
          </cell>
          <cell r="X8">
            <v>13.7</v>
          </cell>
          <cell r="Y8">
            <v>7.5750000000000002</v>
          </cell>
        </row>
        <row r="9">
          <cell r="B9">
            <v>0.19200000000000003</v>
          </cell>
          <cell r="C9">
            <v>0</v>
          </cell>
          <cell r="D9">
            <v>0.48</v>
          </cell>
          <cell r="E9">
            <v>0</v>
          </cell>
          <cell r="F9">
            <v>-0.109</v>
          </cell>
          <cell r="G9">
            <v>0.105</v>
          </cell>
          <cell r="H9">
            <v>-0.10300000000000001</v>
          </cell>
          <cell r="I9">
            <v>0.31799999999999995</v>
          </cell>
          <cell r="J9">
            <v>0.32400000000000001</v>
          </cell>
          <cell r="K9">
            <v>0.42800000000000005</v>
          </cell>
          <cell r="L9">
            <v>0.20400000000000001</v>
          </cell>
          <cell r="M9">
            <v>0.38400000000000006</v>
          </cell>
          <cell r="N9">
            <v>9.7000000000000017E-2</v>
          </cell>
          <cell r="O9">
            <v>0</v>
          </cell>
          <cell r="P9">
            <v>-0.18</v>
          </cell>
          <cell r="Q9">
            <v>0.19600000000000001</v>
          </cell>
          <cell r="R9">
            <v>0.29099999999999998</v>
          </cell>
          <cell r="S9">
            <v>0.315</v>
          </cell>
          <cell r="T9">
            <v>0.28799999999999998</v>
          </cell>
          <cell r="U9">
            <v>0.46500000000000002</v>
          </cell>
          <cell r="V9">
            <v>-0.10300000000000001</v>
          </cell>
          <cell r="W9">
            <v>0.41600000000000004</v>
          </cell>
          <cell r="X9">
            <v>0.81600000000000006</v>
          </cell>
          <cell r="Y9">
            <v>0.40800000000000003</v>
          </cell>
        </row>
        <row r="10">
          <cell r="B10">
            <v>21.792000000000002</v>
          </cell>
          <cell r="C10">
            <v>20.022000000000002</v>
          </cell>
          <cell r="D10">
            <v>20.805999999999997</v>
          </cell>
          <cell r="E10">
            <v>21.007999999999996</v>
          </cell>
          <cell r="F10">
            <v>21.835999999999999</v>
          </cell>
          <cell r="G10">
            <v>21.521999999999998</v>
          </cell>
          <cell r="H10">
            <v>23.903999999999996</v>
          </cell>
          <cell r="I10">
            <v>28.808000000000003</v>
          </cell>
          <cell r="J10">
            <v>29.295000000000002</v>
          </cell>
          <cell r="K10">
            <v>31.654000000000007</v>
          </cell>
          <cell r="L10">
            <v>33.784000000000006</v>
          </cell>
          <cell r="M10">
            <v>33.936000000000007</v>
          </cell>
          <cell r="N10">
            <v>36.463999999999999</v>
          </cell>
          <cell r="O10">
            <v>36.487000000000002</v>
          </cell>
          <cell r="P10">
            <v>32.045999999999992</v>
          </cell>
          <cell r="Q10">
            <v>31.2</v>
          </cell>
          <cell r="R10">
            <v>32.966000000000001</v>
          </cell>
          <cell r="S10">
            <v>30.975000000000001</v>
          </cell>
          <cell r="T10">
            <v>28.512000000000004</v>
          </cell>
          <cell r="U10">
            <v>32.559999999999995</v>
          </cell>
          <cell r="V10">
            <v>31.564999999999994</v>
          </cell>
          <cell r="W10">
            <v>29.259999999999994</v>
          </cell>
          <cell r="X10">
            <v>25.956</v>
          </cell>
          <cell r="Y10">
            <v>24.859999999999996</v>
          </cell>
        </row>
      </sheetData>
      <sheetData sheetId="5">
        <row r="2">
          <cell r="B2">
            <v>24.13</v>
          </cell>
          <cell r="C2">
            <v>79.497</v>
          </cell>
          <cell r="D2">
            <v>67.088999999999999</v>
          </cell>
          <cell r="E2">
            <v>59.28</v>
          </cell>
          <cell r="F2">
            <v>34.65</v>
          </cell>
          <cell r="G2">
            <v>63.731999999999999</v>
          </cell>
          <cell r="H2">
            <v>-10.192</v>
          </cell>
          <cell r="I2">
            <v>-100.73399999999999</v>
          </cell>
          <cell r="J2">
            <v>-93.837000000000003</v>
          </cell>
          <cell r="K2">
            <v>-151.30799999999999</v>
          </cell>
          <cell r="L2">
            <v>-114.285</v>
          </cell>
          <cell r="M2">
            <v>-138.875</v>
          </cell>
          <cell r="N2">
            <v>-134.00299999999999</v>
          </cell>
          <cell r="O2">
            <v>-95.15</v>
          </cell>
          <cell r="P2">
            <v>-101.91500000000001</v>
          </cell>
          <cell r="Q2">
            <v>-80.56</v>
          </cell>
          <cell r="R2">
            <v>-99.427999999999997</v>
          </cell>
          <cell r="S2">
            <v>-145.9</v>
          </cell>
          <cell r="T2">
            <v>-145.054</v>
          </cell>
          <cell r="U2">
            <v>-152.68400000000003</v>
          </cell>
          <cell r="V2">
            <v>-162.33000000000001</v>
          </cell>
          <cell r="W2">
            <v>-16.758000000000003</v>
          </cell>
          <cell r="X2">
            <v>-93.605000000000004</v>
          </cell>
          <cell r="Y2">
            <v>-69.873999999999995</v>
          </cell>
        </row>
        <row r="3">
          <cell r="B3">
            <v>-7.6360000000000001</v>
          </cell>
          <cell r="C3">
            <v>4.1279999999999992</v>
          </cell>
          <cell r="D3">
            <v>19.879000000000001</v>
          </cell>
          <cell r="E3">
            <v>23.667999999999996</v>
          </cell>
          <cell r="F3">
            <v>21.475999999999999</v>
          </cell>
          <cell r="G3">
            <v>-7.911999999999999</v>
          </cell>
          <cell r="H3">
            <v>-29.784000000000002</v>
          </cell>
          <cell r="I3">
            <v>-7.8850000000000016</v>
          </cell>
          <cell r="J3">
            <v>-16.132000000000001</v>
          </cell>
          <cell r="K3">
            <v>-3.2</v>
          </cell>
          <cell r="L3">
            <v>12.649000000000001</v>
          </cell>
          <cell r="M3">
            <v>-1.274</v>
          </cell>
          <cell r="N3">
            <v>-1.17</v>
          </cell>
          <cell r="O3">
            <v>-15.778000000000002</v>
          </cell>
          <cell r="P3">
            <v>9.1300000000000008</v>
          </cell>
          <cell r="Q3">
            <v>-9.4940000000000015</v>
          </cell>
          <cell r="R3">
            <v>-19.425000000000001</v>
          </cell>
          <cell r="S3">
            <v>3.2</v>
          </cell>
          <cell r="T3">
            <v>-5.9520000000000008</v>
          </cell>
          <cell r="U3">
            <v>-22.969000000000001</v>
          </cell>
          <cell r="V3">
            <v>-22.895</v>
          </cell>
          <cell r="W3">
            <v>-29.866</v>
          </cell>
          <cell r="X3">
            <v>-21.048999999999999</v>
          </cell>
          <cell r="Y3">
            <v>-13.02</v>
          </cell>
        </row>
        <row r="4">
          <cell r="B4">
            <v>38.906000000000006</v>
          </cell>
          <cell r="C4">
            <v>31.648000000000007</v>
          </cell>
          <cell r="D4">
            <v>30.78</v>
          </cell>
          <cell r="E4">
            <v>31.823999999999998</v>
          </cell>
          <cell r="F4">
            <v>32.64</v>
          </cell>
          <cell r="G4">
            <v>37.312000000000005</v>
          </cell>
          <cell r="H4">
            <v>42.117000000000004</v>
          </cell>
          <cell r="I4">
            <v>48.41</v>
          </cell>
          <cell r="J4">
            <v>53.766000000000005</v>
          </cell>
          <cell r="K4">
            <v>49.588000000000001</v>
          </cell>
          <cell r="L4">
            <v>52.733999999999995</v>
          </cell>
          <cell r="M4">
            <v>54.614000000000004</v>
          </cell>
          <cell r="N4">
            <v>58.490999999999993</v>
          </cell>
          <cell r="O4">
            <v>52.623999999999995</v>
          </cell>
          <cell r="P4">
            <v>54.055</v>
          </cell>
          <cell r="Q4">
            <v>59.95</v>
          </cell>
          <cell r="R4">
            <v>49.049000000000007</v>
          </cell>
          <cell r="S4">
            <v>57.878999999999998</v>
          </cell>
          <cell r="T4">
            <v>54.34</v>
          </cell>
          <cell r="U4">
            <v>59.751999999999995</v>
          </cell>
          <cell r="V4">
            <v>57.315999999999995</v>
          </cell>
          <cell r="W4">
            <v>54.549000000000007</v>
          </cell>
          <cell r="X4">
            <v>49.664000000000009</v>
          </cell>
          <cell r="Y4">
            <v>48.821999999999996</v>
          </cell>
        </row>
        <row r="5">
          <cell r="B5">
            <v>83.232000000000014</v>
          </cell>
          <cell r="C5">
            <v>72.900000000000006</v>
          </cell>
          <cell r="D5">
            <v>89.98</v>
          </cell>
          <cell r="E5">
            <v>78.212999999999994</v>
          </cell>
          <cell r="F5">
            <v>82.62</v>
          </cell>
          <cell r="G5">
            <v>64.542000000000002</v>
          </cell>
          <cell r="H5">
            <v>76.855000000000004</v>
          </cell>
          <cell r="I5">
            <v>94.7</v>
          </cell>
          <cell r="J5">
            <v>115.28</v>
          </cell>
          <cell r="K5">
            <v>123.38400000000001</v>
          </cell>
          <cell r="L5">
            <v>106.288</v>
          </cell>
          <cell r="M5">
            <v>112.785</v>
          </cell>
          <cell r="N5">
            <v>102.73899999999999</v>
          </cell>
          <cell r="O5">
            <v>95.49</v>
          </cell>
          <cell r="P5">
            <v>86.49</v>
          </cell>
          <cell r="Q5">
            <v>89.28</v>
          </cell>
          <cell r="R5">
            <v>96.704999999999998</v>
          </cell>
          <cell r="S5">
            <v>98.3</v>
          </cell>
          <cell r="T5">
            <v>86.582999999999998</v>
          </cell>
          <cell r="U5">
            <v>101.074</v>
          </cell>
          <cell r="V5">
            <v>90.343999999999994</v>
          </cell>
          <cell r="W5">
            <v>83.7</v>
          </cell>
          <cell r="X5">
            <v>81.744</v>
          </cell>
          <cell r="Y5">
            <v>72.353999999999999</v>
          </cell>
        </row>
        <row r="6">
          <cell r="B6">
            <v>34.223999999999997</v>
          </cell>
          <cell r="C6">
            <v>37.856000000000002</v>
          </cell>
          <cell r="D6">
            <v>38.040999999999997</v>
          </cell>
          <cell r="E6">
            <v>31.62</v>
          </cell>
          <cell r="F6">
            <v>41.140000000000008</v>
          </cell>
          <cell r="G6">
            <v>45.902999999999992</v>
          </cell>
          <cell r="H6">
            <v>47.423999999999999</v>
          </cell>
          <cell r="I6">
            <v>59.670000000000009</v>
          </cell>
          <cell r="J6">
            <v>54.963999999999999</v>
          </cell>
          <cell r="K6">
            <v>56.023999999999994</v>
          </cell>
          <cell r="L6">
            <v>52.9</v>
          </cell>
          <cell r="M6">
            <v>59.499000000000002</v>
          </cell>
          <cell r="N6">
            <v>54.222999999999999</v>
          </cell>
          <cell r="O6">
            <v>61.128000000000014</v>
          </cell>
          <cell r="P6">
            <v>62.055</v>
          </cell>
          <cell r="Q6">
            <v>56.255999999999993</v>
          </cell>
          <cell r="R6">
            <v>49.77</v>
          </cell>
          <cell r="S6">
            <v>57.887000000000008</v>
          </cell>
          <cell r="T6">
            <v>56.964000000000006</v>
          </cell>
          <cell r="U6">
            <v>58.14</v>
          </cell>
          <cell r="V6">
            <v>59.16</v>
          </cell>
          <cell r="W6">
            <v>50.8</v>
          </cell>
          <cell r="X6">
            <v>45.080000000000013</v>
          </cell>
          <cell r="Y6">
            <v>37.700000000000003</v>
          </cell>
        </row>
        <row r="7">
          <cell r="B7">
            <v>13.671000000000001</v>
          </cell>
          <cell r="C7">
            <v>14.04</v>
          </cell>
          <cell r="D7">
            <v>14.388</v>
          </cell>
          <cell r="E7">
            <v>13.545</v>
          </cell>
          <cell r="F7">
            <v>14.933</v>
          </cell>
          <cell r="G7">
            <v>2.6190000000000002</v>
          </cell>
          <cell r="H7">
            <v>17.027999999999999</v>
          </cell>
          <cell r="I7">
            <v>19.864000000000001</v>
          </cell>
          <cell r="J7">
            <v>20.088000000000001</v>
          </cell>
          <cell r="K7">
            <v>20.424000000000003</v>
          </cell>
          <cell r="L7">
            <v>21.146000000000001</v>
          </cell>
          <cell r="M7">
            <v>20.384</v>
          </cell>
          <cell r="N7">
            <v>20.79</v>
          </cell>
          <cell r="O7">
            <v>22.372000000000003</v>
          </cell>
          <cell r="P7">
            <v>21.296999999999997</v>
          </cell>
          <cell r="Q7">
            <v>20.111000000000001</v>
          </cell>
          <cell r="R7">
            <v>23.108000000000001</v>
          </cell>
          <cell r="S7">
            <v>20.789999999999996</v>
          </cell>
          <cell r="T7">
            <v>17.009999999999998</v>
          </cell>
          <cell r="U7">
            <v>17.29</v>
          </cell>
          <cell r="V7">
            <v>16.290000000000003</v>
          </cell>
          <cell r="W7">
            <v>18.404</v>
          </cell>
          <cell r="X7">
            <v>16.2</v>
          </cell>
          <cell r="Y7">
            <v>17.270000000000003</v>
          </cell>
        </row>
        <row r="8">
          <cell r="B8">
            <v>54.292000000000002</v>
          </cell>
          <cell r="C8">
            <v>59.744999999999997</v>
          </cell>
          <cell r="D8">
            <v>58.904999999999994</v>
          </cell>
          <cell r="E8">
            <v>60.454999999999998</v>
          </cell>
          <cell r="F8">
            <v>54.125999999999998</v>
          </cell>
          <cell r="G8">
            <v>57.2</v>
          </cell>
          <cell r="H8">
            <v>45.681999999999995</v>
          </cell>
          <cell r="I8">
            <v>52.92</v>
          </cell>
          <cell r="J8">
            <v>50.687999999999995</v>
          </cell>
          <cell r="K8">
            <v>55.917000000000002</v>
          </cell>
          <cell r="L8">
            <v>45.113999999999997</v>
          </cell>
          <cell r="M8">
            <v>38.906000000000006</v>
          </cell>
          <cell r="N8">
            <v>42.2</v>
          </cell>
          <cell r="O8">
            <v>42.332999999999998</v>
          </cell>
          <cell r="P8">
            <v>38.634</v>
          </cell>
          <cell r="Q8">
            <v>33.124000000000002</v>
          </cell>
          <cell r="R8">
            <v>28.119</v>
          </cell>
          <cell r="S8">
            <v>34.4</v>
          </cell>
          <cell r="T8">
            <v>33.835000000000001</v>
          </cell>
          <cell r="U8">
            <v>39.198</v>
          </cell>
          <cell r="V8">
            <v>33.367999999999995</v>
          </cell>
          <cell r="W8">
            <v>26.927999999999997</v>
          </cell>
          <cell r="X8">
            <v>12.33</v>
          </cell>
          <cell r="Y8">
            <v>7.8</v>
          </cell>
        </row>
        <row r="9">
          <cell r="B9">
            <v>0.19</v>
          </cell>
          <cell r="C9">
            <v>0</v>
          </cell>
          <cell r="D9">
            <v>0.47</v>
          </cell>
          <cell r="E9">
            <v>0</v>
          </cell>
          <cell r="F9">
            <v>-0.10800000000000001</v>
          </cell>
          <cell r="G9">
            <v>9.0999999999999998E-2</v>
          </cell>
          <cell r="H9">
            <v>-0.09</v>
          </cell>
          <cell r="I9">
            <v>0.309</v>
          </cell>
          <cell r="J9">
            <v>0.28199999999999997</v>
          </cell>
          <cell r="K9">
            <v>0.43200000000000005</v>
          </cell>
          <cell r="L9">
            <v>0.21200000000000002</v>
          </cell>
          <cell r="M9">
            <v>0.38</v>
          </cell>
          <cell r="N9">
            <v>0.10100000000000002</v>
          </cell>
          <cell r="O9">
            <v>0</v>
          </cell>
          <cell r="P9">
            <v>-0.22</v>
          </cell>
          <cell r="Q9">
            <v>0.20800000000000002</v>
          </cell>
          <cell r="R9">
            <v>0.30299999999999999</v>
          </cell>
          <cell r="S9">
            <v>0.27599999999999997</v>
          </cell>
          <cell r="T9">
            <v>0.27</v>
          </cell>
          <cell r="U9">
            <v>0.53</v>
          </cell>
          <cell r="V9">
            <v>-0.1</v>
          </cell>
          <cell r="W9">
            <v>0.40400000000000008</v>
          </cell>
          <cell r="X9">
            <v>0.88</v>
          </cell>
          <cell r="Y9">
            <v>0.36800000000000005</v>
          </cell>
        </row>
        <row r="10">
          <cell r="B10">
            <v>22.019000000000002</v>
          </cell>
          <cell r="C10">
            <v>19.596</v>
          </cell>
          <cell r="D10">
            <v>20.805999999999997</v>
          </cell>
          <cell r="E10">
            <v>19.998000000000001</v>
          </cell>
          <cell r="F10">
            <v>22.659999999999997</v>
          </cell>
          <cell r="G10">
            <v>20.256</v>
          </cell>
          <cell r="H10">
            <v>27.39</v>
          </cell>
          <cell r="I10">
            <v>30.470000000000006</v>
          </cell>
          <cell r="J10">
            <v>31.815000000000001</v>
          </cell>
          <cell r="K10">
            <v>33.269000000000005</v>
          </cell>
          <cell r="L10">
            <v>29.848000000000003</v>
          </cell>
          <cell r="M10">
            <v>33.936000000000007</v>
          </cell>
          <cell r="N10">
            <v>37.152000000000001</v>
          </cell>
          <cell r="O10">
            <v>34.441000000000003</v>
          </cell>
          <cell r="P10">
            <v>35.643000000000001</v>
          </cell>
          <cell r="Q10">
            <v>34.774999999999999</v>
          </cell>
          <cell r="R10">
            <v>29.233999999999995</v>
          </cell>
          <cell r="S10">
            <v>32.155000000000001</v>
          </cell>
          <cell r="T10">
            <v>29.088000000000001</v>
          </cell>
          <cell r="U10">
            <v>32.263999999999996</v>
          </cell>
          <cell r="V10">
            <v>31.859999999999996</v>
          </cell>
          <cell r="W10">
            <v>26.067999999999998</v>
          </cell>
          <cell r="X10">
            <v>27.72</v>
          </cell>
          <cell r="Y10">
            <v>21.017999999999997</v>
          </cell>
        </row>
      </sheetData>
      <sheetData sheetId="6">
        <row r="2">
          <cell r="B2">
            <v>4.7999999999999972</v>
          </cell>
          <cell r="C2">
            <v>21.200000000000003</v>
          </cell>
          <cell r="D2">
            <v>22.700000000000003</v>
          </cell>
          <cell r="E2">
            <v>20.700000000000003</v>
          </cell>
          <cell r="F2">
            <v>29.600000000000009</v>
          </cell>
          <cell r="G2">
            <v>16.400000000000006</v>
          </cell>
          <cell r="H2">
            <v>25.299999999999997</v>
          </cell>
          <cell r="I2">
            <v>30.5</v>
          </cell>
          <cell r="J2">
            <v>42.199999999999996</v>
          </cell>
          <cell r="K2">
            <v>52.3</v>
          </cell>
          <cell r="L2">
            <v>27.600000000000009</v>
          </cell>
          <cell r="M2">
            <v>40.899999999999991</v>
          </cell>
          <cell r="N2">
            <v>37.699999999999996</v>
          </cell>
          <cell r="O2">
            <v>37.1</v>
          </cell>
          <cell r="P2">
            <v>38.700000000000003</v>
          </cell>
          <cell r="Q2">
            <v>40.1</v>
          </cell>
          <cell r="R2">
            <v>45.2</v>
          </cell>
          <cell r="S2">
            <v>44.699999999999996</v>
          </cell>
          <cell r="T2">
            <v>44.900000000000006</v>
          </cell>
          <cell r="U2">
            <v>41.400000000000006</v>
          </cell>
          <cell r="V2">
            <v>45.500000000000007</v>
          </cell>
          <cell r="W2">
            <v>36.9</v>
          </cell>
          <cell r="X2">
            <v>32.900000000000006</v>
          </cell>
          <cell r="Y2">
            <v>35.800000000000011</v>
          </cell>
        </row>
        <row r="3">
          <cell r="B3">
            <v>41.8</v>
          </cell>
          <cell r="C3">
            <v>34.6</v>
          </cell>
          <cell r="D3">
            <v>38.299999999999997</v>
          </cell>
          <cell r="E3">
            <v>40.200000000000003</v>
          </cell>
          <cell r="F3">
            <v>36.200000000000003</v>
          </cell>
          <cell r="G3">
            <v>46.4</v>
          </cell>
          <cell r="H3">
            <v>46.4</v>
          </cell>
          <cell r="I3">
            <v>41.8</v>
          </cell>
          <cell r="J3">
            <v>32.700000000000003</v>
          </cell>
          <cell r="K3">
            <v>18.7</v>
          </cell>
          <cell r="L3">
            <v>3.3</v>
          </cell>
          <cell r="M3">
            <v>14.2</v>
          </cell>
          <cell r="N3">
            <v>15.5</v>
          </cell>
          <cell r="O3">
            <v>7.8</v>
          </cell>
          <cell r="P3">
            <v>6.2</v>
          </cell>
          <cell r="Q3">
            <v>6.2</v>
          </cell>
          <cell r="R3">
            <v>4</v>
          </cell>
          <cell r="S3">
            <v>2.1</v>
          </cell>
          <cell r="T3">
            <v>-4.3</v>
          </cell>
          <cell r="U3">
            <v>18.2</v>
          </cell>
          <cell r="V3">
            <v>2.4</v>
          </cell>
          <cell r="W3">
            <v>22</v>
          </cell>
          <cell r="X3">
            <v>13.9</v>
          </cell>
          <cell r="Y3">
            <v>27.9</v>
          </cell>
        </row>
        <row r="4">
          <cell r="B4">
            <v>4.3</v>
          </cell>
          <cell r="C4">
            <v>3.7000000000000006</v>
          </cell>
          <cell r="D4">
            <v>3.3999999999999995</v>
          </cell>
          <cell r="E4">
            <v>3.0000000000000004</v>
          </cell>
          <cell r="F4">
            <v>3.3</v>
          </cell>
          <cell r="G4">
            <v>3.4</v>
          </cell>
          <cell r="H4">
            <v>5.1999999999999993</v>
          </cell>
          <cell r="I4">
            <v>5.9</v>
          </cell>
          <cell r="J4">
            <v>7.7</v>
          </cell>
          <cell r="K4">
            <v>9.7000000000000011</v>
          </cell>
          <cell r="L4">
            <v>11.6</v>
          </cell>
          <cell r="M4">
            <v>11.3</v>
          </cell>
          <cell r="N4">
            <v>11.8</v>
          </cell>
          <cell r="O4">
            <v>11.100000000000001</v>
          </cell>
          <cell r="P4">
            <v>10.6</v>
          </cell>
          <cell r="Q4">
            <v>10.4</v>
          </cell>
          <cell r="R4">
            <v>9</v>
          </cell>
          <cell r="S4">
            <v>8.1999999999999993</v>
          </cell>
          <cell r="T4">
            <v>8.3999999999999986</v>
          </cell>
          <cell r="U4">
            <v>10.600000000000001</v>
          </cell>
          <cell r="V4">
            <v>9.9</v>
          </cell>
          <cell r="W4">
            <v>7.7</v>
          </cell>
          <cell r="X4">
            <v>7</v>
          </cell>
          <cell r="Y4">
            <v>6.2</v>
          </cell>
        </row>
        <row r="5">
          <cell r="B5">
            <v>-70</v>
          </cell>
          <cell r="C5">
            <v>-82</v>
          </cell>
          <cell r="D5">
            <v>-81.8</v>
          </cell>
          <cell r="E5">
            <v>-80.900000000000006</v>
          </cell>
          <cell r="F5">
            <v>-81.2</v>
          </cell>
          <cell r="G5">
            <v>-78.8</v>
          </cell>
          <cell r="H5">
            <v>-71.900000000000006</v>
          </cell>
          <cell r="I5">
            <v>-49</v>
          </cell>
          <cell r="J5">
            <v>-33</v>
          </cell>
          <cell r="K5">
            <v>-14.8</v>
          </cell>
          <cell r="L5">
            <v>-41.7</v>
          </cell>
          <cell r="M5">
            <v>-37.4</v>
          </cell>
          <cell r="N5">
            <v>-37.700000000000003</v>
          </cell>
          <cell r="O5">
            <v>-38.6</v>
          </cell>
          <cell r="P5">
            <v>-44.2</v>
          </cell>
          <cell r="Q5">
            <v>-47</v>
          </cell>
          <cell r="R5">
            <v>-46</v>
          </cell>
          <cell r="S5">
            <v>-44.6</v>
          </cell>
          <cell r="T5">
            <v>-42.4</v>
          </cell>
          <cell r="U5">
            <v>-34.4</v>
          </cell>
          <cell r="V5">
            <v>-41.9</v>
          </cell>
          <cell r="W5">
            <v>-50.1</v>
          </cell>
          <cell r="X5">
            <v>-49.8</v>
          </cell>
          <cell r="Y5">
            <v>-61.4</v>
          </cell>
        </row>
        <row r="6">
          <cell r="B6">
            <v>5.0999999999999996</v>
          </cell>
          <cell r="C6">
            <v>3.1</v>
          </cell>
          <cell r="D6">
            <v>2</v>
          </cell>
          <cell r="E6">
            <v>1.2999999999999996</v>
          </cell>
          <cell r="F6">
            <v>3.3999999999999995</v>
          </cell>
          <cell r="G6">
            <v>5.6999999999999993</v>
          </cell>
          <cell r="H6">
            <v>6.6999999999999993</v>
          </cell>
          <cell r="I6">
            <v>9.6</v>
          </cell>
          <cell r="J6">
            <v>12.9</v>
          </cell>
          <cell r="K6">
            <v>12</v>
          </cell>
          <cell r="L6">
            <v>9.1999999999999993</v>
          </cell>
          <cell r="M6">
            <v>11.5</v>
          </cell>
          <cell r="N6">
            <v>11.600000000000001</v>
          </cell>
          <cell r="O6">
            <v>11.6</v>
          </cell>
          <cell r="P6">
            <v>11.5</v>
          </cell>
          <cell r="Q6">
            <v>12.8</v>
          </cell>
          <cell r="R6">
            <v>12.7</v>
          </cell>
          <cell r="S6">
            <v>8.8000000000000007</v>
          </cell>
          <cell r="T6">
            <v>9.4</v>
          </cell>
          <cell r="U6">
            <v>11.100000000000001</v>
          </cell>
          <cell r="V6">
            <v>10.1</v>
          </cell>
          <cell r="W6">
            <v>10.3</v>
          </cell>
          <cell r="X6">
            <v>8.4</v>
          </cell>
          <cell r="Y6">
            <v>4.3999999999999995</v>
          </cell>
        </row>
        <row r="7">
          <cell r="B7">
            <v>2</v>
          </cell>
          <cell r="C7">
            <v>2</v>
          </cell>
          <cell r="D7">
            <v>2.1</v>
          </cell>
          <cell r="E7">
            <v>1.9</v>
          </cell>
          <cell r="F7">
            <v>1.9000000000000001</v>
          </cell>
          <cell r="G7">
            <v>2.2999999999999998</v>
          </cell>
          <cell r="H7">
            <v>3</v>
          </cell>
          <cell r="I7">
            <v>3.3</v>
          </cell>
          <cell r="J7">
            <v>4.4000000000000004</v>
          </cell>
          <cell r="K7">
            <v>4.8</v>
          </cell>
          <cell r="L7">
            <v>4.8000000000000007</v>
          </cell>
          <cell r="M7">
            <v>5</v>
          </cell>
          <cell r="N7">
            <v>5.4</v>
          </cell>
          <cell r="O7">
            <v>5.3</v>
          </cell>
          <cell r="P7">
            <v>5</v>
          </cell>
          <cell r="Q7">
            <v>4.5999999999999996</v>
          </cell>
          <cell r="R7">
            <v>4.5</v>
          </cell>
          <cell r="S7">
            <v>3.8</v>
          </cell>
          <cell r="T7">
            <v>3.3</v>
          </cell>
          <cell r="U7">
            <v>3.3</v>
          </cell>
          <cell r="V7">
            <v>2.9</v>
          </cell>
          <cell r="W7">
            <v>2.6</v>
          </cell>
          <cell r="X7">
            <v>2.5</v>
          </cell>
          <cell r="Y7">
            <v>2.6</v>
          </cell>
        </row>
        <row r="8">
          <cell r="B8">
            <v>-25.4</v>
          </cell>
          <cell r="C8">
            <v>-30.099999999999998</v>
          </cell>
          <cell r="D8">
            <v>-30.4</v>
          </cell>
          <cell r="E8">
            <v>-29.8</v>
          </cell>
          <cell r="F8">
            <v>-28.9</v>
          </cell>
          <cell r="G8">
            <v>-24.1</v>
          </cell>
          <cell r="H8">
            <v>-12</v>
          </cell>
          <cell r="I8">
            <v>-8.8000000000000007</v>
          </cell>
          <cell r="J8">
            <v>7.8999999999999995</v>
          </cell>
          <cell r="K8">
            <v>8.3000000000000007</v>
          </cell>
          <cell r="L8">
            <v>4.4800000000000004</v>
          </cell>
          <cell r="M8">
            <v>9.6000000000000014</v>
          </cell>
          <cell r="N8">
            <v>9.6999999999999993</v>
          </cell>
          <cell r="O8">
            <v>10</v>
          </cell>
          <cell r="P8">
            <v>-0.40000000000000036</v>
          </cell>
          <cell r="Q8">
            <v>-0.60000000000000009</v>
          </cell>
          <cell r="R8">
            <v>-0.29999999999999982</v>
          </cell>
          <cell r="S8">
            <v>-0.89999999999999991</v>
          </cell>
          <cell r="T8">
            <v>-0.10000000000000053</v>
          </cell>
          <cell r="U8">
            <v>7.7000000000000011</v>
          </cell>
          <cell r="V8">
            <v>0.80000000000000071</v>
          </cell>
          <cell r="W8">
            <v>0</v>
          </cell>
          <cell r="X8">
            <v>-4.4000000000000004</v>
          </cell>
          <cell r="Y8">
            <v>-6.7</v>
          </cell>
        </row>
        <row r="9">
          <cell r="B9">
            <v>-2</v>
          </cell>
          <cell r="C9">
            <v>-1.8</v>
          </cell>
          <cell r="D9">
            <v>-1.7</v>
          </cell>
          <cell r="E9">
            <v>-1.7</v>
          </cell>
          <cell r="F9">
            <v>-1.8</v>
          </cell>
          <cell r="G9">
            <v>-1.6</v>
          </cell>
          <cell r="H9">
            <v>-1.4</v>
          </cell>
          <cell r="I9">
            <v>-1.3</v>
          </cell>
          <cell r="J9">
            <v>-1.5</v>
          </cell>
          <cell r="K9">
            <v>-1.7</v>
          </cell>
          <cell r="L9">
            <v>-1.5</v>
          </cell>
          <cell r="M9">
            <v>-1.2</v>
          </cell>
          <cell r="N9">
            <v>-1.5</v>
          </cell>
          <cell r="O9">
            <v>-2.1</v>
          </cell>
          <cell r="P9">
            <v>-1.4</v>
          </cell>
          <cell r="Q9">
            <v>-1.5</v>
          </cell>
          <cell r="R9">
            <v>-1.4</v>
          </cell>
          <cell r="S9">
            <v>-1.4</v>
          </cell>
          <cell r="T9">
            <v>-1.3</v>
          </cell>
          <cell r="U9">
            <v>-1.3</v>
          </cell>
          <cell r="V9">
            <v>-1.5</v>
          </cell>
          <cell r="W9">
            <v>-1.6</v>
          </cell>
          <cell r="X9">
            <v>-1.5</v>
          </cell>
          <cell r="Y9">
            <v>-1.8</v>
          </cell>
        </row>
        <row r="10">
          <cell r="B10">
            <v>3</v>
          </cell>
          <cell r="C10">
            <v>3</v>
          </cell>
          <cell r="D10">
            <v>2.7</v>
          </cell>
          <cell r="E10">
            <v>2.2999999999999998</v>
          </cell>
          <cell r="F10">
            <v>2.2999999999999998</v>
          </cell>
          <cell r="G10">
            <v>2.5</v>
          </cell>
          <cell r="H10">
            <v>3.4000000000000004</v>
          </cell>
          <cell r="I10">
            <v>4.5</v>
          </cell>
          <cell r="J10">
            <v>5.7</v>
          </cell>
          <cell r="K10">
            <v>6.6</v>
          </cell>
          <cell r="L10">
            <v>5.9</v>
          </cell>
          <cell r="M10">
            <v>6.8</v>
          </cell>
          <cell r="N10">
            <v>7.7</v>
          </cell>
          <cell r="O10">
            <v>7.1000000000000005</v>
          </cell>
          <cell r="P10">
            <v>5.9</v>
          </cell>
          <cell r="Q10">
            <v>5.9</v>
          </cell>
          <cell r="R10">
            <v>5.6</v>
          </cell>
          <cell r="S10">
            <v>5.0999999999999996</v>
          </cell>
          <cell r="T10">
            <v>4.4000000000000004</v>
          </cell>
          <cell r="U10">
            <v>5.0999999999999996</v>
          </cell>
          <cell r="V10">
            <v>3.8999999999999995</v>
          </cell>
          <cell r="W10">
            <v>3.2</v>
          </cell>
          <cell r="X10">
            <v>2.7</v>
          </cell>
          <cell r="Y10">
            <v>2.7</v>
          </cell>
        </row>
      </sheetData>
      <sheetData sheetId="7">
        <row r="2">
          <cell r="B2">
            <v>4.607999999999997</v>
          </cell>
          <cell r="C2">
            <v>20.564</v>
          </cell>
          <cell r="D2">
            <v>22.246000000000002</v>
          </cell>
          <cell r="E2">
            <v>21.735000000000003</v>
          </cell>
          <cell r="F2">
            <v>26.936000000000007</v>
          </cell>
          <cell r="G2">
            <v>15.416000000000006</v>
          </cell>
          <cell r="H2">
            <v>27.070999999999998</v>
          </cell>
          <cell r="I2">
            <v>32.94</v>
          </cell>
          <cell r="J2">
            <v>40.089999999999996</v>
          </cell>
          <cell r="K2">
            <v>49.161999999999999</v>
          </cell>
          <cell r="L2">
            <v>27.600000000000009</v>
          </cell>
          <cell r="M2">
            <v>37.218999999999994</v>
          </cell>
          <cell r="N2">
            <v>37.323</v>
          </cell>
          <cell r="O2">
            <v>40.81</v>
          </cell>
          <cell r="P2">
            <v>35.603999999999999</v>
          </cell>
          <cell r="Q2">
            <v>37.292999999999999</v>
          </cell>
          <cell r="R2">
            <v>43.844000000000008</v>
          </cell>
          <cell r="S2">
            <v>42.465000000000003</v>
          </cell>
          <cell r="T2">
            <v>44.900000000000006</v>
          </cell>
          <cell r="U2">
            <v>45.126000000000005</v>
          </cell>
          <cell r="V2">
            <v>41.860000000000007</v>
          </cell>
          <cell r="W2">
            <v>38.744999999999997</v>
          </cell>
          <cell r="X2">
            <v>31.255000000000006</v>
          </cell>
          <cell r="Y2">
            <v>37.232000000000014</v>
          </cell>
        </row>
        <row r="3">
          <cell r="B3">
            <v>38.873999999999995</v>
          </cell>
          <cell r="C3">
            <v>35.638000000000005</v>
          </cell>
          <cell r="D3">
            <v>35.235999999999997</v>
          </cell>
          <cell r="E3">
            <v>36.180000000000007</v>
          </cell>
          <cell r="F3">
            <v>35.476000000000006</v>
          </cell>
          <cell r="G3">
            <v>42.223999999999997</v>
          </cell>
          <cell r="H3">
            <v>47.328000000000003</v>
          </cell>
          <cell r="I3">
            <v>45.561999999999998</v>
          </cell>
          <cell r="J3">
            <v>31.392000000000003</v>
          </cell>
          <cell r="K3">
            <v>16.829999999999998</v>
          </cell>
          <cell r="L3">
            <v>3.4649999999999999</v>
          </cell>
          <cell r="M3">
            <v>14.058</v>
          </cell>
          <cell r="N3">
            <v>16.274999999999999</v>
          </cell>
          <cell r="O3">
            <v>7.8779999999999992</v>
          </cell>
          <cell r="P3">
            <v>6.51</v>
          </cell>
          <cell r="Q3">
            <v>5.6420000000000003</v>
          </cell>
          <cell r="R3">
            <v>3.88</v>
          </cell>
          <cell r="S3">
            <v>1.911</v>
          </cell>
          <cell r="T3">
            <v>-4.4719999999999995</v>
          </cell>
          <cell r="U3">
            <v>19.838000000000001</v>
          </cell>
          <cell r="V3">
            <v>2.52</v>
          </cell>
          <cell r="W3">
            <v>23.98</v>
          </cell>
          <cell r="X3">
            <v>15.29</v>
          </cell>
          <cell r="Y3">
            <v>25.946999999999999</v>
          </cell>
        </row>
        <row r="4">
          <cell r="B4">
            <v>3.9989999999999997</v>
          </cell>
          <cell r="C4">
            <v>4.07</v>
          </cell>
          <cell r="D4">
            <v>3.1279999999999997</v>
          </cell>
          <cell r="E4">
            <v>2.9400000000000004</v>
          </cell>
          <cell r="F4">
            <v>3.0359999999999996</v>
          </cell>
          <cell r="G4">
            <v>3.23</v>
          </cell>
          <cell r="H4">
            <v>5.3039999999999994</v>
          </cell>
          <cell r="I4">
            <v>5.9590000000000005</v>
          </cell>
          <cell r="J4">
            <v>7.931</v>
          </cell>
          <cell r="K4">
            <v>9.1180000000000003</v>
          </cell>
          <cell r="L4">
            <v>11.252000000000001</v>
          </cell>
          <cell r="M4">
            <v>10.170000000000002</v>
          </cell>
          <cell r="N4">
            <v>11.092000000000001</v>
          </cell>
          <cell r="O4">
            <v>11.877000000000001</v>
          </cell>
          <cell r="P4">
            <v>10.706</v>
          </cell>
          <cell r="Q4">
            <v>10.712</v>
          </cell>
          <cell r="R4">
            <v>9.7200000000000006</v>
          </cell>
          <cell r="S4">
            <v>8.61</v>
          </cell>
          <cell r="T4">
            <v>8.9039999999999981</v>
          </cell>
          <cell r="U4">
            <v>11.130000000000003</v>
          </cell>
          <cell r="V4">
            <v>10.296000000000001</v>
          </cell>
          <cell r="W4">
            <v>8.0850000000000009</v>
          </cell>
          <cell r="X4">
            <v>7.42</v>
          </cell>
          <cell r="Y4">
            <v>6.2620000000000005</v>
          </cell>
        </row>
        <row r="5">
          <cell r="B5">
            <v>-71.400000000000006</v>
          </cell>
          <cell r="C5">
            <v>-89.38</v>
          </cell>
          <cell r="D5">
            <v>-81.8</v>
          </cell>
          <cell r="E5">
            <v>-76.855000000000004</v>
          </cell>
          <cell r="F5">
            <v>-80.388000000000005</v>
          </cell>
          <cell r="G5">
            <v>-72.495999999999995</v>
          </cell>
          <cell r="H5">
            <v>-68.305000000000007</v>
          </cell>
          <cell r="I5">
            <v>-48.02</v>
          </cell>
          <cell r="J5">
            <v>-32.340000000000003</v>
          </cell>
          <cell r="K5">
            <v>-15.984000000000002</v>
          </cell>
          <cell r="L5">
            <v>-43.368000000000002</v>
          </cell>
          <cell r="M5">
            <v>-37.773999999999994</v>
          </cell>
          <cell r="N5">
            <v>-35.438000000000002</v>
          </cell>
          <cell r="O5">
            <v>-37.056000000000004</v>
          </cell>
          <cell r="P5">
            <v>-46.41</v>
          </cell>
          <cell r="Q5">
            <v>-46.06</v>
          </cell>
          <cell r="R5">
            <v>-49.22</v>
          </cell>
          <cell r="S5">
            <v>-44.6</v>
          </cell>
          <cell r="T5">
            <v>-44.52</v>
          </cell>
          <cell r="U5">
            <v>-34.055999999999997</v>
          </cell>
          <cell r="V5">
            <v>-39.385999999999996</v>
          </cell>
          <cell r="W5">
            <v>-45.591000000000001</v>
          </cell>
          <cell r="X5">
            <v>-47.31</v>
          </cell>
          <cell r="Y5">
            <v>-60.171999999999997</v>
          </cell>
        </row>
        <row r="6">
          <cell r="B6">
            <v>4.7429999999999994</v>
          </cell>
          <cell r="C6">
            <v>3.1</v>
          </cell>
          <cell r="D6">
            <v>2.1</v>
          </cell>
          <cell r="E6">
            <v>1.1829999999999996</v>
          </cell>
          <cell r="F6">
            <v>3.7059999999999995</v>
          </cell>
          <cell r="G6">
            <v>5.4149999999999991</v>
          </cell>
          <cell r="H6">
            <v>7.3029999999999999</v>
          </cell>
          <cell r="I6">
            <v>9.1199999999999992</v>
          </cell>
          <cell r="J6">
            <v>11.868</v>
          </cell>
          <cell r="K6">
            <v>11.4</v>
          </cell>
          <cell r="L6">
            <v>9.9359999999999999</v>
          </cell>
          <cell r="M6">
            <v>12.074999999999999</v>
          </cell>
          <cell r="N6">
            <v>11.484000000000002</v>
          </cell>
          <cell r="O6">
            <v>11.252000000000001</v>
          </cell>
          <cell r="P6">
            <v>12.074999999999999</v>
          </cell>
          <cell r="Q6">
            <v>12.032</v>
          </cell>
          <cell r="R6">
            <v>13.588999999999999</v>
          </cell>
          <cell r="S6">
            <v>8.5359999999999996</v>
          </cell>
          <cell r="T6">
            <v>8.6480000000000015</v>
          </cell>
          <cell r="U6">
            <v>12.210000000000003</v>
          </cell>
          <cell r="V6">
            <v>10.807</v>
          </cell>
          <cell r="W6">
            <v>9.6820000000000004</v>
          </cell>
          <cell r="X6">
            <v>8.652000000000001</v>
          </cell>
          <cell r="Y6">
            <v>4.0919999999999996</v>
          </cell>
        </row>
        <row r="7">
          <cell r="B7">
            <v>2.1</v>
          </cell>
          <cell r="C7">
            <v>1.96</v>
          </cell>
          <cell r="D7">
            <v>2.0790000000000002</v>
          </cell>
          <cell r="E7">
            <v>1.976</v>
          </cell>
          <cell r="F7">
            <v>1.9570000000000001</v>
          </cell>
          <cell r="G7">
            <v>2.3460000000000001</v>
          </cell>
          <cell r="H7">
            <v>3.3</v>
          </cell>
          <cell r="I7">
            <v>3.2669999999999999</v>
          </cell>
          <cell r="J7">
            <v>4.4000000000000004</v>
          </cell>
          <cell r="K7">
            <v>5.1360000000000001</v>
          </cell>
          <cell r="L7">
            <v>4.5600000000000005</v>
          </cell>
          <cell r="M7">
            <v>5.15</v>
          </cell>
          <cell r="N7">
            <v>5.0220000000000002</v>
          </cell>
          <cell r="O7">
            <v>5.194</v>
          </cell>
          <cell r="P7">
            <v>4.75</v>
          </cell>
          <cell r="Q7">
            <v>4.3699999999999992</v>
          </cell>
          <cell r="R7">
            <v>4.68</v>
          </cell>
          <cell r="S7">
            <v>3.7239999999999998</v>
          </cell>
          <cell r="T7">
            <v>3.5309999999999997</v>
          </cell>
          <cell r="U7">
            <v>3.4979999999999993</v>
          </cell>
          <cell r="V7">
            <v>2.6970000000000001</v>
          </cell>
          <cell r="W7">
            <v>2.444</v>
          </cell>
          <cell r="X7">
            <v>2.5750000000000002</v>
          </cell>
          <cell r="Y7">
            <v>2.8080000000000003</v>
          </cell>
        </row>
        <row r="8">
          <cell r="B8">
            <v>-25.146000000000001</v>
          </cell>
          <cell r="C8">
            <v>-29.196999999999999</v>
          </cell>
          <cell r="D8">
            <v>-33.44</v>
          </cell>
          <cell r="E8">
            <v>-27.416</v>
          </cell>
          <cell r="F8">
            <v>-27.166</v>
          </cell>
          <cell r="G8">
            <v>-26.028000000000002</v>
          </cell>
          <cell r="H8">
            <v>-10.92</v>
          </cell>
          <cell r="I8">
            <v>-9.3280000000000012</v>
          </cell>
          <cell r="J8">
            <v>8.69</v>
          </cell>
          <cell r="K8">
            <v>8.6319999999999997</v>
          </cell>
          <cell r="L8">
            <v>4.3008000000000006</v>
          </cell>
          <cell r="M8">
            <v>10.176000000000002</v>
          </cell>
          <cell r="N8">
            <v>10.67</v>
          </cell>
          <cell r="O8">
            <v>9.8000000000000007</v>
          </cell>
          <cell r="P8">
            <v>-0.40400000000000036</v>
          </cell>
          <cell r="Q8">
            <v>-0.66000000000000014</v>
          </cell>
          <cell r="R8">
            <v>-0.29399999999999982</v>
          </cell>
          <cell r="S8">
            <v>-0.84599999999999997</v>
          </cell>
          <cell r="T8">
            <v>-0.10600000000000057</v>
          </cell>
          <cell r="U8">
            <v>7.3920000000000003</v>
          </cell>
          <cell r="V8">
            <v>0.75200000000000078</v>
          </cell>
          <cell r="W8">
            <v>0</v>
          </cell>
          <cell r="X8">
            <v>-4.2240000000000002</v>
          </cell>
          <cell r="Y8">
            <v>-6.1639999999999997</v>
          </cell>
        </row>
        <row r="9">
          <cell r="B9">
            <v>-2.04</v>
          </cell>
          <cell r="C9">
            <v>-1.7820000000000003</v>
          </cell>
          <cell r="D9">
            <v>-1.7679999999999998</v>
          </cell>
          <cell r="E9">
            <v>-1.53</v>
          </cell>
          <cell r="F9">
            <v>-1.6380000000000001</v>
          </cell>
          <cell r="G9">
            <v>-1.6160000000000003</v>
          </cell>
          <cell r="H9">
            <v>-1.4979999999999998</v>
          </cell>
          <cell r="I9">
            <v>-1.17</v>
          </cell>
          <cell r="J9">
            <v>-1.365</v>
          </cell>
          <cell r="K9">
            <v>-1.615</v>
          </cell>
          <cell r="L9">
            <v>-1.425</v>
          </cell>
          <cell r="M9">
            <v>-1.2719999999999998</v>
          </cell>
          <cell r="N9">
            <v>-1.5</v>
          </cell>
          <cell r="O9">
            <v>-2.2680000000000002</v>
          </cell>
          <cell r="P9">
            <v>-1.2879999999999998</v>
          </cell>
          <cell r="Q9">
            <v>-1.35</v>
          </cell>
          <cell r="R9">
            <v>-1.47</v>
          </cell>
          <cell r="S9">
            <v>-1.3859999999999999</v>
          </cell>
          <cell r="T9">
            <v>-1.1830000000000001</v>
          </cell>
          <cell r="U9">
            <v>-1.3130000000000002</v>
          </cell>
          <cell r="V9">
            <v>-1.5</v>
          </cell>
          <cell r="W9">
            <v>-1.5520000000000003</v>
          </cell>
          <cell r="X9">
            <v>-1.59</v>
          </cell>
          <cell r="Y9">
            <v>-1.98</v>
          </cell>
        </row>
        <row r="10">
          <cell r="B10">
            <v>2.79</v>
          </cell>
          <cell r="C10">
            <v>2.88</v>
          </cell>
          <cell r="D10">
            <v>2.5649999999999999</v>
          </cell>
          <cell r="E10">
            <v>2.484</v>
          </cell>
          <cell r="F10">
            <v>2.0699999999999998</v>
          </cell>
          <cell r="G10">
            <v>2.375</v>
          </cell>
          <cell r="H10">
            <v>3.0940000000000003</v>
          </cell>
          <cell r="I10">
            <v>4.05</v>
          </cell>
          <cell r="J10">
            <v>6.0990000000000002</v>
          </cell>
          <cell r="K10">
            <v>6.8639999999999999</v>
          </cell>
          <cell r="L10">
            <v>6.0770000000000008</v>
          </cell>
          <cell r="M10">
            <v>6.3919999999999995</v>
          </cell>
          <cell r="N10">
            <v>7.6230000000000011</v>
          </cell>
          <cell r="O10">
            <v>7.3130000000000006</v>
          </cell>
          <cell r="P10">
            <v>6.0770000000000008</v>
          </cell>
          <cell r="Q10">
            <v>6.3130000000000006</v>
          </cell>
          <cell r="R10">
            <v>5.4879999999999995</v>
          </cell>
          <cell r="S10">
            <v>4.641</v>
          </cell>
          <cell r="T10">
            <v>4.7960000000000003</v>
          </cell>
          <cell r="U10">
            <v>5.0489999999999995</v>
          </cell>
          <cell r="V10">
            <v>3.8609999999999998</v>
          </cell>
          <cell r="W10">
            <v>3.3920000000000003</v>
          </cell>
          <cell r="X10">
            <v>2.4300000000000002</v>
          </cell>
          <cell r="Y10">
            <v>2.8890000000000002</v>
          </cell>
        </row>
      </sheetData>
      <sheetData sheetId="8">
        <row r="2">
          <cell r="B2">
            <v>4.5599999999999969</v>
          </cell>
          <cell r="C2">
            <v>19.504000000000005</v>
          </cell>
          <cell r="D2">
            <v>22.246000000000002</v>
          </cell>
          <cell r="E2">
            <v>20.286000000000005</v>
          </cell>
          <cell r="F2">
            <v>26.640000000000008</v>
          </cell>
          <cell r="G2">
            <v>16.564000000000007</v>
          </cell>
          <cell r="H2">
            <v>27.576999999999998</v>
          </cell>
          <cell r="I2">
            <v>30.195</v>
          </cell>
          <cell r="J2">
            <v>42.2</v>
          </cell>
          <cell r="K2">
            <v>49.685000000000002</v>
          </cell>
          <cell r="L2">
            <v>28.152000000000008</v>
          </cell>
          <cell r="M2">
            <v>42.535999999999994</v>
          </cell>
          <cell r="N2">
            <v>38.830999999999996</v>
          </cell>
          <cell r="O2">
            <v>40.439</v>
          </cell>
          <cell r="P2">
            <v>41.796000000000006</v>
          </cell>
          <cell r="Q2">
            <v>40.1</v>
          </cell>
          <cell r="R2">
            <v>44.296000000000006</v>
          </cell>
          <cell r="S2">
            <v>47.381999999999998</v>
          </cell>
          <cell r="T2">
            <v>40.859000000000009</v>
          </cell>
          <cell r="U2">
            <v>37.674000000000007</v>
          </cell>
          <cell r="V2">
            <v>43.680000000000007</v>
          </cell>
          <cell r="W2">
            <v>40.590000000000003</v>
          </cell>
          <cell r="X2">
            <v>35.203000000000003</v>
          </cell>
          <cell r="Y2">
            <v>37.590000000000011</v>
          </cell>
        </row>
        <row r="3">
          <cell r="B3">
            <v>45.98</v>
          </cell>
          <cell r="C3">
            <v>36.33</v>
          </cell>
          <cell r="D3">
            <v>41.363999999999997</v>
          </cell>
          <cell r="E3">
            <v>43.416000000000004</v>
          </cell>
          <cell r="F3">
            <v>36.200000000000003</v>
          </cell>
          <cell r="G3">
            <v>48.72</v>
          </cell>
          <cell r="H3">
            <v>45.008000000000003</v>
          </cell>
          <cell r="I3">
            <v>40.128</v>
          </cell>
          <cell r="J3">
            <v>35.316000000000003</v>
          </cell>
          <cell r="K3">
            <v>17.765000000000001</v>
          </cell>
          <cell r="L3">
            <v>3.63</v>
          </cell>
          <cell r="M3">
            <v>13.063999999999998</v>
          </cell>
          <cell r="N3">
            <v>14.26</v>
          </cell>
          <cell r="O3">
            <v>7.8779999999999992</v>
          </cell>
          <cell r="P3">
            <v>6.1380000000000008</v>
          </cell>
          <cell r="Q3">
            <v>6.6960000000000006</v>
          </cell>
          <cell r="R3">
            <v>3.76</v>
          </cell>
          <cell r="S3">
            <v>2.1630000000000003</v>
          </cell>
          <cell r="T3">
            <v>-4.5149999999999997</v>
          </cell>
          <cell r="U3">
            <v>16.562000000000001</v>
          </cell>
          <cell r="V3">
            <v>2.2799999999999998</v>
          </cell>
          <cell r="W3">
            <v>23.98</v>
          </cell>
          <cell r="X3">
            <v>13.622</v>
          </cell>
          <cell r="Y3">
            <v>25.11</v>
          </cell>
        </row>
        <row r="4">
          <cell r="B4">
            <v>4.5149999999999997</v>
          </cell>
          <cell r="C4">
            <v>3.9220000000000006</v>
          </cell>
          <cell r="D4">
            <v>3.7399999999999993</v>
          </cell>
          <cell r="E4">
            <v>3.0900000000000007</v>
          </cell>
          <cell r="F4">
            <v>3.5639999999999996</v>
          </cell>
          <cell r="G4">
            <v>3.3319999999999999</v>
          </cell>
          <cell r="H4">
            <v>5.5640000000000001</v>
          </cell>
          <cell r="I4">
            <v>5.31</v>
          </cell>
          <cell r="J4">
            <v>7.3920000000000003</v>
          </cell>
          <cell r="K4">
            <v>10.670000000000002</v>
          </cell>
          <cell r="L4">
            <v>11.02</v>
          </cell>
          <cell r="M4">
            <v>11.413000000000002</v>
          </cell>
          <cell r="N4">
            <v>11.092000000000001</v>
          </cell>
          <cell r="O4">
            <v>11.211000000000002</v>
          </cell>
          <cell r="P4">
            <v>10.175999999999998</v>
          </cell>
          <cell r="Q4">
            <v>11.336000000000002</v>
          </cell>
          <cell r="R4">
            <v>9</v>
          </cell>
          <cell r="S4">
            <v>7.5439999999999996</v>
          </cell>
          <cell r="T4">
            <v>9.2399999999999984</v>
          </cell>
          <cell r="U4">
            <v>10.706000000000001</v>
          </cell>
          <cell r="V4">
            <v>9.9</v>
          </cell>
          <cell r="W4">
            <v>8.1620000000000008</v>
          </cell>
          <cell r="X4">
            <v>6.65</v>
          </cell>
          <cell r="Y4">
            <v>6.3860000000000001</v>
          </cell>
        </row>
        <row r="5">
          <cell r="B5">
            <v>-67.2</v>
          </cell>
          <cell r="C5">
            <v>-82</v>
          </cell>
          <cell r="D5">
            <v>-85.071999999999989</v>
          </cell>
          <cell r="E5">
            <v>-73.619</v>
          </cell>
          <cell r="F5">
            <v>-89.32</v>
          </cell>
          <cell r="G5">
            <v>-81.951999999999984</v>
          </cell>
          <cell r="H5">
            <v>-71.900000000000006</v>
          </cell>
          <cell r="I5">
            <v>-52.43</v>
          </cell>
          <cell r="J5">
            <v>-35.97</v>
          </cell>
          <cell r="K5">
            <v>-15.244000000000002</v>
          </cell>
          <cell r="L5">
            <v>-42.117000000000004</v>
          </cell>
          <cell r="M5">
            <v>-35.903999999999996</v>
          </cell>
          <cell r="N5">
            <v>-39.962000000000003</v>
          </cell>
          <cell r="O5">
            <v>-35.898000000000003</v>
          </cell>
          <cell r="P5">
            <v>-48.178000000000004</v>
          </cell>
          <cell r="Q5">
            <v>-46.06</v>
          </cell>
          <cell r="R5">
            <v>-50.14</v>
          </cell>
          <cell r="S5">
            <v>-42.37</v>
          </cell>
          <cell r="T5">
            <v>-43.248000000000005</v>
          </cell>
          <cell r="U5">
            <v>-35.431999999999995</v>
          </cell>
          <cell r="V5">
            <v>-38.547999999999995</v>
          </cell>
          <cell r="W5">
            <v>-53.106000000000002</v>
          </cell>
          <cell r="X5">
            <v>-49.302</v>
          </cell>
          <cell r="Y5">
            <v>-57.715999999999994</v>
          </cell>
        </row>
        <row r="6">
          <cell r="B6">
            <v>4.6920000000000002</v>
          </cell>
          <cell r="C6">
            <v>3.3480000000000003</v>
          </cell>
          <cell r="D6">
            <v>1.98</v>
          </cell>
          <cell r="E6">
            <v>1.2869999999999997</v>
          </cell>
          <cell r="F6">
            <v>3.0939999999999999</v>
          </cell>
          <cell r="G6">
            <v>6.0990000000000002</v>
          </cell>
          <cell r="H6">
            <v>6.0299999999999985</v>
          </cell>
          <cell r="I6">
            <v>8.831999999999999</v>
          </cell>
          <cell r="J6">
            <v>13.802999999999999</v>
          </cell>
          <cell r="K6">
            <v>11.64</v>
          </cell>
          <cell r="L6">
            <v>8.3719999999999999</v>
          </cell>
          <cell r="M6">
            <v>10.925000000000001</v>
          </cell>
          <cell r="N6">
            <v>11.716000000000001</v>
          </cell>
          <cell r="O6">
            <v>12.412000000000001</v>
          </cell>
          <cell r="P6">
            <v>11.154999999999999</v>
          </cell>
          <cell r="Q6">
            <v>13.184000000000001</v>
          </cell>
          <cell r="R6">
            <v>12.826999999999998</v>
          </cell>
          <cell r="S6">
            <v>9.5920000000000005</v>
          </cell>
          <cell r="T6">
            <v>9.6820000000000004</v>
          </cell>
          <cell r="U6">
            <v>10.101000000000001</v>
          </cell>
          <cell r="V6">
            <v>11.11</v>
          </cell>
          <cell r="W6">
            <v>11.021000000000001</v>
          </cell>
          <cell r="X6">
            <v>8.82</v>
          </cell>
          <cell r="Y6">
            <v>4.4439999999999991</v>
          </cell>
        </row>
        <row r="7">
          <cell r="B7">
            <v>2.2000000000000002</v>
          </cell>
          <cell r="C7">
            <v>2.14</v>
          </cell>
          <cell r="D7">
            <v>2.016</v>
          </cell>
          <cell r="E7">
            <v>2.052</v>
          </cell>
          <cell r="F7">
            <v>1.8240000000000001</v>
          </cell>
          <cell r="G7">
            <v>2.2079999999999997</v>
          </cell>
          <cell r="H7">
            <v>3.18</v>
          </cell>
          <cell r="I7">
            <v>3.234</v>
          </cell>
          <cell r="J7">
            <v>4.7080000000000002</v>
          </cell>
          <cell r="K7">
            <v>4.4639999999999995</v>
          </cell>
          <cell r="L7">
            <v>4.5120000000000005</v>
          </cell>
          <cell r="M7">
            <v>4.9000000000000004</v>
          </cell>
          <cell r="N7">
            <v>5.67</v>
          </cell>
          <cell r="O7">
            <v>5.83</v>
          </cell>
          <cell r="P7">
            <v>4.5</v>
          </cell>
          <cell r="Q7">
            <v>4.4159999999999995</v>
          </cell>
          <cell r="R7">
            <v>4.41</v>
          </cell>
          <cell r="S7">
            <v>3.7239999999999998</v>
          </cell>
          <cell r="T7">
            <v>3.2669999999999999</v>
          </cell>
          <cell r="U7">
            <v>3.597</v>
          </cell>
          <cell r="V7">
            <v>2.9</v>
          </cell>
          <cell r="W7">
            <v>2.3920000000000003</v>
          </cell>
          <cell r="X7">
            <v>2.4500000000000002</v>
          </cell>
          <cell r="Y7">
            <v>2.6260000000000003</v>
          </cell>
        </row>
        <row r="8">
          <cell r="B8">
            <v>-25.653999999999996</v>
          </cell>
          <cell r="C8">
            <v>-29.196999999999999</v>
          </cell>
          <cell r="D8">
            <v>-28.576000000000001</v>
          </cell>
          <cell r="E8">
            <v>-31.885999999999999</v>
          </cell>
          <cell r="F8">
            <v>-30.633999999999997</v>
          </cell>
          <cell r="G8">
            <v>-26.269000000000002</v>
          </cell>
          <cell r="H8">
            <v>-12.96</v>
          </cell>
          <cell r="I8">
            <v>-8.0080000000000009</v>
          </cell>
          <cell r="J8">
            <v>7.2679999999999998</v>
          </cell>
          <cell r="K8">
            <v>8.4660000000000011</v>
          </cell>
          <cell r="L8">
            <v>4.4352</v>
          </cell>
          <cell r="M8">
            <v>10.176000000000002</v>
          </cell>
          <cell r="N8">
            <v>8.9239999999999995</v>
          </cell>
          <cell r="O8">
            <v>10.5</v>
          </cell>
          <cell r="P8">
            <v>-0.41600000000000037</v>
          </cell>
          <cell r="Q8">
            <v>-0.6120000000000001</v>
          </cell>
          <cell r="R8">
            <v>-0.32099999999999979</v>
          </cell>
          <cell r="S8">
            <v>-0.86399999999999988</v>
          </cell>
          <cell r="T8">
            <v>-0.1090000000000006</v>
          </cell>
          <cell r="U8">
            <v>8.4700000000000006</v>
          </cell>
          <cell r="V8">
            <v>0.76800000000000068</v>
          </cell>
          <cell r="W8">
            <v>0</v>
          </cell>
          <cell r="X8">
            <v>-4.5760000000000005</v>
          </cell>
          <cell r="Y8">
            <v>-6.9680000000000009</v>
          </cell>
        </row>
        <row r="9">
          <cell r="B9">
            <v>-2.1</v>
          </cell>
          <cell r="C9">
            <v>-1.8720000000000001</v>
          </cell>
          <cell r="D9">
            <v>-1.7849999999999999</v>
          </cell>
          <cell r="E9">
            <v>-1.615</v>
          </cell>
          <cell r="F9">
            <v>-1.764</v>
          </cell>
          <cell r="G9">
            <v>-1.5840000000000001</v>
          </cell>
          <cell r="H9">
            <v>-1.3859999999999999</v>
          </cell>
          <cell r="I9">
            <v>-1.222</v>
          </cell>
          <cell r="J9">
            <v>-1.41</v>
          </cell>
          <cell r="K9">
            <v>-1.8019999999999998</v>
          </cell>
          <cell r="L9">
            <v>-1.35</v>
          </cell>
          <cell r="M9">
            <v>-1.2719999999999998</v>
          </cell>
          <cell r="N9">
            <v>-1.5</v>
          </cell>
          <cell r="O9">
            <v>-2.2260000000000004</v>
          </cell>
          <cell r="P9">
            <v>-1.4839999999999998</v>
          </cell>
          <cell r="Q9">
            <v>-1.53</v>
          </cell>
          <cell r="R9">
            <v>-1.456</v>
          </cell>
          <cell r="S9">
            <v>-1.4419999999999999</v>
          </cell>
          <cell r="T9">
            <v>-1.2350000000000001</v>
          </cell>
          <cell r="U9">
            <v>-1.2090000000000001</v>
          </cell>
          <cell r="V9">
            <v>-1.35</v>
          </cell>
          <cell r="W9">
            <v>-1.744</v>
          </cell>
          <cell r="X9">
            <v>-1.62</v>
          </cell>
          <cell r="Y9">
            <v>-1.944</v>
          </cell>
        </row>
        <row r="10">
          <cell r="B10">
            <v>2.88</v>
          </cell>
          <cell r="C10">
            <v>2.73</v>
          </cell>
          <cell r="D10">
            <v>2.7540000000000004</v>
          </cell>
          <cell r="E10">
            <v>2.4379999999999997</v>
          </cell>
          <cell r="F10">
            <v>2.1160000000000001</v>
          </cell>
          <cell r="G10">
            <v>2.3250000000000002</v>
          </cell>
          <cell r="H10">
            <v>3.7060000000000004</v>
          </cell>
          <cell r="I10">
            <v>4.95</v>
          </cell>
          <cell r="J10">
            <v>5.8140000000000001</v>
          </cell>
          <cell r="K10">
            <v>6.0060000000000002</v>
          </cell>
          <cell r="L10">
            <v>5.4280000000000008</v>
          </cell>
          <cell r="M10">
            <v>6.6639999999999997</v>
          </cell>
          <cell r="N10">
            <v>7.4689999999999994</v>
          </cell>
          <cell r="O10">
            <v>7.3130000000000006</v>
          </cell>
          <cell r="P10">
            <v>6.1950000000000003</v>
          </cell>
          <cell r="Q10">
            <v>6.0770000000000008</v>
          </cell>
          <cell r="R10">
            <v>5.1519999999999992</v>
          </cell>
          <cell r="S10">
            <v>4.7429999999999994</v>
          </cell>
          <cell r="T10">
            <v>4.4000000000000004</v>
          </cell>
          <cell r="U10">
            <v>5.1509999999999989</v>
          </cell>
          <cell r="V10">
            <v>3.6659999999999995</v>
          </cell>
          <cell r="W10">
            <v>2.9760000000000004</v>
          </cell>
          <cell r="X10">
            <v>2.9160000000000004</v>
          </cell>
          <cell r="Y10">
            <v>2.835</v>
          </cell>
        </row>
      </sheetData>
      <sheetData sheetId="9">
        <row r="2">
          <cell r="B2">
            <v>24.383999999999997</v>
          </cell>
          <cell r="C2">
            <v>76.284999999999997</v>
          </cell>
          <cell r="D2">
            <v>57.684000000000005</v>
          </cell>
          <cell r="E2">
            <v>51.3</v>
          </cell>
          <cell r="F2">
            <v>30.24</v>
          </cell>
          <cell r="G2">
            <v>61.698</v>
          </cell>
          <cell r="H2">
            <v>-10.192</v>
          </cell>
          <cell r="I2">
            <v>-88.99799999999999</v>
          </cell>
          <cell r="J2">
            <v>-94.846000000000004</v>
          </cell>
          <cell r="K2">
            <v>-140.1</v>
          </cell>
          <cell r="L2">
            <v>-116.691</v>
          </cell>
          <cell r="M2">
            <v>-136.125</v>
          </cell>
          <cell r="N2">
            <v>-119.69199999999999</v>
          </cell>
          <cell r="O2">
            <v>-84.77</v>
          </cell>
          <cell r="P2">
            <v>-87.89</v>
          </cell>
          <cell r="Q2">
            <v>-72.2</v>
          </cell>
          <cell r="R2">
            <v>-87.233999999999995</v>
          </cell>
          <cell r="S2">
            <v>-137.14600000000002</v>
          </cell>
          <cell r="T2">
            <v>-153.024</v>
          </cell>
          <cell r="U2">
            <v>-151.126</v>
          </cell>
          <cell r="V2">
            <v>-143.77799999999999</v>
          </cell>
          <cell r="W2">
            <v>-16.929000000000002</v>
          </cell>
          <cell r="X2">
            <v>-95.534999999999997</v>
          </cell>
          <cell r="Y2">
            <v>-67.021999999999991</v>
          </cell>
        </row>
        <row r="3">
          <cell r="B3">
            <v>-7.9680000000000009</v>
          </cell>
          <cell r="C3">
            <v>4.085</v>
          </cell>
          <cell r="D3">
            <v>17.756</v>
          </cell>
          <cell r="E3">
            <v>22.447999999999997</v>
          </cell>
          <cell r="F3">
            <v>22.184000000000001</v>
          </cell>
          <cell r="G3">
            <v>-7.74</v>
          </cell>
          <cell r="H3">
            <v>-26.571999999999999</v>
          </cell>
          <cell r="I3">
            <v>-7.5530000000000008</v>
          </cell>
          <cell r="J3">
            <v>-14.8</v>
          </cell>
          <cell r="K3">
            <v>-3.1040000000000005</v>
          </cell>
          <cell r="L3">
            <v>13.9</v>
          </cell>
          <cell r="M3">
            <v>-1.222</v>
          </cell>
          <cell r="N3">
            <v>-1.274</v>
          </cell>
          <cell r="O3">
            <v>-15.778000000000002</v>
          </cell>
          <cell r="P3">
            <v>8.3000000000000007</v>
          </cell>
          <cell r="Q3">
            <v>-8.4600000000000009</v>
          </cell>
          <cell r="R3">
            <v>-17.39</v>
          </cell>
          <cell r="S3">
            <v>3.0720000000000005</v>
          </cell>
          <cell r="T3">
            <v>-5.7039999999999997</v>
          </cell>
          <cell r="U3">
            <v>-20.962000000000003</v>
          </cell>
          <cell r="V3">
            <v>-22.413</v>
          </cell>
          <cell r="W3">
            <v>-24.66</v>
          </cell>
          <cell r="X3">
            <v>-20.398</v>
          </cell>
          <cell r="Y3">
            <v>-12.4</v>
          </cell>
        </row>
        <row r="4">
          <cell r="B4">
            <v>38.906000000000006</v>
          </cell>
          <cell r="C4">
            <v>30.960000000000004</v>
          </cell>
          <cell r="D4">
            <v>29.807999999999996</v>
          </cell>
          <cell r="E4">
            <v>31.199999999999996</v>
          </cell>
          <cell r="F4">
            <v>29.44</v>
          </cell>
          <cell r="G4">
            <v>34.496000000000002</v>
          </cell>
          <cell r="H4">
            <v>40.448999999999998</v>
          </cell>
          <cell r="I4">
            <v>44.65</v>
          </cell>
          <cell r="J4">
            <v>52.2</v>
          </cell>
          <cell r="K4">
            <v>53.360999999999997</v>
          </cell>
          <cell r="L4">
            <v>55.538999999999994</v>
          </cell>
          <cell r="M4">
            <v>56.356999999999999</v>
          </cell>
          <cell r="N4">
            <v>60.3</v>
          </cell>
          <cell r="O4">
            <v>56.627999999999993</v>
          </cell>
          <cell r="P4">
            <v>55.762</v>
          </cell>
          <cell r="Q4">
            <v>53.41</v>
          </cell>
          <cell r="R4">
            <v>53.361000000000004</v>
          </cell>
          <cell r="S4">
            <v>50.975999999999992</v>
          </cell>
          <cell r="T4">
            <v>54.912000000000006</v>
          </cell>
          <cell r="U4">
            <v>55.439999999999991</v>
          </cell>
          <cell r="V4">
            <v>56.693000000000005</v>
          </cell>
          <cell r="W4">
            <v>55.1</v>
          </cell>
          <cell r="X4">
            <v>50.688000000000002</v>
          </cell>
          <cell r="Y4">
            <v>42.66</v>
          </cell>
        </row>
        <row r="5">
          <cell r="B5">
            <v>78.896999999999991</v>
          </cell>
          <cell r="C5">
            <v>79.38</v>
          </cell>
          <cell r="D5">
            <v>74.438000000000002</v>
          </cell>
          <cell r="E5">
            <v>83.259</v>
          </cell>
          <cell r="F5">
            <v>74.52</v>
          </cell>
          <cell r="G5">
            <v>63.847999999999999</v>
          </cell>
          <cell r="H5">
            <v>78.472999999999999</v>
          </cell>
          <cell r="I5">
            <v>87.123999999999995</v>
          </cell>
          <cell r="J5">
            <v>94.32</v>
          </cell>
          <cell r="K5">
            <v>110.58</v>
          </cell>
          <cell r="L5">
            <v>108.624</v>
          </cell>
          <cell r="M5">
            <v>99.644999999999996</v>
          </cell>
          <cell r="N5">
            <v>103.86800000000001</v>
          </cell>
          <cell r="O5">
            <v>99.734000000000009</v>
          </cell>
          <cell r="P5">
            <v>87.451000000000008</v>
          </cell>
          <cell r="Q5">
            <v>88.32</v>
          </cell>
          <cell r="R5">
            <v>92.1</v>
          </cell>
          <cell r="S5">
            <v>89.452999999999989</v>
          </cell>
          <cell r="T5">
            <v>89.375999999999991</v>
          </cell>
          <cell r="U5">
            <v>100.03200000000001</v>
          </cell>
          <cell r="V5">
            <v>95.253999999999991</v>
          </cell>
          <cell r="W5">
            <v>86.4</v>
          </cell>
          <cell r="X5">
            <v>71.525999999999996</v>
          </cell>
          <cell r="Y5">
            <v>70.02</v>
          </cell>
        </row>
        <row r="6">
          <cell r="B6">
            <v>34.595999999999997</v>
          </cell>
          <cell r="C6">
            <v>34.58</v>
          </cell>
          <cell r="D6">
            <v>34.201999999999998</v>
          </cell>
          <cell r="E6">
            <v>31.28</v>
          </cell>
          <cell r="F6">
            <v>35.904000000000003</v>
          </cell>
          <cell r="G6">
            <v>40.325999999999993</v>
          </cell>
          <cell r="H6">
            <v>42.407999999999994</v>
          </cell>
          <cell r="I6">
            <v>56.160000000000011</v>
          </cell>
          <cell r="J6">
            <v>55.568000000000005</v>
          </cell>
          <cell r="K6">
            <v>56.023999999999994</v>
          </cell>
          <cell r="L6">
            <v>51.75</v>
          </cell>
          <cell r="M6">
            <v>54.691000000000003</v>
          </cell>
          <cell r="N6">
            <v>52.546000000000006</v>
          </cell>
          <cell r="O6">
            <v>50.940000000000012</v>
          </cell>
          <cell r="P6">
            <v>58.509000000000007</v>
          </cell>
          <cell r="Q6">
            <v>53.911999999999999</v>
          </cell>
          <cell r="R6">
            <v>50.875999999999998</v>
          </cell>
          <cell r="S6">
            <v>51.936000000000007</v>
          </cell>
          <cell r="T6">
            <v>51.888000000000005</v>
          </cell>
          <cell r="U6">
            <v>60.588000000000001</v>
          </cell>
          <cell r="V6">
            <v>56.84</v>
          </cell>
          <cell r="W6">
            <v>47.751999999999995</v>
          </cell>
          <cell r="X6">
            <v>48.02000000000001</v>
          </cell>
          <cell r="Y6">
            <v>37.700000000000003</v>
          </cell>
        </row>
        <row r="7">
          <cell r="B7">
            <v>13.23</v>
          </cell>
          <cell r="C7">
            <v>12.69</v>
          </cell>
          <cell r="D7">
            <v>12.936</v>
          </cell>
          <cell r="E7">
            <v>12.642000000000001</v>
          </cell>
          <cell r="F7">
            <v>13.425999999999998</v>
          </cell>
          <cell r="G7">
            <v>2.673</v>
          </cell>
          <cell r="H7">
            <v>15.652000000000001</v>
          </cell>
          <cell r="I7">
            <v>17.571999999999999</v>
          </cell>
          <cell r="J7">
            <v>19.656000000000002</v>
          </cell>
          <cell r="K7">
            <v>20.424000000000003</v>
          </cell>
          <cell r="L7">
            <v>21.582000000000004</v>
          </cell>
          <cell r="M7">
            <v>20.384</v>
          </cell>
          <cell r="N7">
            <v>21.252000000000002</v>
          </cell>
          <cell r="O7">
            <v>22.134</v>
          </cell>
          <cell r="P7">
            <v>20.839000000000002</v>
          </cell>
          <cell r="Q7">
            <v>19.89</v>
          </cell>
          <cell r="R7">
            <v>19.080000000000002</v>
          </cell>
          <cell r="S7">
            <v>19.403999999999996</v>
          </cell>
          <cell r="T7">
            <v>17.576999999999998</v>
          </cell>
          <cell r="U7">
            <v>17.86</v>
          </cell>
          <cell r="V7">
            <v>18.100000000000001</v>
          </cell>
          <cell r="W7">
            <v>17.2</v>
          </cell>
          <cell r="X7">
            <v>15.551999999999998</v>
          </cell>
          <cell r="Y7">
            <v>15.229000000000001</v>
          </cell>
        </row>
        <row r="8">
          <cell r="B8">
            <v>52.075999999999993</v>
          </cell>
          <cell r="C8">
            <v>54.623999999999995</v>
          </cell>
          <cell r="D8">
            <v>54.417000000000002</v>
          </cell>
          <cell r="E8">
            <v>51.414999999999999</v>
          </cell>
          <cell r="F8">
            <v>54.125999999999998</v>
          </cell>
          <cell r="G8">
            <v>49.4</v>
          </cell>
          <cell r="H8">
            <v>46.686000000000007</v>
          </cell>
          <cell r="I8">
            <v>45.36</v>
          </cell>
          <cell r="J8">
            <v>47.52</v>
          </cell>
          <cell r="K8">
            <v>51.3</v>
          </cell>
          <cell r="L8">
            <v>43.8</v>
          </cell>
          <cell r="M8">
            <v>38.509</v>
          </cell>
          <cell r="N8">
            <v>41.355999999999995</v>
          </cell>
          <cell r="O8">
            <v>37.400999999999996</v>
          </cell>
          <cell r="P8">
            <v>38.222999999999999</v>
          </cell>
          <cell r="Q8">
            <v>36.4</v>
          </cell>
          <cell r="R8">
            <v>29.973000000000003</v>
          </cell>
          <cell r="S8">
            <v>33.023999999999994</v>
          </cell>
          <cell r="T8">
            <v>32.159999999999997</v>
          </cell>
          <cell r="U8">
            <v>39.198</v>
          </cell>
          <cell r="V8">
            <v>32.335999999999999</v>
          </cell>
          <cell r="W8">
            <v>24.751999999999999</v>
          </cell>
          <cell r="X8">
            <v>13.151999999999997</v>
          </cell>
          <cell r="Y8">
            <v>7.4249999999999998</v>
          </cell>
        </row>
        <row r="9">
          <cell r="B9">
            <v>0.2</v>
          </cell>
          <cell r="C9">
            <v>0</v>
          </cell>
          <cell r="D9">
            <v>0.47</v>
          </cell>
          <cell r="E9">
            <v>0</v>
          </cell>
          <cell r="F9">
            <v>-9.0999999999999998E-2</v>
          </cell>
          <cell r="G9">
            <v>9.9000000000000005E-2</v>
          </cell>
          <cell r="H9">
            <v>-9.3000000000000013E-2</v>
          </cell>
          <cell r="I9">
            <v>0.28499999999999998</v>
          </cell>
          <cell r="J9">
            <v>0.27</v>
          </cell>
          <cell r="K9">
            <v>0.39600000000000002</v>
          </cell>
          <cell r="L9">
            <v>0.19</v>
          </cell>
          <cell r="M9">
            <v>0.39600000000000002</v>
          </cell>
          <cell r="N9">
            <v>9.5000000000000001E-2</v>
          </cell>
          <cell r="O9">
            <v>0</v>
          </cell>
          <cell r="P9">
            <v>-0.19600000000000001</v>
          </cell>
          <cell r="Q9">
            <v>0.19800000000000001</v>
          </cell>
          <cell r="R9">
            <v>0.29699999999999999</v>
          </cell>
          <cell r="S9">
            <v>0.28199999999999997</v>
          </cell>
          <cell r="T9">
            <v>0.28799999999999998</v>
          </cell>
          <cell r="U9">
            <v>0.45500000000000002</v>
          </cell>
          <cell r="V9">
            <v>-9.0999999999999998E-2</v>
          </cell>
          <cell r="W9">
            <v>0.37200000000000005</v>
          </cell>
          <cell r="X9">
            <v>0.74400000000000011</v>
          </cell>
          <cell r="Y9">
            <v>0.36</v>
          </cell>
        </row>
        <row r="10">
          <cell r="B10">
            <v>20.884</v>
          </cell>
          <cell r="C10">
            <v>19.170000000000002</v>
          </cell>
          <cell r="D10">
            <v>19.569999999999997</v>
          </cell>
          <cell r="E10">
            <v>18.382000000000001</v>
          </cell>
          <cell r="F10">
            <v>18.951999999999998</v>
          </cell>
          <cell r="G10">
            <v>19.834</v>
          </cell>
          <cell r="H10">
            <v>23.156999999999996</v>
          </cell>
          <cell r="I10">
            <v>26.592000000000002</v>
          </cell>
          <cell r="J10">
            <v>28.664999999999999</v>
          </cell>
          <cell r="K10">
            <v>30.362000000000002</v>
          </cell>
          <cell r="L10">
            <v>32.472000000000001</v>
          </cell>
          <cell r="M10">
            <v>30.912000000000003</v>
          </cell>
          <cell r="N10">
            <v>33.711999999999996</v>
          </cell>
          <cell r="O10">
            <v>32.054000000000002</v>
          </cell>
          <cell r="P10">
            <v>31.064999999999994</v>
          </cell>
          <cell r="Q10">
            <v>30.875</v>
          </cell>
          <cell r="R10">
            <v>28.922999999999998</v>
          </cell>
          <cell r="S10">
            <v>27.73</v>
          </cell>
          <cell r="T10">
            <v>28.8</v>
          </cell>
          <cell r="U10">
            <v>27.823999999999998</v>
          </cell>
          <cell r="V10">
            <v>29.204999999999995</v>
          </cell>
          <cell r="W10">
            <v>23.94</v>
          </cell>
          <cell r="X10">
            <v>23.436</v>
          </cell>
          <cell r="Y10">
            <v>21.695999999999998</v>
          </cell>
        </row>
      </sheetData>
      <sheetData sheetId="10">
        <row r="2">
          <cell r="B2">
            <v>23.114000000000001</v>
          </cell>
          <cell r="C2">
            <v>77.890999999999991</v>
          </cell>
          <cell r="D2">
            <v>64.242419999999996</v>
          </cell>
          <cell r="E2">
            <v>60.819000000000003</v>
          </cell>
          <cell r="F2">
            <v>28.091699999999999</v>
          </cell>
          <cell r="G2">
            <v>65.494799999999998</v>
          </cell>
          <cell r="H2">
            <v>-8.8961600000000001</v>
          </cell>
          <cell r="I2">
            <v>-87.315839999999994</v>
          </cell>
          <cell r="J2">
            <v>-94.846000000000004</v>
          </cell>
          <cell r="K2">
            <v>-122.3073</v>
          </cell>
          <cell r="L2">
            <v>-114.94664999999999</v>
          </cell>
          <cell r="M2">
            <v>-125.3175</v>
          </cell>
          <cell r="N2">
            <v>-124.62278999999998</v>
          </cell>
          <cell r="O2">
            <v>-82.123099999999994</v>
          </cell>
          <cell r="P2">
            <v>-89.647800000000004</v>
          </cell>
          <cell r="Q2">
            <v>-75.81</v>
          </cell>
          <cell r="R2">
            <v>-87.233999999999995</v>
          </cell>
          <cell r="S2">
            <v>-143.39052000000001</v>
          </cell>
          <cell r="T2">
            <v>-146.32920000000001</v>
          </cell>
          <cell r="U2">
            <v>-140.46928000000003</v>
          </cell>
          <cell r="V2">
            <v>-160.78399999999999</v>
          </cell>
          <cell r="W2">
            <v>-15.923520000000002</v>
          </cell>
          <cell r="X2">
            <v>-91.674999999999997</v>
          </cell>
          <cell r="Y2">
            <v>-66.90791999999999</v>
          </cell>
        </row>
        <row r="3">
          <cell r="B3">
            <v>-6.7977000000000007</v>
          </cell>
          <cell r="C3">
            <v>4.0789799999999987</v>
          </cell>
          <cell r="D3">
            <v>16.868200000000002</v>
          </cell>
          <cell r="E3">
            <v>25.605359999999997</v>
          </cell>
          <cell r="F3">
            <v>25.96</v>
          </cell>
          <cell r="G3">
            <v>-8.0031599999999994</v>
          </cell>
          <cell r="H3">
            <v>-30.367999999999999</v>
          </cell>
          <cell r="I3">
            <v>-8.2170000000000005</v>
          </cell>
          <cell r="J3">
            <v>-13.1868</v>
          </cell>
          <cell r="K3">
            <v>-3.2832000000000003</v>
          </cell>
          <cell r="L3">
            <v>13.32732</v>
          </cell>
          <cell r="M3">
            <v>-1.1606400000000001</v>
          </cell>
          <cell r="N3">
            <v>-1.22109</v>
          </cell>
          <cell r="O3">
            <v>-15.778000000000002</v>
          </cell>
          <cell r="P3">
            <v>8.0061800000000005</v>
          </cell>
          <cell r="Q3">
            <v>-9.7337000000000025</v>
          </cell>
          <cell r="R3">
            <v>-15.488200000000001</v>
          </cell>
          <cell r="S3">
            <v>2.9664000000000006</v>
          </cell>
          <cell r="T3">
            <v>-6.6228400000000009</v>
          </cell>
          <cell r="U3">
            <v>-21.19838</v>
          </cell>
          <cell r="V3">
            <v>-23.859000000000002</v>
          </cell>
          <cell r="W3">
            <v>-26.7561</v>
          </cell>
          <cell r="X3">
            <v>-19.584250000000001</v>
          </cell>
          <cell r="Y3">
            <v>-12.186720000000001</v>
          </cell>
        </row>
        <row r="4">
          <cell r="B4">
            <v>40.434449999999998</v>
          </cell>
          <cell r="C4">
            <v>33.71200000000001</v>
          </cell>
          <cell r="D4">
            <v>27.721439999999998</v>
          </cell>
          <cell r="E4">
            <v>33.022079999999995</v>
          </cell>
          <cell r="F4">
            <v>32.140800000000006</v>
          </cell>
          <cell r="G4">
            <v>35.780799999999999</v>
          </cell>
          <cell r="H4">
            <v>40.720049999999993</v>
          </cell>
          <cell r="I4">
            <v>45.12</v>
          </cell>
          <cell r="J4">
            <v>56.271599999999999</v>
          </cell>
          <cell r="K4">
            <v>55.813449999999996</v>
          </cell>
          <cell r="L4">
            <v>59.858699999999992</v>
          </cell>
          <cell r="M4">
            <v>60.865560000000002</v>
          </cell>
          <cell r="N4">
            <v>56.736269999999998</v>
          </cell>
          <cell r="O4">
            <v>55.381039999999992</v>
          </cell>
          <cell r="P4">
            <v>56.330999999999996</v>
          </cell>
          <cell r="Q4">
            <v>51.774999999999999</v>
          </cell>
          <cell r="R4">
            <v>47.119380000000007</v>
          </cell>
          <cell r="S4">
            <v>48.851999999999997</v>
          </cell>
          <cell r="T4">
            <v>52.132080000000002</v>
          </cell>
          <cell r="U4">
            <v>56.745919999999998</v>
          </cell>
          <cell r="V4">
            <v>61.035309999999988</v>
          </cell>
          <cell r="W4">
            <v>55.485700000000008</v>
          </cell>
          <cell r="X4">
            <v>47.677440000000004</v>
          </cell>
          <cell r="Y4">
            <v>41.408639999999998</v>
          </cell>
        </row>
        <row r="5">
          <cell r="B5">
            <v>73.374210000000005</v>
          </cell>
          <cell r="C5">
            <v>74.447100000000006</v>
          </cell>
          <cell r="D5">
            <v>82.601640000000003</v>
          </cell>
          <cell r="E5">
            <v>82.123649999999998</v>
          </cell>
          <cell r="F5">
            <v>80.19</v>
          </cell>
          <cell r="G5">
            <v>65.187420000000017</v>
          </cell>
          <cell r="H5">
            <v>66.985199999999992</v>
          </cell>
          <cell r="I5">
            <v>91.480200000000011</v>
          </cell>
          <cell r="J5">
            <v>106.39296</v>
          </cell>
          <cell r="K5">
            <v>111.60432</v>
          </cell>
          <cell r="L5">
            <v>109.88543999999997</v>
          </cell>
          <cell r="M5">
            <v>95.724899999999991</v>
          </cell>
          <cell r="N5">
            <v>112.17744</v>
          </cell>
          <cell r="O5">
            <v>96.551000000000002</v>
          </cell>
          <cell r="P5">
            <v>90.334000000000003</v>
          </cell>
          <cell r="Q5">
            <v>87.263999999999996</v>
          </cell>
          <cell r="R5">
            <v>101.31</v>
          </cell>
          <cell r="S5">
            <v>94.662899999999993</v>
          </cell>
          <cell r="T5">
            <v>89.655299999999983</v>
          </cell>
          <cell r="U5">
            <v>108.889</v>
          </cell>
          <cell r="V5">
            <v>94.311280000000011</v>
          </cell>
          <cell r="W5">
            <v>86.426999999999992</v>
          </cell>
          <cell r="X5">
            <v>76.965119999999999</v>
          </cell>
          <cell r="Y5">
            <v>73.863319999999987</v>
          </cell>
        </row>
        <row r="6">
          <cell r="B6">
            <v>33.219599999999993</v>
          </cell>
          <cell r="C6">
            <v>34.558160000000001</v>
          </cell>
          <cell r="D6">
            <v>28.583099999999998</v>
          </cell>
          <cell r="E6">
            <v>34.68</v>
          </cell>
          <cell r="F6">
            <v>40.728600000000007</v>
          </cell>
          <cell r="G6">
            <v>43.414799999999993</v>
          </cell>
          <cell r="H6">
            <v>46.055999999999997</v>
          </cell>
          <cell r="I6">
            <v>51.597000000000008</v>
          </cell>
          <cell r="J6">
            <v>48.923999999999999</v>
          </cell>
          <cell r="K6">
            <v>56.405439999999999</v>
          </cell>
          <cell r="L6">
            <v>54.101750000000003</v>
          </cell>
          <cell r="M6">
            <v>53.080320000000007</v>
          </cell>
          <cell r="N6">
            <v>47.313760000000002</v>
          </cell>
          <cell r="O6">
            <v>50.509840000000004</v>
          </cell>
          <cell r="P6">
            <v>49.998599999999996</v>
          </cell>
          <cell r="Q6">
            <v>55.669999999999987</v>
          </cell>
          <cell r="R6">
            <v>54.946079999999995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56.753</v>
          </cell>
          <cell r="W6">
            <v>51.155599999999993</v>
          </cell>
          <cell r="X6">
            <v>43.72760000000001</v>
          </cell>
          <cell r="Y6">
            <v>36.531300000000002</v>
          </cell>
        </row>
        <row r="7">
          <cell r="B7">
            <v>13.253520000000002</v>
          </cell>
          <cell r="C7">
            <v>13.356900000000001</v>
          </cell>
          <cell r="D7">
            <v>13.595999999999998</v>
          </cell>
          <cell r="E7">
            <v>10.565099999999999</v>
          </cell>
          <cell r="F7">
            <v>11.847760000000001</v>
          </cell>
          <cell r="G7">
            <v>2.4786000000000006</v>
          </cell>
          <cell r="H7">
            <v>17.998080000000002</v>
          </cell>
          <cell r="I7">
            <v>16.846200000000003</v>
          </cell>
          <cell r="J7">
            <v>20.304000000000002</v>
          </cell>
          <cell r="K7">
            <v>20.033280000000001</v>
          </cell>
          <cell r="L7">
            <v>21.259360000000001</v>
          </cell>
          <cell r="M7">
            <v>23.031679999999998</v>
          </cell>
          <cell r="N7">
            <v>24.199560000000002</v>
          </cell>
          <cell r="O7">
            <v>25.394600000000001</v>
          </cell>
          <cell r="P7">
            <v>22.212999999999997</v>
          </cell>
          <cell r="Q7">
            <v>22.95748</v>
          </cell>
          <cell r="R7">
            <v>19.894080000000002</v>
          </cell>
          <cell r="S7">
            <v>19.914839999999998</v>
          </cell>
          <cell r="T7">
            <v>19.211849999999998</v>
          </cell>
          <cell r="U7">
            <v>16.7713</v>
          </cell>
          <cell r="V7">
            <v>17.90814</v>
          </cell>
          <cell r="W7">
            <v>16.346879999999999</v>
          </cell>
          <cell r="X7">
            <v>15.399719999999997</v>
          </cell>
          <cell r="Y7">
            <v>13.14404</v>
          </cell>
        </row>
        <row r="8">
          <cell r="B8">
            <v>45.372599999999991</v>
          </cell>
          <cell r="C8">
            <v>50.811700000000002</v>
          </cell>
          <cell r="D8">
            <v>54.428219999999989</v>
          </cell>
          <cell r="E8">
            <v>59.663999999999994</v>
          </cell>
          <cell r="F8">
            <v>50.353919999999988</v>
          </cell>
          <cell r="G8">
            <v>48.88</v>
          </cell>
          <cell r="H8">
            <v>45.772359999999999</v>
          </cell>
          <cell r="I8">
            <v>48.837600000000002</v>
          </cell>
          <cell r="J8">
            <v>53.855999999999995</v>
          </cell>
          <cell r="K8">
            <v>42.948360000000001</v>
          </cell>
          <cell r="L8">
            <v>46.357919999999993</v>
          </cell>
          <cell r="M8">
            <v>37.659419999999997</v>
          </cell>
          <cell r="N8">
            <v>41.85817999999999</v>
          </cell>
          <cell r="O8">
            <v>36.620100000000001</v>
          </cell>
          <cell r="P8">
            <v>34.408920000000002</v>
          </cell>
          <cell r="Q8">
            <v>36.036000000000001</v>
          </cell>
          <cell r="R8">
            <v>33.650100000000002</v>
          </cell>
          <cell r="S8">
            <v>33.037759999999999</v>
          </cell>
          <cell r="T8">
            <v>31.155000000000001</v>
          </cell>
          <cell r="U8">
            <v>38.822699999999998</v>
          </cell>
          <cell r="V8">
            <v>31.647999999999996</v>
          </cell>
          <cell r="W8">
            <v>23.256</v>
          </cell>
          <cell r="X8">
            <v>12.741</v>
          </cell>
          <cell r="Y8">
            <v>7.1205000000000007</v>
          </cell>
        </row>
        <row r="9">
          <cell r="B9">
            <v>0.19008000000000003</v>
          </cell>
          <cell r="C9">
            <v>0</v>
          </cell>
          <cell r="D9">
            <v>0.44640000000000002</v>
          </cell>
          <cell r="E9">
            <v>0</v>
          </cell>
          <cell r="F9">
            <v>-0.10573</v>
          </cell>
          <cell r="G9">
            <v>0.105</v>
          </cell>
          <cell r="H9">
            <v>-0.10300000000000001</v>
          </cell>
          <cell r="I9">
            <v>0.29573999999999995</v>
          </cell>
          <cell r="J9">
            <v>0.29483999999999999</v>
          </cell>
          <cell r="K9">
            <v>0.41088000000000008</v>
          </cell>
          <cell r="L9">
            <v>0.19380000000000003</v>
          </cell>
          <cell r="M9">
            <v>0.38016000000000005</v>
          </cell>
          <cell r="N9">
            <v>8.9240000000000014E-2</v>
          </cell>
          <cell r="O9">
            <v>0</v>
          </cell>
          <cell r="P9">
            <v>-0.1656</v>
          </cell>
          <cell r="Q9">
            <v>0.18816000000000002</v>
          </cell>
          <cell r="R9">
            <v>0.28226999999999997</v>
          </cell>
          <cell r="S9">
            <v>0.31184999999999996</v>
          </cell>
          <cell r="T9">
            <v>0.28799999999999998</v>
          </cell>
          <cell r="U9">
            <v>0.43709999999999999</v>
          </cell>
          <cell r="V9">
            <v>-9.579E-2</v>
          </cell>
          <cell r="W9">
            <v>0.41600000000000004</v>
          </cell>
          <cell r="X9">
            <v>0.76704000000000006</v>
          </cell>
          <cell r="Y9">
            <v>0.37944</v>
          </cell>
        </row>
        <row r="10">
          <cell r="B10">
            <v>21.356159999999999</v>
          </cell>
          <cell r="C10">
            <v>18.620460000000001</v>
          </cell>
          <cell r="D10">
            <v>20.181819999999998</v>
          </cell>
          <cell r="E10">
            <v>20.167679999999997</v>
          </cell>
          <cell r="F10">
            <v>21.399279999999997</v>
          </cell>
          <cell r="G10">
            <v>20.876339999999999</v>
          </cell>
          <cell r="H10">
            <v>22.708799999999997</v>
          </cell>
          <cell r="I10">
            <v>27.655680000000004</v>
          </cell>
          <cell r="J10">
            <v>27.244350000000001</v>
          </cell>
          <cell r="K10">
            <v>30.704380000000004</v>
          </cell>
          <cell r="L10">
            <v>31.419120000000007</v>
          </cell>
          <cell r="M10">
            <v>32.57856000000001</v>
          </cell>
          <cell r="N10">
            <v>35.00544</v>
          </cell>
          <cell r="O10">
            <v>33.568040000000003</v>
          </cell>
          <cell r="P10">
            <v>28.841399999999993</v>
          </cell>
          <cell r="Q10">
            <v>28.391999999999999</v>
          </cell>
          <cell r="R10">
            <v>30.658380000000001</v>
          </cell>
          <cell r="S10">
            <v>30.355500000000003</v>
          </cell>
          <cell r="T10">
            <v>26.516160000000003</v>
          </cell>
          <cell r="U10">
            <v>29.629599999999996</v>
          </cell>
          <cell r="V10">
            <v>29.039799999999996</v>
          </cell>
          <cell r="W10">
            <v>26.333999999999996</v>
          </cell>
          <cell r="X10">
            <v>23.619960000000003</v>
          </cell>
          <cell r="Y10">
            <v>24.114199999999997</v>
          </cell>
        </row>
      </sheetData>
      <sheetData sheetId="11">
        <row r="2">
          <cell r="B2">
            <v>23.1648</v>
          </cell>
          <cell r="C2">
            <v>77.112089999999995</v>
          </cell>
          <cell r="D2">
            <v>60.380099999999999</v>
          </cell>
          <cell r="E2">
            <v>56.908799999999999</v>
          </cell>
          <cell r="F2">
            <v>31.184999999999999</v>
          </cell>
          <cell r="G2">
            <v>57.358800000000002</v>
          </cell>
          <cell r="H2">
            <v>-9.784320000000001</v>
          </cell>
          <cell r="I2">
            <v>-94.689959999999985</v>
          </cell>
          <cell r="J2">
            <v>-91.021889999999999</v>
          </cell>
          <cell r="K2">
            <v>-143.74259999999998</v>
          </cell>
          <cell r="L2">
            <v>-114.285</v>
          </cell>
          <cell r="M2">
            <v>-124.9875</v>
          </cell>
          <cell r="N2">
            <v>-128.64287999999999</v>
          </cell>
          <cell r="O2">
            <v>-95.15</v>
          </cell>
          <cell r="P2">
            <v>-97.838400000000007</v>
          </cell>
          <cell r="Q2">
            <v>-75.726399999999998</v>
          </cell>
          <cell r="R2">
            <v>-95.450879999999998</v>
          </cell>
          <cell r="S2">
            <v>-142.982</v>
          </cell>
          <cell r="T2">
            <v>-136.35076000000001</v>
          </cell>
          <cell r="U2">
            <v>-149.63032000000004</v>
          </cell>
          <cell r="V2">
            <v>-154.21350000000001</v>
          </cell>
          <cell r="W2">
            <v>-15.584940000000001</v>
          </cell>
          <cell r="X2">
            <v>-89.860799999999998</v>
          </cell>
          <cell r="Y2">
            <v>-69.873999999999995</v>
          </cell>
        </row>
        <row r="3">
          <cell r="B3">
            <v>-6.8723999999999998</v>
          </cell>
          <cell r="C3">
            <v>3.7151999999999994</v>
          </cell>
          <cell r="D3">
            <v>19.48142</v>
          </cell>
          <cell r="E3">
            <v>22.957959999999993</v>
          </cell>
          <cell r="F3">
            <v>20.187439999999999</v>
          </cell>
          <cell r="G3">
            <v>-7.911999999999999</v>
          </cell>
          <cell r="H3">
            <v>-26.805600000000005</v>
          </cell>
          <cell r="I3">
            <v>-7.5696000000000012</v>
          </cell>
          <cell r="J3">
            <v>-15.00276</v>
          </cell>
          <cell r="K3">
            <v>-3.2</v>
          </cell>
          <cell r="L3">
            <v>12.26953</v>
          </cell>
          <cell r="M3">
            <v>-1.2102999999999999</v>
          </cell>
          <cell r="N3">
            <v>-1.1232</v>
          </cell>
          <cell r="O3">
            <v>-14.831320000000003</v>
          </cell>
          <cell r="P3">
            <v>8.2170000000000005</v>
          </cell>
          <cell r="Q3">
            <v>-9.0193000000000012</v>
          </cell>
          <cell r="R3">
            <v>-17.482500000000002</v>
          </cell>
          <cell r="S3">
            <v>3.1360000000000001</v>
          </cell>
          <cell r="T3">
            <v>-5.8924800000000008</v>
          </cell>
          <cell r="U3">
            <v>-20.901790000000002</v>
          </cell>
          <cell r="V3">
            <v>-21.292350000000003</v>
          </cell>
          <cell r="W3">
            <v>-26.8794</v>
          </cell>
          <cell r="X3">
            <v>-19.154589999999999</v>
          </cell>
          <cell r="Y3">
            <v>-12.889800000000001</v>
          </cell>
        </row>
        <row r="4">
          <cell r="B4">
            <v>35.015400000000007</v>
          </cell>
          <cell r="C4">
            <v>29.432640000000006</v>
          </cell>
          <cell r="D4">
            <v>30.472200000000001</v>
          </cell>
          <cell r="E4">
            <v>30.551039999999997</v>
          </cell>
          <cell r="F4">
            <v>32.313600000000001</v>
          </cell>
          <cell r="G4">
            <v>34.700160000000004</v>
          </cell>
          <cell r="H4">
            <v>39.589980000000004</v>
          </cell>
          <cell r="I4">
            <v>47.925899999999992</v>
          </cell>
          <cell r="J4">
            <v>51.615360000000003</v>
          </cell>
          <cell r="K4">
            <v>47.108599999999996</v>
          </cell>
          <cell r="L4">
            <v>52.206659999999992</v>
          </cell>
          <cell r="M4">
            <v>53.521720000000002</v>
          </cell>
          <cell r="N4">
            <v>54.981539999999995</v>
          </cell>
          <cell r="O4">
            <v>52.623999999999995</v>
          </cell>
          <cell r="P4">
            <v>48.649499999999996</v>
          </cell>
          <cell r="Q4">
            <v>59.350500000000004</v>
          </cell>
          <cell r="R4">
            <v>47.577530000000003</v>
          </cell>
          <cell r="S4">
            <v>56.721419999999995</v>
          </cell>
          <cell r="T4">
            <v>48.906000000000006</v>
          </cell>
          <cell r="U4">
            <v>55.569359999999996</v>
          </cell>
          <cell r="V4">
            <v>56.16968</v>
          </cell>
          <cell r="W4">
            <v>50.730570000000007</v>
          </cell>
          <cell r="X4">
            <v>44.697600000000008</v>
          </cell>
          <cell r="Y4">
            <v>45.40446</v>
          </cell>
        </row>
        <row r="5">
          <cell r="B5">
            <v>76.573440000000005</v>
          </cell>
          <cell r="C5">
            <v>68.52600000000001</v>
          </cell>
          <cell r="D5">
            <v>85.481000000000009</v>
          </cell>
          <cell r="E5">
            <v>71.173829999999995</v>
          </cell>
          <cell r="F5">
            <v>76.836600000000004</v>
          </cell>
          <cell r="G5">
            <v>59.378640000000004</v>
          </cell>
          <cell r="H5">
            <v>76.855000000000004</v>
          </cell>
          <cell r="I5">
            <v>87.123999999999995</v>
          </cell>
          <cell r="J5">
            <v>104.90479999999999</v>
          </cell>
          <cell r="K5">
            <v>120.91632000000001</v>
          </cell>
          <cell r="L5">
            <v>105.22511999999999</v>
          </cell>
          <cell r="M5">
            <v>112.785</v>
          </cell>
          <cell r="N5">
            <v>100.68421999999998</v>
          </cell>
          <cell r="O5">
            <v>86.895899999999997</v>
          </cell>
          <cell r="P5">
            <v>83.895299999999992</v>
          </cell>
          <cell r="Q5">
            <v>80.352000000000004</v>
          </cell>
          <cell r="R5">
            <v>94.770899999999997</v>
          </cell>
          <cell r="S5">
            <v>95.350999999999999</v>
          </cell>
          <cell r="T5">
            <v>82.25385</v>
          </cell>
          <cell r="U5">
            <v>99.052520000000001</v>
          </cell>
          <cell r="V5">
            <v>81.309599999999989</v>
          </cell>
          <cell r="W5">
            <v>75.33</v>
          </cell>
          <cell r="X5">
            <v>73.569599999999994</v>
          </cell>
          <cell r="Y5">
            <v>67.28922</v>
          </cell>
        </row>
        <row r="6">
          <cell r="B6">
            <v>31.828319999999998</v>
          </cell>
          <cell r="C6">
            <v>35.20608</v>
          </cell>
          <cell r="D6">
            <v>36.519359999999999</v>
          </cell>
          <cell r="E6">
            <v>30.671399999999998</v>
          </cell>
          <cell r="F6">
            <v>38.260200000000012</v>
          </cell>
          <cell r="G6">
            <v>41.771729999999991</v>
          </cell>
          <cell r="H6">
            <v>46.001279999999994</v>
          </cell>
          <cell r="I6">
            <v>59.670000000000009</v>
          </cell>
          <cell r="J6">
            <v>53.864719999999998</v>
          </cell>
          <cell r="K6">
            <v>56.023999999999994</v>
          </cell>
          <cell r="L6">
            <v>49.196999999999996</v>
          </cell>
          <cell r="M6">
            <v>55.334070000000004</v>
          </cell>
          <cell r="N6">
            <v>49.342929999999996</v>
          </cell>
          <cell r="O6">
            <v>57.46032000000001</v>
          </cell>
          <cell r="P6">
            <v>61.434449999999998</v>
          </cell>
          <cell r="Q6">
            <v>56.255999999999993</v>
          </cell>
          <cell r="R6">
            <v>44.792999999999999</v>
          </cell>
          <cell r="S6">
            <v>56.150390000000009</v>
          </cell>
          <cell r="T6">
            <v>55.255080000000007</v>
          </cell>
          <cell r="U6">
            <v>58.14</v>
          </cell>
          <cell r="V6">
            <v>53.244</v>
          </cell>
          <cell r="W6">
            <v>50.292000000000002</v>
          </cell>
          <cell r="X6">
            <v>45.080000000000013</v>
          </cell>
          <cell r="Y6">
            <v>35.815000000000005</v>
          </cell>
        </row>
        <row r="7">
          <cell r="B7">
            <v>13.124160000000002</v>
          </cell>
          <cell r="C7">
            <v>12.635999999999999</v>
          </cell>
          <cell r="D7">
            <v>13.380840000000001</v>
          </cell>
          <cell r="E7">
            <v>12.461400000000001</v>
          </cell>
          <cell r="F7">
            <v>13.887689999999999</v>
          </cell>
          <cell r="G7">
            <v>2.3832900000000001</v>
          </cell>
          <cell r="H7">
            <v>15.325200000000001</v>
          </cell>
          <cell r="I7">
            <v>19.466719999999999</v>
          </cell>
          <cell r="J7">
            <v>19.686240000000002</v>
          </cell>
          <cell r="K7">
            <v>19.402800000000003</v>
          </cell>
          <cell r="L7">
            <v>20.300160000000002</v>
          </cell>
          <cell r="M7">
            <v>18.549440000000001</v>
          </cell>
          <cell r="N7">
            <v>20.374199999999998</v>
          </cell>
          <cell r="O7">
            <v>21.029680000000003</v>
          </cell>
          <cell r="P7">
            <v>21.296999999999997</v>
          </cell>
          <cell r="Q7">
            <v>19.105450000000001</v>
          </cell>
          <cell r="R7">
            <v>22.876919999999998</v>
          </cell>
          <cell r="S7">
            <v>20.789999999999996</v>
          </cell>
          <cell r="T7">
            <v>15.649199999999999</v>
          </cell>
          <cell r="U7">
            <v>16.4255</v>
          </cell>
          <cell r="V7">
            <v>15.475500000000002</v>
          </cell>
          <cell r="W7">
            <v>18.21996</v>
          </cell>
          <cell r="X7">
            <v>15.875999999999999</v>
          </cell>
          <cell r="Y7">
            <v>16.233800000000002</v>
          </cell>
        </row>
        <row r="8">
          <cell r="B8">
            <v>53.749080000000006</v>
          </cell>
          <cell r="C8">
            <v>59.744999999999997</v>
          </cell>
          <cell r="D8">
            <v>58.904999999999994</v>
          </cell>
          <cell r="E8">
            <v>59.245899999999999</v>
          </cell>
          <cell r="F8">
            <v>50.337179999999996</v>
          </cell>
          <cell r="G8">
            <v>56.628</v>
          </cell>
          <cell r="H8">
            <v>45.681999999999995</v>
          </cell>
          <cell r="I8">
            <v>48.686400000000006</v>
          </cell>
          <cell r="J8">
            <v>49.167360000000002</v>
          </cell>
          <cell r="K8">
            <v>54.798659999999998</v>
          </cell>
          <cell r="L8">
            <v>43.760579999999997</v>
          </cell>
          <cell r="M8">
            <v>35.793520000000008</v>
          </cell>
          <cell r="N8">
            <v>42.2</v>
          </cell>
          <cell r="O8">
            <v>41.909669999999998</v>
          </cell>
          <cell r="P8">
            <v>37.861319999999999</v>
          </cell>
          <cell r="Q8">
            <v>31.136560000000003</v>
          </cell>
          <cell r="R8">
            <v>26.150670000000002</v>
          </cell>
          <cell r="S8">
            <v>31.304000000000002</v>
          </cell>
          <cell r="T8">
            <v>32.4816</v>
          </cell>
          <cell r="U8">
            <v>38.41404</v>
          </cell>
          <cell r="V8">
            <v>30.698559999999997</v>
          </cell>
          <cell r="W8">
            <v>25.043039999999998</v>
          </cell>
          <cell r="X8">
            <v>11.097000000000001</v>
          </cell>
          <cell r="Y8">
            <v>7.331999999999999</v>
          </cell>
        </row>
        <row r="9">
          <cell r="B9">
            <v>0.17100000000000001</v>
          </cell>
          <cell r="C9">
            <v>0</v>
          </cell>
          <cell r="D9">
            <v>0.45589999999999997</v>
          </cell>
          <cell r="E9">
            <v>0</v>
          </cell>
          <cell r="F9">
            <v>-9.7200000000000009E-2</v>
          </cell>
          <cell r="G9">
            <v>9.0999999999999998E-2</v>
          </cell>
          <cell r="H9">
            <v>-8.7300000000000003E-2</v>
          </cell>
          <cell r="I9">
            <v>0.30591000000000002</v>
          </cell>
          <cell r="J9">
            <v>0.28199999999999997</v>
          </cell>
          <cell r="K9">
            <v>0.40608000000000005</v>
          </cell>
          <cell r="L9">
            <v>0.19716</v>
          </cell>
          <cell r="M9">
            <v>0.37619999999999998</v>
          </cell>
          <cell r="N9">
            <v>9.7970000000000029E-2</v>
          </cell>
          <cell r="O9">
            <v>0</v>
          </cell>
          <cell r="P9">
            <v>-0.21559999999999999</v>
          </cell>
          <cell r="Q9">
            <v>0.19344</v>
          </cell>
          <cell r="R9">
            <v>0.29693999999999998</v>
          </cell>
          <cell r="S9">
            <v>0.27599999999999997</v>
          </cell>
          <cell r="T9">
            <v>0.25110000000000005</v>
          </cell>
          <cell r="U9">
            <v>0.50350000000000006</v>
          </cell>
          <cell r="V9">
            <v>-9.4E-2</v>
          </cell>
          <cell r="W9">
            <v>0.39996000000000009</v>
          </cell>
          <cell r="X9">
            <v>0.83599999999999997</v>
          </cell>
          <cell r="Y9">
            <v>0.35696000000000006</v>
          </cell>
        </row>
        <row r="10">
          <cell r="B10">
            <v>20.918050000000004</v>
          </cell>
          <cell r="C10">
            <v>18.22428</v>
          </cell>
          <cell r="D10">
            <v>20.181819999999998</v>
          </cell>
          <cell r="E10">
            <v>19.198080000000001</v>
          </cell>
          <cell r="F10">
            <v>21.526999999999997</v>
          </cell>
          <cell r="G10">
            <v>19.243199999999998</v>
          </cell>
          <cell r="H10">
            <v>26.842200000000002</v>
          </cell>
          <cell r="I10">
            <v>29.555900000000005</v>
          </cell>
          <cell r="J10">
            <v>28.633499999999998</v>
          </cell>
          <cell r="K10">
            <v>30.607480000000006</v>
          </cell>
          <cell r="L10">
            <v>29.848000000000003</v>
          </cell>
          <cell r="M10">
            <v>32.57856000000001</v>
          </cell>
          <cell r="N10">
            <v>36.40896</v>
          </cell>
          <cell r="O10">
            <v>32.374540000000003</v>
          </cell>
          <cell r="P10">
            <v>34.930140000000002</v>
          </cell>
          <cell r="Q10">
            <v>34.079499999999996</v>
          </cell>
          <cell r="R10">
            <v>27.187619999999995</v>
          </cell>
          <cell r="S10">
            <v>31.511900000000001</v>
          </cell>
          <cell r="T10">
            <v>29.088000000000001</v>
          </cell>
          <cell r="U10">
            <v>29.360239999999994</v>
          </cell>
          <cell r="V10">
            <v>29.948399999999996</v>
          </cell>
          <cell r="W10">
            <v>23.982559999999999</v>
          </cell>
          <cell r="X10">
            <v>27.165599999999998</v>
          </cell>
          <cell r="Y10">
            <v>19.967099999999999</v>
          </cell>
        </row>
      </sheetData>
      <sheetData sheetId="12">
        <row r="2">
          <cell r="B2">
            <v>4.655999999999997</v>
          </cell>
          <cell r="C2">
            <v>19.292000000000002</v>
          </cell>
          <cell r="D2">
            <v>22.700000000000003</v>
          </cell>
          <cell r="E2">
            <v>20.079000000000004</v>
          </cell>
          <cell r="F2">
            <v>29.304000000000009</v>
          </cell>
          <cell r="G2">
            <v>15.416000000000006</v>
          </cell>
          <cell r="H2">
            <v>24.793999999999997</v>
          </cell>
          <cell r="I2">
            <v>27.45</v>
          </cell>
          <cell r="J2">
            <v>42.2</v>
          </cell>
          <cell r="K2">
            <v>49.685000000000002</v>
          </cell>
          <cell r="L2">
            <v>27.324000000000009</v>
          </cell>
          <cell r="M2">
            <v>38.036999999999992</v>
          </cell>
          <cell r="N2">
            <v>36.945999999999998</v>
          </cell>
          <cell r="O2">
            <v>34.874000000000002</v>
          </cell>
          <cell r="P2">
            <v>37.152000000000001</v>
          </cell>
          <cell r="Q2">
            <v>36.491</v>
          </cell>
          <cell r="R2">
            <v>45.2</v>
          </cell>
          <cell r="S2">
            <v>44.252999999999993</v>
          </cell>
          <cell r="T2">
            <v>44.451000000000001</v>
          </cell>
          <cell r="U2">
            <v>41.400000000000006</v>
          </cell>
          <cell r="V2">
            <v>43.680000000000007</v>
          </cell>
          <cell r="W2">
            <v>35.792999999999999</v>
          </cell>
          <cell r="X2">
            <v>30.926000000000002</v>
          </cell>
          <cell r="Y2">
            <v>32.220000000000006</v>
          </cell>
        </row>
        <row r="3">
          <cell r="B3">
            <v>39.709999999999994</v>
          </cell>
          <cell r="C3">
            <v>34.253999999999998</v>
          </cell>
          <cell r="D3">
            <v>37.150999999999996</v>
          </cell>
          <cell r="E3">
            <v>40.200000000000003</v>
          </cell>
          <cell r="F3">
            <v>35.114000000000004</v>
          </cell>
          <cell r="G3">
            <v>44.08</v>
          </cell>
          <cell r="H3">
            <v>44.543999999999997</v>
          </cell>
          <cell r="I3">
            <v>39.709999999999994</v>
          </cell>
          <cell r="J3">
            <v>32.373000000000005</v>
          </cell>
          <cell r="K3">
            <v>18.512999999999998</v>
          </cell>
          <cell r="L3">
            <v>3.1349999999999998</v>
          </cell>
          <cell r="M3">
            <v>13.631999999999998</v>
          </cell>
          <cell r="N3">
            <v>14.57</v>
          </cell>
          <cell r="O3">
            <v>7.0979999999999999</v>
          </cell>
          <cell r="P3">
            <v>6.2</v>
          </cell>
          <cell r="Q3">
            <v>5.58</v>
          </cell>
          <cell r="R3">
            <v>3.92</v>
          </cell>
          <cell r="S3">
            <v>1.911</v>
          </cell>
          <cell r="T3">
            <v>-4.2139999999999995</v>
          </cell>
          <cell r="U3">
            <v>16.925999999999998</v>
          </cell>
          <cell r="V3">
            <v>2.4</v>
          </cell>
          <cell r="W3">
            <v>21.34</v>
          </cell>
          <cell r="X3">
            <v>12.649000000000001</v>
          </cell>
          <cell r="Y3">
            <v>26.504999999999999</v>
          </cell>
        </row>
        <row r="4">
          <cell r="B4">
            <v>4.2139999999999995</v>
          </cell>
          <cell r="C4">
            <v>3.3670000000000004</v>
          </cell>
          <cell r="D4">
            <v>3.0599999999999996</v>
          </cell>
          <cell r="E4">
            <v>3.0000000000000004</v>
          </cell>
          <cell r="F4">
            <v>3.1019999999999999</v>
          </cell>
          <cell r="G4">
            <v>3.2639999999999998</v>
          </cell>
          <cell r="H4">
            <v>4.9919999999999991</v>
          </cell>
          <cell r="I4">
            <v>5.31</v>
          </cell>
          <cell r="J4">
            <v>7.0839999999999996</v>
          </cell>
          <cell r="K4">
            <v>8.73</v>
          </cell>
          <cell r="L4">
            <v>10.555999999999999</v>
          </cell>
          <cell r="M4">
            <v>10.848000000000003</v>
          </cell>
          <cell r="N4">
            <v>11.446000000000002</v>
          </cell>
          <cell r="O4">
            <v>10.212000000000002</v>
          </cell>
          <cell r="P4">
            <v>10.282</v>
          </cell>
          <cell r="Q4">
            <v>9.4640000000000004</v>
          </cell>
          <cell r="R4">
            <v>9</v>
          </cell>
          <cell r="S4">
            <v>7.5439999999999996</v>
          </cell>
          <cell r="T4">
            <v>8.0639999999999983</v>
          </cell>
          <cell r="U4">
            <v>9.9640000000000004</v>
          </cell>
          <cell r="V4">
            <v>9.5040000000000013</v>
          </cell>
          <cell r="W4">
            <v>7.6230000000000011</v>
          </cell>
          <cell r="X4">
            <v>7</v>
          </cell>
          <cell r="Y4">
            <v>5.89</v>
          </cell>
        </row>
        <row r="5">
          <cell r="B5">
            <v>-66.5</v>
          </cell>
          <cell r="C5">
            <v>-78.72</v>
          </cell>
          <cell r="D5">
            <v>-78.527999999999992</v>
          </cell>
          <cell r="E5">
            <v>-77.664000000000001</v>
          </cell>
          <cell r="F5">
            <v>-73.891999999999996</v>
          </cell>
          <cell r="G5">
            <v>-76.435999999999993</v>
          </cell>
          <cell r="H5">
            <v>-68.305000000000007</v>
          </cell>
          <cell r="I5">
            <v>-47.53</v>
          </cell>
          <cell r="J5">
            <v>-32.67</v>
          </cell>
          <cell r="K5">
            <v>-14.06</v>
          </cell>
          <cell r="L5">
            <v>-39.198</v>
          </cell>
          <cell r="M5">
            <v>-37.025999999999996</v>
          </cell>
          <cell r="N5">
            <v>-37.700000000000003</v>
          </cell>
          <cell r="O5">
            <v>-37.056000000000004</v>
          </cell>
          <cell r="P5">
            <v>-42.874000000000002</v>
          </cell>
          <cell r="Q5">
            <v>-46.53</v>
          </cell>
          <cell r="R5">
            <v>-44.62</v>
          </cell>
          <cell r="S5">
            <v>-43.262</v>
          </cell>
          <cell r="T5">
            <v>-42.4</v>
          </cell>
          <cell r="U5">
            <v>-34.055999999999997</v>
          </cell>
          <cell r="V5">
            <v>-39.805</v>
          </cell>
          <cell r="W5">
            <v>-47.094000000000008</v>
          </cell>
          <cell r="X5">
            <v>-44.82</v>
          </cell>
          <cell r="Y5">
            <v>-55.26</v>
          </cell>
        </row>
        <row r="6">
          <cell r="B6">
            <v>5.0489999999999995</v>
          </cell>
          <cell r="C6">
            <v>2.79</v>
          </cell>
          <cell r="D6">
            <v>1.9</v>
          </cell>
          <cell r="E6">
            <v>1.2349999999999997</v>
          </cell>
          <cell r="F6">
            <v>3.1959999999999997</v>
          </cell>
          <cell r="G6">
            <v>5.129999999999999</v>
          </cell>
          <cell r="H6">
            <v>6.1639999999999997</v>
          </cell>
          <cell r="I6">
            <v>9.2159999999999993</v>
          </cell>
          <cell r="J6">
            <v>12.255000000000001</v>
          </cell>
          <cell r="K6">
            <v>10.8</v>
          </cell>
          <cell r="L6">
            <v>8.5559999999999992</v>
          </cell>
          <cell r="M6">
            <v>11.5</v>
          </cell>
          <cell r="N6">
            <v>11.136000000000001</v>
          </cell>
          <cell r="O6">
            <v>10.555999999999999</v>
          </cell>
          <cell r="P6">
            <v>11.385</v>
          </cell>
          <cell r="Q6">
            <v>12.544</v>
          </cell>
          <cell r="R6">
            <v>11.811</v>
          </cell>
          <cell r="S6">
            <v>8.6240000000000006</v>
          </cell>
          <cell r="T6">
            <v>8.93</v>
          </cell>
          <cell r="U6">
            <v>11.100000000000001</v>
          </cell>
          <cell r="V6">
            <v>9.09</v>
          </cell>
          <cell r="W6">
            <v>10.197000000000001</v>
          </cell>
          <cell r="X6">
            <v>8.3160000000000007</v>
          </cell>
          <cell r="Y6">
            <v>4.18</v>
          </cell>
        </row>
        <row r="7">
          <cell r="B7">
            <v>1.82</v>
          </cell>
          <cell r="C7">
            <v>1.92</v>
          </cell>
          <cell r="D7">
            <v>2.0580000000000003</v>
          </cell>
          <cell r="E7">
            <v>1.7669999999999999</v>
          </cell>
          <cell r="F7">
            <v>1.7860000000000003</v>
          </cell>
          <cell r="G7">
            <v>2.1160000000000001</v>
          </cell>
          <cell r="H7">
            <v>2.88</v>
          </cell>
          <cell r="I7">
            <v>3.234</v>
          </cell>
          <cell r="J7">
            <v>4.0920000000000005</v>
          </cell>
          <cell r="K7">
            <v>4.4159999999999995</v>
          </cell>
          <cell r="L7">
            <v>4.4160000000000004</v>
          </cell>
          <cell r="M7">
            <v>4.9000000000000004</v>
          </cell>
          <cell r="N7">
            <v>5.2380000000000004</v>
          </cell>
          <cell r="O7">
            <v>5.141</v>
          </cell>
          <cell r="P7">
            <v>4.7</v>
          </cell>
          <cell r="Q7">
            <v>4.5079999999999991</v>
          </cell>
          <cell r="R7">
            <v>4.1399999999999997</v>
          </cell>
          <cell r="S7">
            <v>3.7239999999999998</v>
          </cell>
          <cell r="T7">
            <v>3.2009999999999996</v>
          </cell>
          <cell r="U7">
            <v>3.234</v>
          </cell>
          <cell r="V7">
            <v>2.8420000000000001</v>
          </cell>
          <cell r="W7">
            <v>2.3920000000000003</v>
          </cell>
          <cell r="X7">
            <v>2.4</v>
          </cell>
          <cell r="Y7">
            <v>2.5740000000000003</v>
          </cell>
        </row>
        <row r="8">
          <cell r="B8">
            <v>-23.367999999999999</v>
          </cell>
          <cell r="C8">
            <v>-27.09</v>
          </cell>
          <cell r="D8">
            <v>-30.096</v>
          </cell>
          <cell r="E8">
            <v>-29.502000000000002</v>
          </cell>
          <cell r="F8">
            <v>-27.166</v>
          </cell>
          <cell r="G8">
            <v>-22.172000000000004</v>
          </cell>
          <cell r="H8">
            <v>-11.28</v>
          </cell>
          <cell r="I8">
            <v>-8.6240000000000006</v>
          </cell>
          <cell r="J8">
            <v>7.8209999999999988</v>
          </cell>
          <cell r="K8">
            <v>8.1340000000000003</v>
          </cell>
          <cell r="L8">
            <v>4.4800000000000004</v>
          </cell>
          <cell r="M8">
            <v>8.64</v>
          </cell>
          <cell r="N8">
            <v>8.827</v>
          </cell>
          <cell r="O8">
            <v>9.8000000000000007</v>
          </cell>
          <cell r="P8">
            <v>-0.37600000000000039</v>
          </cell>
          <cell r="Q8">
            <v>-0.58800000000000008</v>
          </cell>
          <cell r="R8">
            <v>-0.28799999999999981</v>
          </cell>
          <cell r="S8">
            <v>-0.80999999999999983</v>
          </cell>
          <cell r="T8">
            <v>-9.2000000000000484E-2</v>
          </cell>
          <cell r="U8">
            <v>7.0840000000000005</v>
          </cell>
          <cell r="V8">
            <v>0.76000000000000068</v>
          </cell>
          <cell r="W8">
            <v>0</v>
          </cell>
          <cell r="X8">
            <v>-4.3120000000000003</v>
          </cell>
          <cell r="Y8">
            <v>-6.6330000000000009</v>
          </cell>
        </row>
        <row r="9">
          <cell r="B9">
            <v>-1.84</v>
          </cell>
          <cell r="C9">
            <v>-1.764</v>
          </cell>
          <cell r="D9">
            <v>-1.53</v>
          </cell>
          <cell r="E9">
            <v>-1.6319999999999999</v>
          </cell>
          <cell r="F9">
            <v>-1.71</v>
          </cell>
          <cell r="G9">
            <v>-1.5680000000000001</v>
          </cell>
          <cell r="H9">
            <v>-1.3439999999999999</v>
          </cell>
          <cell r="I9">
            <v>-1.274</v>
          </cell>
          <cell r="J9">
            <v>-1.38</v>
          </cell>
          <cell r="K9">
            <v>-1.5979999999999999</v>
          </cell>
          <cell r="L9">
            <v>-1.4550000000000001</v>
          </cell>
          <cell r="M9">
            <v>-1.1759999999999999</v>
          </cell>
          <cell r="N9">
            <v>-1.35</v>
          </cell>
          <cell r="O9">
            <v>-2.0790000000000002</v>
          </cell>
          <cell r="P9">
            <v>-1.3859999999999999</v>
          </cell>
          <cell r="Q9">
            <v>-1.365</v>
          </cell>
          <cell r="R9">
            <v>-1.3019999999999998</v>
          </cell>
          <cell r="S9">
            <v>-1.3579999999999999</v>
          </cell>
          <cell r="T9">
            <v>-1.1960000000000002</v>
          </cell>
          <cell r="U9">
            <v>-1.2870000000000001</v>
          </cell>
          <cell r="V9">
            <v>-1.425</v>
          </cell>
          <cell r="W9">
            <v>-1.5840000000000001</v>
          </cell>
          <cell r="X9">
            <v>-1.395</v>
          </cell>
          <cell r="Y9">
            <v>-1.6559999999999999</v>
          </cell>
        </row>
        <row r="10">
          <cell r="B10">
            <v>2.73</v>
          </cell>
          <cell r="C10">
            <v>2.91</v>
          </cell>
          <cell r="D10">
            <v>2.673</v>
          </cell>
          <cell r="E10">
            <v>2.2079999999999997</v>
          </cell>
          <cell r="F10">
            <v>2.2079999999999997</v>
          </cell>
          <cell r="G10">
            <v>2.2749999999999999</v>
          </cell>
          <cell r="H10">
            <v>3.2300000000000004</v>
          </cell>
          <cell r="I10">
            <v>4.0949999999999998</v>
          </cell>
          <cell r="J10">
            <v>5.13</v>
          </cell>
          <cell r="K10">
            <v>6.1379999999999999</v>
          </cell>
          <cell r="L10">
            <v>5.9</v>
          </cell>
          <cell r="M10">
            <v>6.6639999999999997</v>
          </cell>
          <cell r="N10">
            <v>7.0070000000000006</v>
          </cell>
          <cell r="O10">
            <v>6.9580000000000011</v>
          </cell>
          <cell r="P10">
            <v>5.31</v>
          </cell>
          <cell r="Q10">
            <v>5.6050000000000004</v>
          </cell>
          <cell r="R10">
            <v>5.2079999999999993</v>
          </cell>
          <cell r="S10">
            <v>4.641</v>
          </cell>
          <cell r="T10">
            <v>4.1800000000000006</v>
          </cell>
          <cell r="U10">
            <v>4.641</v>
          </cell>
          <cell r="V10">
            <v>3.7439999999999998</v>
          </cell>
          <cell r="W10">
            <v>2.88</v>
          </cell>
          <cell r="X10">
            <v>2.673</v>
          </cell>
          <cell r="Y10">
            <v>2.4300000000000002</v>
          </cell>
        </row>
      </sheetData>
      <sheetData sheetId="13">
        <row r="2">
          <cell r="B2">
            <v>4.5158399999999972</v>
          </cell>
          <cell r="C2">
            <v>19.741440000000001</v>
          </cell>
          <cell r="D2">
            <v>21.133700000000005</v>
          </cell>
          <cell r="E2">
            <v>21.08295</v>
          </cell>
          <cell r="F2">
            <v>26.397280000000006</v>
          </cell>
          <cell r="G2">
            <v>14.953520000000005</v>
          </cell>
          <cell r="H2">
            <v>26.258869999999998</v>
          </cell>
          <cell r="I2">
            <v>32.94</v>
          </cell>
          <cell r="J2">
            <v>38.486399999999996</v>
          </cell>
          <cell r="K2">
            <v>47.195519999999995</v>
          </cell>
          <cell r="L2">
            <v>25.116000000000007</v>
          </cell>
          <cell r="M2">
            <v>34.241479999999996</v>
          </cell>
          <cell r="N2">
            <v>34.710390000000004</v>
          </cell>
          <cell r="O2">
            <v>36.728999999999999</v>
          </cell>
          <cell r="P2">
            <v>34.179839999999999</v>
          </cell>
          <cell r="Q2">
            <v>33.563699999999997</v>
          </cell>
          <cell r="R2">
            <v>39.898040000000009</v>
          </cell>
          <cell r="S2">
            <v>40.766400000000004</v>
          </cell>
          <cell r="T2">
            <v>40.859000000000009</v>
          </cell>
          <cell r="U2">
            <v>42.869700000000002</v>
          </cell>
          <cell r="V2">
            <v>38.092600000000004</v>
          </cell>
          <cell r="W2">
            <v>35.257949999999994</v>
          </cell>
          <cell r="X2">
            <v>30.004800000000003</v>
          </cell>
          <cell r="Y2">
            <v>33.881120000000017</v>
          </cell>
        </row>
        <row r="3">
          <cell r="B3">
            <v>36.541559999999997</v>
          </cell>
          <cell r="C3">
            <v>32.786960000000001</v>
          </cell>
          <cell r="D3">
            <v>34.531279999999995</v>
          </cell>
          <cell r="E3">
            <v>32.923800000000007</v>
          </cell>
          <cell r="F3">
            <v>32.637920000000001</v>
          </cell>
          <cell r="G3">
            <v>38.846080000000001</v>
          </cell>
          <cell r="H3">
            <v>46.381440000000005</v>
          </cell>
          <cell r="I3">
            <v>44.195140000000002</v>
          </cell>
          <cell r="J3">
            <v>31.078080000000003</v>
          </cell>
          <cell r="K3">
            <v>15.988499999999998</v>
          </cell>
          <cell r="L3">
            <v>3.4303499999999998</v>
          </cell>
          <cell r="M3">
            <v>13.21452</v>
          </cell>
          <cell r="N3">
            <v>15.78675</v>
          </cell>
          <cell r="O3">
            <v>7.2477599999999995</v>
          </cell>
          <cell r="P3">
            <v>6.3147000000000002</v>
          </cell>
          <cell r="Q3">
            <v>5.190640000000001</v>
          </cell>
          <cell r="R3">
            <v>3.5307999999999997</v>
          </cell>
          <cell r="S3">
            <v>1.79634</v>
          </cell>
          <cell r="T3">
            <v>-4.2036799999999994</v>
          </cell>
          <cell r="U3">
            <v>18.449340000000003</v>
          </cell>
          <cell r="V3">
            <v>2.3184</v>
          </cell>
          <cell r="W3">
            <v>22.301399999999997</v>
          </cell>
          <cell r="X3">
            <v>14.831299999999999</v>
          </cell>
          <cell r="Y3">
            <v>24.390180000000001</v>
          </cell>
        </row>
        <row r="4">
          <cell r="B4">
            <v>3.7990499999999998</v>
          </cell>
          <cell r="C4">
            <v>3.8665000000000003</v>
          </cell>
          <cell r="D4">
            <v>2.9715999999999996</v>
          </cell>
          <cell r="E4">
            <v>2.6460000000000004</v>
          </cell>
          <cell r="F4">
            <v>3.0359999999999996</v>
          </cell>
          <cell r="G4">
            <v>3.1331000000000002</v>
          </cell>
          <cell r="H4">
            <v>4.8266399999999994</v>
          </cell>
          <cell r="I4">
            <v>5.6610500000000004</v>
          </cell>
          <cell r="J4">
            <v>7.6930700000000005</v>
          </cell>
          <cell r="K4">
            <v>8.5709199999999992</v>
          </cell>
          <cell r="L4">
            <v>10.576880000000001</v>
          </cell>
          <cell r="M4">
            <v>9.4581000000000017</v>
          </cell>
          <cell r="N4">
            <v>10.648320000000002</v>
          </cell>
          <cell r="O4">
            <v>11.164380000000001</v>
          </cell>
          <cell r="P4">
            <v>9.7424599999999995</v>
          </cell>
          <cell r="Q4">
            <v>10.604880000000001</v>
          </cell>
          <cell r="R4">
            <v>9.1368000000000009</v>
          </cell>
          <cell r="S4">
            <v>8.093399999999999</v>
          </cell>
          <cell r="T4">
            <v>8.0135999999999985</v>
          </cell>
          <cell r="U4">
            <v>10.907400000000003</v>
          </cell>
          <cell r="V4">
            <v>9.2664000000000009</v>
          </cell>
          <cell r="W4">
            <v>8.004150000000001</v>
          </cell>
          <cell r="X4">
            <v>7.2715999999999994</v>
          </cell>
          <cell r="Y4">
            <v>5.6984200000000014</v>
          </cell>
        </row>
        <row r="5">
          <cell r="B5">
            <v>-64.974000000000004</v>
          </cell>
          <cell r="C5">
            <v>-81.335800000000006</v>
          </cell>
          <cell r="D5">
            <v>-80.164000000000001</v>
          </cell>
          <cell r="E5">
            <v>-76.086449999999999</v>
          </cell>
          <cell r="F5">
            <v>-76.368600000000001</v>
          </cell>
          <cell r="G5">
            <v>-68.871200000000002</v>
          </cell>
          <cell r="H5">
            <v>-61.474500000000006</v>
          </cell>
          <cell r="I5">
            <v>-47.539800000000007</v>
          </cell>
          <cell r="J5">
            <v>-30.399600000000007</v>
          </cell>
          <cell r="K5">
            <v>-14.705280000000002</v>
          </cell>
          <cell r="L5">
            <v>-39.464880000000001</v>
          </cell>
          <cell r="M5">
            <v>-35.507559999999991</v>
          </cell>
          <cell r="N5">
            <v>-34.729240000000004</v>
          </cell>
          <cell r="O5">
            <v>-35.20320000000001</v>
          </cell>
          <cell r="P5">
            <v>-42.697199999999995</v>
          </cell>
          <cell r="Q5">
            <v>-43.296400000000006</v>
          </cell>
          <cell r="R5">
            <v>-45.282399999999996</v>
          </cell>
          <cell r="S5">
            <v>-40.14</v>
          </cell>
          <cell r="T5">
            <v>-44.074800000000003</v>
          </cell>
          <cell r="U5">
            <v>-30.990959999999994</v>
          </cell>
          <cell r="V5">
            <v>-36.628979999999999</v>
          </cell>
          <cell r="W5">
            <v>-41.943720000000006</v>
          </cell>
          <cell r="X5">
            <v>-43.525200000000005</v>
          </cell>
          <cell r="Y5">
            <v>-56.561679999999996</v>
          </cell>
        </row>
        <row r="6">
          <cell r="B6">
            <v>4.6481399999999997</v>
          </cell>
          <cell r="C6">
            <v>2.883</v>
          </cell>
          <cell r="D6">
            <v>1.911</v>
          </cell>
          <cell r="E6">
            <v>1.1829999999999996</v>
          </cell>
          <cell r="F6">
            <v>3.3724599999999998</v>
          </cell>
          <cell r="G6">
            <v>5.0359499999999988</v>
          </cell>
          <cell r="H6">
            <v>6.8648199999999999</v>
          </cell>
          <cell r="I6">
            <v>8.7552000000000003</v>
          </cell>
          <cell r="J6">
            <v>11.749320000000001</v>
          </cell>
          <cell r="K6">
            <v>11.172000000000001</v>
          </cell>
          <cell r="L6">
            <v>9.9359999999999999</v>
          </cell>
          <cell r="M6">
            <v>11.591999999999999</v>
          </cell>
          <cell r="N6">
            <v>11.369160000000001</v>
          </cell>
          <cell r="O6">
            <v>10.126800000000001</v>
          </cell>
          <cell r="P6">
            <v>11.3505</v>
          </cell>
          <cell r="Q6">
            <v>11.189760000000001</v>
          </cell>
          <cell r="R6">
            <v>12.36599</v>
          </cell>
          <cell r="S6">
            <v>7.9384799999999993</v>
          </cell>
          <cell r="T6">
            <v>8.0426400000000005</v>
          </cell>
          <cell r="U6">
            <v>12.210000000000003</v>
          </cell>
          <cell r="V6">
            <v>9.7263000000000002</v>
          </cell>
          <cell r="W6">
            <v>8.7137999999999991</v>
          </cell>
          <cell r="X6">
            <v>7.8733200000000014</v>
          </cell>
          <cell r="Y6">
            <v>3.9692399999999997</v>
          </cell>
        </row>
        <row r="7">
          <cell r="B7">
            <v>2.016</v>
          </cell>
          <cell r="C7">
            <v>1.7835999999999999</v>
          </cell>
          <cell r="D7">
            <v>1.9958400000000001</v>
          </cell>
          <cell r="E7">
            <v>1.83768</v>
          </cell>
          <cell r="F7">
            <v>1.8787200000000002</v>
          </cell>
          <cell r="G7">
            <v>2.32254</v>
          </cell>
          <cell r="H7">
            <v>2.97</v>
          </cell>
          <cell r="I7">
            <v>3.0056399999999996</v>
          </cell>
          <cell r="J7">
            <v>4.048</v>
          </cell>
          <cell r="K7">
            <v>5.0332800000000004</v>
          </cell>
          <cell r="L7">
            <v>4.1952000000000007</v>
          </cell>
          <cell r="M7">
            <v>4.892500000000001</v>
          </cell>
          <cell r="N7">
            <v>4.87134</v>
          </cell>
          <cell r="O7">
            <v>5.194</v>
          </cell>
          <cell r="P7">
            <v>4.2750000000000004</v>
          </cell>
          <cell r="Q7">
            <v>4.1514999999999995</v>
          </cell>
          <cell r="R7">
            <v>4.6331999999999995</v>
          </cell>
          <cell r="S7">
            <v>3.68676</v>
          </cell>
          <cell r="T7">
            <v>3.4956899999999997</v>
          </cell>
          <cell r="U7">
            <v>3.3930599999999993</v>
          </cell>
          <cell r="V7">
            <v>2.4812400000000001</v>
          </cell>
          <cell r="W7">
            <v>2.4195599999999997</v>
          </cell>
          <cell r="X7">
            <v>2.5235000000000003</v>
          </cell>
          <cell r="Y7">
            <v>2.61144</v>
          </cell>
        </row>
        <row r="8">
          <cell r="B8">
            <v>-22.631399999999999</v>
          </cell>
          <cell r="C8">
            <v>-28.029119999999999</v>
          </cell>
          <cell r="D8">
            <v>-32.7712</v>
          </cell>
          <cell r="E8">
            <v>-26.86768</v>
          </cell>
          <cell r="F8">
            <v>-25.807700000000001</v>
          </cell>
          <cell r="G8">
            <v>-24.206040000000002</v>
          </cell>
          <cell r="H8">
            <v>-10.374000000000001</v>
          </cell>
          <cell r="I8">
            <v>-8.768320000000001</v>
          </cell>
          <cell r="J8">
            <v>7.9078999999999997</v>
          </cell>
          <cell r="K8">
            <v>8.0277599999999989</v>
          </cell>
          <cell r="L8">
            <v>3.9567360000000007</v>
          </cell>
          <cell r="M8">
            <v>9.7689600000000016</v>
          </cell>
          <cell r="N8">
            <v>9.7096999999999998</v>
          </cell>
          <cell r="O8">
            <v>9.702</v>
          </cell>
          <cell r="P8">
            <v>-0.36360000000000037</v>
          </cell>
          <cell r="Q8">
            <v>-0.60720000000000018</v>
          </cell>
          <cell r="R8">
            <v>-0.28517999999999982</v>
          </cell>
          <cell r="S8">
            <v>-0.82062000000000002</v>
          </cell>
          <cell r="T8">
            <v>-0.10388000000000056</v>
          </cell>
          <cell r="U8">
            <v>7.0963200000000004</v>
          </cell>
          <cell r="V8">
            <v>0.68432000000000071</v>
          </cell>
          <cell r="W8">
            <v>0</v>
          </cell>
          <cell r="X8">
            <v>-3.8860800000000002</v>
          </cell>
          <cell r="Y8">
            <v>-6.1639999999999997</v>
          </cell>
        </row>
        <row r="9">
          <cell r="B9">
            <v>-1.9176</v>
          </cell>
          <cell r="C9">
            <v>-1.6394400000000002</v>
          </cell>
          <cell r="D9">
            <v>-1.6972799999999999</v>
          </cell>
          <cell r="E9">
            <v>-1.4381999999999999</v>
          </cell>
          <cell r="F9">
            <v>-1.5724800000000001</v>
          </cell>
          <cell r="G9">
            <v>-1.6160000000000003</v>
          </cell>
          <cell r="H9">
            <v>-1.4230999999999998</v>
          </cell>
          <cell r="I9">
            <v>-1.17</v>
          </cell>
          <cell r="J9">
            <v>-1.2967500000000001</v>
          </cell>
          <cell r="K9">
            <v>-1.5504</v>
          </cell>
          <cell r="L9">
            <v>-1.3109999999999999</v>
          </cell>
          <cell r="M9">
            <v>-1.2465599999999997</v>
          </cell>
          <cell r="N9">
            <v>-1.5</v>
          </cell>
          <cell r="O9">
            <v>-2.1772800000000001</v>
          </cell>
          <cell r="P9">
            <v>-1.1849599999999998</v>
          </cell>
          <cell r="Q9">
            <v>-1.3365</v>
          </cell>
          <cell r="R9">
            <v>-1.3671</v>
          </cell>
          <cell r="S9">
            <v>-1.3859999999999999</v>
          </cell>
          <cell r="T9">
            <v>-1.07653</v>
          </cell>
          <cell r="U9">
            <v>-1.2736100000000001</v>
          </cell>
          <cell r="V9">
            <v>-1.395</v>
          </cell>
          <cell r="W9">
            <v>-1.3968000000000003</v>
          </cell>
          <cell r="X9">
            <v>-1.431</v>
          </cell>
          <cell r="Y9">
            <v>-1.881</v>
          </cell>
        </row>
        <row r="10">
          <cell r="B10">
            <v>2.79</v>
          </cell>
          <cell r="C10">
            <v>2.6783999999999999</v>
          </cell>
          <cell r="D10">
            <v>2.5137</v>
          </cell>
          <cell r="E10">
            <v>2.3846400000000001</v>
          </cell>
          <cell r="F10">
            <v>1.9457999999999998</v>
          </cell>
          <cell r="G10">
            <v>2.3275000000000001</v>
          </cell>
          <cell r="H10">
            <v>3.0940000000000003</v>
          </cell>
          <cell r="I10">
            <v>3.9689999999999999</v>
          </cell>
          <cell r="J10">
            <v>5.73306</v>
          </cell>
          <cell r="K10">
            <v>6.3148799999999996</v>
          </cell>
          <cell r="L10">
            <v>5.6516100000000007</v>
          </cell>
          <cell r="M10">
            <v>6.2641599999999995</v>
          </cell>
          <cell r="N10">
            <v>7.3943100000000017</v>
          </cell>
          <cell r="O10">
            <v>7.0936100000000009</v>
          </cell>
          <cell r="P10">
            <v>5.4693000000000005</v>
          </cell>
          <cell r="Q10">
            <v>5.7448300000000003</v>
          </cell>
          <cell r="R10">
            <v>5.1038399999999999</v>
          </cell>
          <cell r="S10">
            <v>4.3625400000000001</v>
          </cell>
          <cell r="T10">
            <v>4.4123200000000002</v>
          </cell>
          <cell r="U10">
            <v>4.7460599999999991</v>
          </cell>
          <cell r="V10">
            <v>3.4748999999999994</v>
          </cell>
          <cell r="W10">
            <v>3.1206400000000003</v>
          </cell>
          <cell r="X10">
            <v>2.3571</v>
          </cell>
          <cell r="Y10">
            <v>2.7734400000000003</v>
          </cell>
        </row>
      </sheetData>
      <sheetData sheetId="14">
        <row r="2">
          <cell r="B2">
            <v>4.4697599999999973</v>
          </cell>
          <cell r="C2">
            <v>19.741440000000001</v>
          </cell>
          <cell r="D2">
            <v>22.023540000000004</v>
          </cell>
          <cell r="E2">
            <v>21.517650000000003</v>
          </cell>
          <cell r="F2">
            <v>25.589200000000005</v>
          </cell>
          <cell r="G2">
            <v>14.028560000000004</v>
          </cell>
          <cell r="H2">
            <v>24.363899999999997</v>
          </cell>
          <cell r="I2">
            <v>29.646000000000001</v>
          </cell>
          <cell r="J2">
            <v>38.887299999999996</v>
          </cell>
          <cell r="K2">
            <v>47.687139999999999</v>
          </cell>
          <cell r="L2">
            <v>26.496000000000009</v>
          </cell>
          <cell r="M2">
            <v>36.102429999999998</v>
          </cell>
          <cell r="N2">
            <v>35.456850000000003</v>
          </cell>
          <cell r="O2">
            <v>37.953300000000006</v>
          </cell>
          <cell r="P2">
            <v>34.535879999999999</v>
          </cell>
          <cell r="Q2">
            <v>36.920070000000003</v>
          </cell>
          <cell r="R2">
            <v>40.336480000000009</v>
          </cell>
          <cell r="S2">
            <v>38.218500000000006</v>
          </cell>
          <cell r="T2">
            <v>41.757000000000005</v>
          </cell>
          <cell r="U2">
            <v>41.515920000000008</v>
          </cell>
          <cell r="V2">
            <v>41.860000000000007</v>
          </cell>
          <cell r="W2">
            <v>36.807749999999999</v>
          </cell>
          <cell r="X2">
            <v>28.754600000000003</v>
          </cell>
          <cell r="Y2">
            <v>36.115040000000015</v>
          </cell>
        </row>
        <row r="3">
          <cell r="B3">
            <v>36.930299999999995</v>
          </cell>
          <cell r="C3">
            <v>32.074200000000005</v>
          </cell>
          <cell r="D3">
            <v>32.417119999999997</v>
          </cell>
          <cell r="E3">
            <v>34.371000000000009</v>
          </cell>
          <cell r="F3">
            <v>32.637920000000001</v>
          </cell>
          <cell r="G3">
            <v>39.690559999999998</v>
          </cell>
          <cell r="H3">
            <v>45.43488</v>
          </cell>
          <cell r="I3">
            <v>41.005800000000001</v>
          </cell>
          <cell r="J3">
            <v>29.194560000000003</v>
          </cell>
          <cell r="K3">
            <v>16.493399999999998</v>
          </cell>
          <cell r="L3">
            <v>3.2570999999999999</v>
          </cell>
          <cell r="M3">
            <v>13.07394</v>
          </cell>
          <cell r="N3">
            <v>15.623999999999999</v>
          </cell>
          <cell r="O3">
            <v>7.1689799999999995</v>
          </cell>
          <cell r="P3">
            <v>6.184499999999999</v>
          </cell>
          <cell r="Q3">
            <v>5.3034800000000004</v>
          </cell>
          <cell r="R3">
            <v>3.492</v>
          </cell>
          <cell r="S3">
            <v>1.7581200000000001</v>
          </cell>
          <cell r="T3">
            <v>-4.4272799999999997</v>
          </cell>
          <cell r="U3">
            <v>17.854200000000002</v>
          </cell>
          <cell r="V3">
            <v>2.4443999999999999</v>
          </cell>
          <cell r="W3">
            <v>23.2606</v>
          </cell>
          <cell r="X3">
            <v>14.2197</v>
          </cell>
          <cell r="Y3">
            <v>25.428060000000002</v>
          </cell>
        </row>
        <row r="4">
          <cell r="B4">
            <v>3.9590099999999997</v>
          </cell>
          <cell r="C4">
            <v>3.9072000000000005</v>
          </cell>
          <cell r="D4">
            <v>3.0967199999999995</v>
          </cell>
          <cell r="E4">
            <v>2.8224</v>
          </cell>
          <cell r="F4">
            <v>2.7323999999999997</v>
          </cell>
          <cell r="G4">
            <v>3.1008</v>
          </cell>
          <cell r="H4">
            <v>4.9327199999999998</v>
          </cell>
          <cell r="I4">
            <v>5.7802300000000004</v>
          </cell>
          <cell r="J4">
            <v>7.5344500000000005</v>
          </cell>
          <cell r="K4">
            <v>8.5709199999999992</v>
          </cell>
          <cell r="L4">
            <v>11.139480000000001</v>
          </cell>
          <cell r="M4">
            <v>9.4581000000000017</v>
          </cell>
          <cell r="N4">
            <v>10.981079999999999</v>
          </cell>
          <cell r="O4">
            <v>10.808070000000001</v>
          </cell>
          <cell r="P4">
            <v>10.063639999999999</v>
          </cell>
          <cell r="Q4">
            <v>10.390640000000001</v>
          </cell>
          <cell r="R4">
            <v>9.7200000000000006</v>
          </cell>
          <cell r="S4">
            <v>7.7489999999999997</v>
          </cell>
          <cell r="T4">
            <v>8.1916799999999981</v>
          </cell>
          <cell r="U4">
            <v>10.350900000000001</v>
          </cell>
          <cell r="V4">
            <v>9.8841600000000014</v>
          </cell>
          <cell r="W4">
            <v>7.6807500000000006</v>
          </cell>
          <cell r="X4">
            <v>6.6779999999999999</v>
          </cell>
          <cell r="Y4">
            <v>5.8862800000000002</v>
          </cell>
        </row>
        <row r="5">
          <cell r="B5">
            <v>-68.544000000000011</v>
          </cell>
          <cell r="C5">
            <v>-86.698599999999985</v>
          </cell>
          <cell r="D5">
            <v>-81.8</v>
          </cell>
          <cell r="E5">
            <v>-69.169500000000014</v>
          </cell>
          <cell r="F5">
            <v>-80.388000000000005</v>
          </cell>
          <cell r="G5">
            <v>-71.046079999999989</v>
          </cell>
          <cell r="H5">
            <v>-66.255850000000009</v>
          </cell>
          <cell r="I5">
            <v>-46.579400000000007</v>
          </cell>
          <cell r="J5">
            <v>-30.076200000000004</v>
          </cell>
          <cell r="K5">
            <v>-15.02496</v>
          </cell>
          <cell r="L5">
            <v>-42.93432</v>
          </cell>
          <cell r="M5">
            <v>-34.752079999999999</v>
          </cell>
          <cell r="N5">
            <v>-35.438000000000002</v>
          </cell>
          <cell r="O5">
            <v>-36.314880000000002</v>
          </cell>
          <cell r="P5">
            <v>-42.233099999999993</v>
          </cell>
          <cell r="Q5">
            <v>-46.06</v>
          </cell>
          <cell r="R5">
            <v>-46.266800000000003</v>
          </cell>
          <cell r="S5">
            <v>-40.14</v>
          </cell>
          <cell r="T5">
            <v>-44.074800000000003</v>
          </cell>
          <cell r="U5">
            <v>-31.331519999999998</v>
          </cell>
          <cell r="V5">
            <v>-37.022839999999995</v>
          </cell>
          <cell r="W5">
            <v>-41.487809999999996</v>
          </cell>
          <cell r="X5">
            <v>-46.363799999999998</v>
          </cell>
          <cell r="Y5">
            <v>-54.154799999999994</v>
          </cell>
        </row>
        <row r="6">
          <cell r="B6">
            <v>4.4584199999999994</v>
          </cell>
          <cell r="C6">
            <v>3.1</v>
          </cell>
          <cell r="D6">
            <v>2.1</v>
          </cell>
          <cell r="E6">
            <v>1.1238499999999996</v>
          </cell>
          <cell r="F6">
            <v>3.3724599999999998</v>
          </cell>
          <cell r="G6">
            <v>4.8734999999999991</v>
          </cell>
          <cell r="H6">
            <v>6.9378500000000001</v>
          </cell>
          <cell r="I6">
            <v>8.8463999999999992</v>
          </cell>
          <cell r="J6">
            <v>11.511960000000002</v>
          </cell>
          <cell r="K6">
            <v>10.716000000000001</v>
          </cell>
          <cell r="L6">
            <v>9.6379200000000012</v>
          </cell>
          <cell r="M6">
            <v>10.8675</v>
          </cell>
          <cell r="N6">
            <v>10.565280000000003</v>
          </cell>
          <cell r="O6">
            <v>10.914439999999999</v>
          </cell>
          <cell r="P6">
            <v>11.95425</v>
          </cell>
          <cell r="Q6">
            <v>11.550720000000002</v>
          </cell>
          <cell r="R6">
            <v>13.181329999999997</v>
          </cell>
          <cell r="S6">
            <v>8.5359999999999996</v>
          </cell>
          <cell r="T6">
            <v>8.215600000000002</v>
          </cell>
          <cell r="U6">
            <v>11.355300000000002</v>
          </cell>
          <cell r="V6">
            <v>10.37472</v>
          </cell>
          <cell r="W6">
            <v>9.1010800000000014</v>
          </cell>
          <cell r="X6">
            <v>8.3924400000000006</v>
          </cell>
          <cell r="Y6">
            <v>4.0510799999999998</v>
          </cell>
        </row>
        <row r="7">
          <cell r="B7">
            <v>2.016</v>
          </cell>
          <cell r="C7">
            <v>1.764</v>
          </cell>
          <cell r="D7">
            <v>1.9542600000000001</v>
          </cell>
          <cell r="E7">
            <v>1.91672</v>
          </cell>
          <cell r="F7">
            <v>1.8200100000000001</v>
          </cell>
          <cell r="G7">
            <v>2.1348600000000002</v>
          </cell>
          <cell r="H7">
            <v>3.2669999999999999</v>
          </cell>
          <cell r="I7">
            <v>3.0383100000000001</v>
          </cell>
          <cell r="J7">
            <v>4.0920000000000005</v>
          </cell>
          <cell r="K7">
            <v>5.0332800000000004</v>
          </cell>
          <cell r="L7">
            <v>4.5600000000000005</v>
          </cell>
          <cell r="M7">
            <v>4.6350000000000007</v>
          </cell>
          <cell r="N7">
            <v>4.9717799999999999</v>
          </cell>
          <cell r="O7">
            <v>4.9862400000000004</v>
          </cell>
          <cell r="P7">
            <v>4.3224999999999998</v>
          </cell>
          <cell r="Q7">
            <v>4.2825999999999995</v>
          </cell>
          <cell r="R7">
            <v>4.3991999999999996</v>
          </cell>
          <cell r="S7">
            <v>3.4260800000000002</v>
          </cell>
          <cell r="T7">
            <v>3.3544499999999999</v>
          </cell>
          <cell r="U7">
            <v>3.2881199999999997</v>
          </cell>
          <cell r="V7">
            <v>2.4812400000000001</v>
          </cell>
          <cell r="W7">
            <v>2.4195599999999997</v>
          </cell>
          <cell r="X7">
            <v>2.5492500000000002</v>
          </cell>
          <cell r="Y7">
            <v>2.7237600000000004</v>
          </cell>
        </row>
        <row r="8">
          <cell r="B8">
            <v>-24.643080000000001</v>
          </cell>
          <cell r="C8">
            <v>-26.861239999999999</v>
          </cell>
          <cell r="D8">
            <v>-31.433599999999998</v>
          </cell>
          <cell r="E8">
            <v>-26.319360000000003</v>
          </cell>
          <cell r="F8">
            <v>-26.622679999999999</v>
          </cell>
          <cell r="G8">
            <v>-25.507440000000003</v>
          </cell>
          <cell r="H8">
            <v>-10.374000000000001</v>
          </cell>
          <cell r="I8">
            <v>-8.3952000000000009</v>
          </cell>
          <cell r="J8">
            <v>8.2554999999999996</v>
          </cell>
          <cell r="K8">
            <v>8.4593599999999984</v>
          </cell>
          <cell r="L8">
            <v>4.2577920000000002</v>
          </cell>
          <cell r="M8">
            <v>10.176000000000002</v>
          </cell>
          <cell r="N8">
            <v>10.2432</v>
          </cell>
          <cell r="O8">
            <v>9.2119999999999997</v>
          </cell>
          <cell r="P8">
            <v>-0.40400000000000036</v>
          </cell>
          <cell r="Q8">
            <v>-0.62040000000000017</v>
          </cell>
          <cell r="R8">
            <v>-0.27929999999999983</v>
          </cell>
          <cell r="S8">
            <v>-0.76985999999999999</v>
          </cell>
          <cell r="T8">
            <v>-0.10600000000000057</v>
          </cell>
          <cell r="U8">
            <v>6.7267200000000003</v>
          </cell>
          <cell r="V8">
            <v>0.69184000000000068</v>
          </cell>
          <cell r="W8">
            <v>0</v>
          </cell>
          <cell r="X8">
            <v>-4.05504</v>
          </cell>
          <cell r="Y8">
            <v>-5.7941599999999998</v>
          </cell>
        </row>
        <row r="9">
          <cell r="B9">
            <v>-1.8768</v>
          </cell>
          <cell r="C9">
            <v>-1.7820000000000003</v>
          </cell>
          <cell r="D9">
            <v>-1.7679999999999998</v>
          </cell>
          <cell r="E9">
            <v>-1.4535</v>
          </cell>
          <cell r="F9">
            <v>-1.4905800000000002</v>
          </cell>
          <cell r="G9">
            <v>-1.4544000000000004</v>
          </cell>
          <cell r="H9">
            <v>-1.4979999999999998</v>
          </cell>
          <cell r="I9">
            <v>-1.1114999999999999</v>
          </cell>
          <cell r="J9">
            <v>-1.365</v>
          </cell>
          <cell r="K9">
            <v>-1.5827</v>
          </cell>
          <cell r="L9">
            <v>-1.3395000000000001</v>
          </cell>
          <cell r="M9">
            <v>-1.2465599999999997</v>
          </cell>
          <cell r="N9">
            <v>-1.4550000000000001</v>
          </cell>
          <cell r="O9">
            <v>-2.1092400000000002</v>
          </cell>
          <cell r="P9">
            <v>-1.1720799999999998</v>
          </cell>
          <cell r="Q9">
            <v>-1.2960000000000003</v>
          </cell>
          <cell r="R9">
            <v>-1.4112</v>
          </cell>
          <cell r="S9">
            <v>-1.3167</v>
          </cell>
          <cell r="T9">
            <v>-1.12385</v>
          </cell>
          <cell r="U9">
            <v>-1.1817000000000002</v>
          </cell>
          <cell r="V9">
            <v>-1.4550000000000001</v>
          </cell>
          <cell r="W9">
            <v>-1.5054400000000003</v>
          </cell>
          <cell r="X9">
            <v>-1.59</v>
          </cell>
          <cell r="Y9">
            <v>-1.7819999999999998</v>
          </cell>
        </row>
        <row r="10">
          <cell r="B10">
            <v>2.5947000000000005</v>
          </cell>
          <cell r="C10">
            <v>2.7071999999999998</v>
          </cell>
          <cell r="D10">
            <v>2.4110999999999998</v>
          </cell>
          <cell r="E10">
            <v>2.26044</v>
          </cell>
          <cell r="F10">
            <v>2.0492999999999997</v>
          </cell>
          <cell r="G10">
            <v>2.2562500000000001</v>
          </cell>
          <cell r="H10">
            <v>3.0630600000000006</v>
          </cell>
          <cell r="I10">
            <v>3.7259999999999995</v>
          </cell>
          <cell r="J10">
            <v>5.4890999999999996</v>
          </cell>
          <cell r="K10">
            <v>6.1776</v>
          </cell>
          <cell r="L10">
            <v>5.8339200000000009</v>
          </cell>
          <cell r="M10">
            <v>6.1363199999999996</v>
          </cell>
          <cell r="N10">
            <v>6.9369300000000012</v>
          </cell>
          <cell r="O10">
            <v>6.9473500000000001</v>
          </cell>
          <cell r="P10">
            <v>5.7123800000000005</v>
          </cell>
          <cell r="Q10">
            <v>6.2498700000000005</v>
          </cell>
          <cell r="R10">
            <v>5.1038399999999999</v>
          </cell>
          <cell r="S10">
            <v>4.5945900000000002</v>
          </cell>
          <cell r="T10">
            <v>4.3643600000000005</v>
          </cell>
          <cell r="U10">
            <v>4.6450799999999992</v>
          </cell>
          <cell r="V10">
            <v>3.6679499999999994</v>
          </cell>
          <cell r="W10">
            <v>3.0867200000000001</v>
          </cell>
          <cell r="X10">
            <v>2.3328000000000002</v>
          </cell>
          <cell r="Y10">
            <v>2.8312200000000001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2030</v>
      </c>
    </row>
    <row r="5" spans="1:5" x14ac:dyDescent="0.25">
      <c r="A5" t="s">
        <v>3</v>
      </c>
      <c r="B5" s="2">
        <f>(1+[1]Main!$B$2)^($B$4-2020)</f>
        <v>1.1046221254112047</v>
      </c>
    </row>
    <row r="6" spans="1:5" x14ac:dyDescent="0.25">
      <c r="A6" t="s">
        <v>4</v>
      </c>
      <c r="B6" s="2">
        <f>(1+[1]Main!$B$3)^($B$4-2020)</f>
        <v>1.6288946267774416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00E5-03C5-4CE4-8203-83D71E2307E9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S2'!B2*Main!$B$5*Main!$B$3</f>
        <v>5.0900987538948286</v>
      </c>
      <c r="C2" s="4">
        <f>'[1]Qc, Winter, S2'!C2*Main!$B$5*Main!$B$3</f>
        <v>22.715449386956013</v>
      </c>
      <c r="D2" s="4">
        <f>'[1]Qc, Winter, S2'!D2*Main!$B$5*Main!$B$3</f>
        <v>24.573423801897665</v>
      </c>
      <c r="E2" s="4">
        <f>'[1]Qc, Winter, S2'!E2*Main!$B$5*Main!$B$3</f>
        <v>24.00896189581254</v>
      </c>
      <c r="F2" s="4">
        <f>'[1]Qc, Winter, S2'!F2*Main!$B$5*Main!$B$3</f>
        <v>29.754101570076219</v>
      </c>
      <c r="G2" s="4">
        <f>'[1]Qc, Winter, S2'!G2*Main!$B$5*Main!$B$3</f>
        <v>17.028854685339137</v>
      </c>
      <c r="H2" s="4">
        <f>'[1]Qc, Winter, S2'!H2*Main!$B$5*Main!$B$3</f>
        <v>29.903225557006721</v>
      </c>
      <c r="I2" s="4">
        <f>'[1]Qc, Winter, S2'!I2*Main!$B$5*Main!$B$3</f>
        <v>36.386252811045082</v>
      </c>
      <c r="J2" s="4">
        <f>'[1]Qc, Winter, S2'!J2*Main!$B$5*Main!$B$3</f>
        <v>44.284301007735195</v>
      </c>
      <c r="K2" s="4">
        <f>'[1]Qc, Winter, S2'!K2*Main!$B$5*Main!$B$3</f>
        <v>54.305432929465645</v>
      </c>
      <c r="L2" s="4">
        <f>'[1]Qc, Winter, S2'!L2*Main!$B$5*Main!$B$3</f>
        <v>30.48757066134926</v>
      </c>
      <c r="M2" s="4">
        <f>'[1]Qc, Winter, S2'!M2*Main!$B$5*Main!$B$3</f>
        <v>41.112930885679624</v>
      </c>
      <c r="N2" s="4">
        <f>'[1]Qc, Winter, S2'!N2*Main!$B$5*Main!$B$3</f>
        <v>41.227811586722396</v>
      </c>
      <c r="O2" s="4">
        <f>'[1]Qc, Winter, S2'!O2*Main!$B$5*Main!$B$3</f>
        <v>45.07962893803127</v>
      </c>
      <c r="P2" s="4">
        <f>'[1]Qc, Winter, S2'!P2*Main!$B$5*Main!$B$3</f>
        <v>39.328966153140534</v>
      </c>
      <c r="Q2" s="4">
        <f>'[1]Qc, Winter, S2'!Q2*Main!$B$5*Main!$B$3</f>
        <v>41.194672922960059</v>
      </c>
      <c r="R2" s="4">
        <f>'[1]Qc, Winter, S2'!R2*Main!$B$5*Main!$B$3</f>
        <v>48.431052466528868</v>
      </c>
      <c r="S2" s="4">
        <f>'[1]Qc, Winter, S2'!S2*Main!$B$5*Main!$B$3</f>
        <v>46.907778555586816</v>
      </c>
      <c r="T2" s="4">
        <f>'[1]Qc, Winter, S2'!T2*Main!$B$5*Main!$B$3</f>
        <v>49.597533430963097</v>
      </c>
      <c r="U2" s="4">
        <f>'[1]Qc, Winter, S2'!U2*Main!$B$5*Main!$B$3</f>
        <v>49.847178031306029</v>
      </c>
      <c r="V2" s="4">
        <f>'[1]Qc, Winter, S2'!V2*Main!$B$5*Main!$B$3</f>
        <v>46.239482169713035</v>
      </c>
      <c r="W2" s="4">
        <f>'[1]Qc, Winter, S2'!W2*Main!$B$5*Main!$B$3</f>
        <v>42.798584249057122</v>
      </c>
      <c r="X2" s="4">
        <f>'[1]Qc, Winter, S2'!X2*Main!$B$5*Main!$B$3</f>
        <v>34.524964529727214</v>
      </c>
      <c r="Y2" s="4">
        <f>'[1]Qc, Winter, S2'!Y2*Main!$B$5*Main!$B$3</f>
        <v>41.127290973309989</v>
      </c>
    </row>
    <row r="3" spans="1:25" x14ac:dyDescent="0.25">
      <c r="A3">
        <v>3</v>
      </c>
      <c r="B3" s="4">
        <f>'[1]Qc, Winter, S2'!B3*Main!$B$5*Main!$B$3</f>
        <v>42.94108050323517</v>
      </c>
      <c r="C3" s="4">
        <f>'[1]Qc, Winter, S2'!C3*Main!$B$5*Main!$B$3</f>
        <v>39.36652330540452</v>
      </c>
      <c r="D3" s="4">
        <f>'[1]Qc, Winter, S2'!D3*Main!$B$5*Main!$B$3</f>
        <v>38.922465210989209</v>
      </c>
      <c r="E3" s="4">
        <f>'[1]Qc, Winter, S2'!E3*Main!$B$5*Main!$B$3</f>
        <v>39.965228497377396</v>
      </c>
      <c r="F3" s="4">
        <f>'[1]Qc, Winter, S2'!F3*Main!$B$5*Main!$B$3</f>
        <v>39.187574521087903</v>
      </c>
      <c r="G3" s="4">
        <f>'[1]Qc, Winter, S2'!G3*Main!$B$5*Main!$B$3</f>
        <v>46.641564623362704</v>
      </c>
      <c r="H3" s="4">
        <f>'[1]Qc, Winter, S2'!H3*Main!$B$5*Main!$B$3</f>
        <v>52.279555951461504</v>
      </c>
      <c r="I3" s="4">
        <f>'[1]Qc, Winter, S2'!I3*Main!$B$5*Main!$B$3</f>
        <v>50.328793277985305</v>
      </c>
      <c r="J3" s="4">
        <f>'[1]Qc, Winter, S2'!J3*Main!$B$5*Main!$B$3</f>
        <v>34.67629776090854</v>
      </c>
      <c r="K3" s="4">
        <f>'[1]Qc, Winter, S2'!K3*Main!$B$5*Main!$B$3</f>
        <v>18.590790370670575</v>
      </c>
      <c r="L3" s="4">
        <f>'[1]Qc, Winter, S2'!L3*Main!$B$5*Main!$B$3</f>
        <v>3.8275156645498245</v>
      </c>
      <c r="M3" s="4">
        <f>'[1]Qc, Winter, S2'!M3*Main!$B$5*Main!$B$3</f>
        <v>15.528777839030717</v>
      </c>
      <c r="N3" s="4">
        <f>'[1]Qc, Winter, S2'!N3*Main!$B$5*Main!$B$3</f>
        <v>17.977725091067356</v>
      </c>
      <c r="O3" s="4">
        <f>'[1]Qc, Winter, S2'!O3*Main!$B$5*Main!$B$3</f>
        <v>8.7022131039894699</v>
      </c>
      <c r="P3" s="4">
        <f>'[1]Qc, Winter, S2'!P3*Main!$B$5*Main!$B$3</f>
        <v>7.1910900364269423</v>
      </c>
      <c r="Q3" s="4">
        <f>'[1]Qc, Winter, S2'!Q3*Main!$B$5*Main!$B$3</f>
        <v>6.2322780315700177</v>
      </c>
      <c r="R3" s="4">
        <f>'[1]Qc, Winter, S2'!R3*Main!$B$5*Main!$B$3</f>
        <v>4.2859338465954746</v>
      </c>
      <c r="S3" s="4">
        <f>'[1]Qc, Winter, S2'!S3*Main!$B$5*Main!$B$3</f>
        <v>2.1109328816608124</v>
      </c>
      <c r="T3" s="4">
        <f>'[1]Qc, Winter, S2'!T3*Main!$B$5*Main!$B$3</f>
        <v>-4.9398701448389071</v>
      </c>
      <c r="U3" s="4">
        <f>'[1]Qc, Winter, S2'!U3*Main!$B$5*Main!$B$3</f>
        <v>21.913493723907482</v>
      </c>
      <c r="V3" s="4">
        <f>'[1]Qc, Winter, S2'!V3*Main!$B$5*Main!$B$3</f>
        <v>2.783647756036236</v>
      </c>
      <c r="W3" s="4">
        <f>'[1]Qc, Winter, S2'!W3*Main!$B$5*Main!$B$3</f>
        <v>26.488838567360691</v>
      </c>
      <c r="X3" s="4">
        <f>'[1]Qc, Winter, S2'!X3*Main!$B$5*Main!$B$3</f>
        <v>16.88967229753732</v>
      </c>
      <c r="Y3" s="4">
        <f>'[1]Qc, Winter, S2'!Y3*Main!$B$5*Main!$B$3</f>
        <v>28.661630288044528</v>
      </c>
    </row>
    <row r="4" spans="1:25" x14ac:dyDescent="0.25">
      <c r="A4">
        <v>4</v>
      </c>
      <c r="B4" s="4">
        <f>'[1]Qc, Winter, S2'!B4*Main!$B$5*Main!$B$3</f>
        <v>4.4173838795194076</v>
      </c>
      <c r="C4" s="4">
        <f>'[1]Qc, Winter, S2'!C4*Main!$B$5*Main!$B$3</f>
        <v>4.4958120504236039</v>
      </c>
      <c r="D4" s="4">
        <f>'[1]Qc, Winter, S2'!D4*Main!$B$5*Main!$B$3</f>
        <v>3.4552580082862483</v>
      </c>
      <c r="E4" s="4">
        <f>'[1]Qc, Winter, S2'!E4*Main!$B$5*Main!$B$3</f>
        <v>3.2475890487089423</v>
      </c>
      <c r="F4" s="4">
        <f>'[1]Qc, Winter, S2'!F4*Main!$B$5*Main!$B$3</f>
        <v>3.353632772748417</v>
      </c>
      <c r="G4" s="4">
        <f>'[1]Qc, Winter, S2'!G4*Main!$B$5*Main!$B$3</f>
        <v>3.5679294650781914</v>
      </c>
      <c r="H4" s="4">
        <f>'[1]Qc, Winter, S2'!H4*Main!$B$5*Main!$B$3</f>
        <v>5.8589157531810292</v>
      </c>
      <c r="I4" s="4">
        <f>'[1]Qc, Winter, S2'!I4*Main!$B$5*Main!$B$3</f>
        <v>6.5824432453253694</v>
      </c>
      <c r="J4" s="4">
        <f>'[1]Qc, Winter, S2'!J4*Main!$B$5*Main!$B$3</f>
        <v>8.7607580766362645</v>
      </c>
      <c r="K4" s="4">
        <f>'[1]Qc, Winter, S2'!K4*Main!$B$5*Main!$B$3</f>
        <v>10.071944539499365</v>
      </c>
      <c r="L4" s="4">
        <f>'[1]Qc, Winter, S2'!L4*Main!$B$5*Main!$B$3</f>
        <v>12.429208155126876</v>
      </c>
      <c r="M4" s="4">
        <f>'[1]Qc, Winter, S2'!M4*Main!$B$5*Main!$B$3</f>
        <v>11.234007015431954</v>
      </c>
      <c r="N4" s="4">
        <f>'[1]Qc, Winter, S2'!N4*Main!$B$5*Main!$B$3</f>
        <v>12.252468615061083</v>
      </c>
      <c r="O4" s="4">
        <f>'[1]Qc, Winter, S2'!O4*Main!$B$5*Main!$B$3</f>
        <v>13.119596983508879</v>
      </c>
      <c r="P4" s="4">
        <f>'[1]Qc, Winter, S2'!P4*Main!$B$5*Main!$B$3</f>
        <v>11.826084474652358</v>
      </c>
      <c r="Q4" s="4">
        <f>'[1]Qc, Winter, S2'!Q4*Main!$B$5*Main!$B$3</f>
        <v>11.832712207404825</v>
      </c>
      <c r="R4" s="4">
        <f>'[1]Qc, Winter, S2'!R4*Main!$B$5*Main!$B$3</f>
        <v>10.73692705899691</v>
      </c>
      <c r="S4" s="4">
        <f>'[1]Qc, Winter, S2'!S4*Main!$B$5*Main!$B$3</f>
        <v>9.510796499790473</v>
      </c>
      <c r="T4" s="4">
        <f>'[1]Qc, Winter, S2'!T4*Main!$B$5*Main!$B$3</f>
        <v>9.8355554046613651</v>
      </c>
      <c r="U4" s="4">
        <f>'[1]Qc, Winter, S2'!U4*Main!$B$5*Main!$B$3</f>
        <v>12.294444255826711</v>
      </c>
      <c r="V4" s="4">
        <f>'[1]Qc, Winter, S2'!V4*Main!$B$5*Main!$B$3</f>
        <v>11.373189403233765</v>
      </c>
      <c r="W4" s="4">
        <f>'[1]Qc, Winter, S2'!W4*Main!$B$5*Main!$B$3</f>
        <v>8.9308698839495921</v>
      </c>
      <c r="X4" s="4">
        <f>'[1]Qc, Winter, S2'!X4*Main!$B$5*Main!$B$3</f>
        <v>8.1962961705511397</v>
      </c>
      <c r="Y4" s="4">
        <f>'[1]Qc, Winter, S2'!Y4*Main!$B$5*Main!$B$3</f>
        <v>6.917143749324965</v>
      </c>
    </row>
    <row r="5" spans="1:25" x14ac:dyDescent="0.25">
      <c r="A5">
        <v>5</v>
      </c>
      <c r="B5" s="4">
        <f>'[1]Qc, Winter, S2'!B5*Main!$B$5*Main!$B$3</f>
        <v>-78.87001975436003</v>
      </c>
      <c r="C5" s="4">
        <f>'[1]Qc, Winter, S2'!C5*Main!$B$5*Main!$B$3</f>
        <v>-98.731125569253479</v>
      </c>
      <c r="D5" s="4">
        <f>'[1]Qc, Winter, S2'!D5*Main!$B$5*Main!$B$3</f>
        <v>-90.358089858636546</v>
      </c>
      <c r="E5" s="4">
        <f>'[1]Qc, Winter, S2'!E5*Main!$B$5*Main!$B$3</f>
        <v>-84.89573344847814</v>
      </c>
      <c r="F5" s="4">
        <f>'[1]Qc, Winter, S2'!F5*Main!$B$5*Main!$B$3</f>
        <v>-88.798363417555933</v>
      </c>
      <c r="G5" s="4">
        <f>'[1]Qc, Winter, S2'!G5*Main!$B$5*Main!$B$3</f>
        <v>-80.080685603810693</v>
      </c>
      <c r="H5" s="4">
        <f>'[1]Qc, Winter, S2'!H5*Main!$B$5*Main!$B$3</f>
        <v>-75.451214276212355</v>
      </c>
      <c r="I5" s="4">
        <f>'[1]Qc, Winter, S2'!I5*Main!$B$5*Main!$B$3</f>
        <v>-53.043954462246056</v>
      </c>
      <c r="J5" s="4">
        <f>'[1]Qc, Winter, S2'!J5*Main!$B$5*Main!$B$3</f>
        <v>-35.723479535798369</v>
      </c>
      <c r="K5" s="4">
        <f>'[1]Qc, Winter, S2'!K5*Main!$B$5*Main!$B$3</f>
        <v>-17.656280052572697</v>
      </c>
      <c r="L5" s="4">
        <f>'[1]Qc, Winter, S2'!L5*Main!$B$5*Main!$B$3</f>
        <v>-47.905252334833129</v>
      </c>
      <c r="M5" s="4">
        <f>'[1]Qc, Winter, S2'!M5*Main!$B$5*Main!$B$3</f>
        <v>-41.725996165282844</v>
      </c>
      <c r="N5" s="4">
        <f>'[1]Qc, Winter, S2'!N5*Main!$B$5*Main!$B$3</f>
        <v>-39.145598880322275</v>
      </c>
      <c r="O5" s="4">
        <f>'[1]Qc, Winter, S2'!O5*Main!$B$5*Main!$B$3</f>
        <v>-40.932877479237611</v>
      </c>
      <c r="P5" s="4">
        <f>'[1]Qc, Winter, S2'!P5*Main!$B$5*Main!$B$3</f>
        <v>-51.265512840334011</v>
      </c>
      <c r="Q5" s="4">
        <f>'[1]Qc, Winter, S2'!Q5*Main!$B$5*Main!$B$3</f>
        <v>-50.87889509644009</v>
      </c>
      <c r="R5" s="4">
        <f>'[1]Qc, Winter, S2'!R5*Main!$B$5*Main!$B$3</f>
        <v>-54.369501012739498</v>
      </c>
      <c r="S5" s="4">
        <f>'[1]Qc, Winter, S2'!S5*Main!$B$5*Main!$B$3</f>
        <v>-49.266146793339736</v>
      </c>
      <c r="T5" s="4">
        <f>'[1]Qc, Winter, S2'!T5*Main!$B$5*Main!$B$3</f>
        <v>-49.177777023306838</v>
      </c>
      <c r="U5" s="4">
        <f>'[1]Qc, Winter, S2'!U5*Main!$B$5*Main!$B$3</f>
        <v>-37.619011103003984</v>
      </c>
      <c r="V5" s="4">
        <f>'[1]Qc, Winter, S2'!V5*Main!$B$5*Main!$B$3</f>
        <v>-43.506647031445702</v>
      </c>
      <c r="W5" s="4">
        <f>'[1]Qc, Winter, S2'!W5*Main!$B$5*Main!$B$3</f>
        <v>-50.360827319622238</v>
      </c>
      <c r="X5" s="4">
        <f>'[1]Qc, Winter, S2'!X5*Main!$B$5*Main!$B$3</f>
        <v>-52.2596727532041</v>
      </c>
      <c r="Y5" s="4">
        <f>'[1]Qc, Winter, S2'!Y5*Main!$B$5*Main!$B$3</f>
        <v>-66.46732253024301</v>
      </c>
    </row>
    <row r="6" spans="1:25" x14ac:dyDescent="0.25">
      <c r="A6">
        <v>6</v>
      </c>
      <c r="B6" s="4">
        <f>'[1]Qc, Winter, S2'!B6*Main!$B$5*Main!$B$3</f>
        <v>5.2392227408253431</v>
      </c>
      <c r="C6" s="4">
        <f>'[1]Qc, Winter, S2'!C6*Main!$B$5*Main!$B$3</f>
        <v>3.4243285887747348</v>
      </c>
      <c r="D6" s="4">
        <f>'[1]Qc, Winter, S2'!D6*Main!$B$5*Main!$B$3</f>
        <v>2.3197064633635303</v>
      </c>
      <c r="E6" s="4">
        <f>'[1]Qc, Winter, S2'!E6*Main!$B$5*Main!$B$3</f>
        <v>1.3067679743614549</v>
      </c>
      <c r="F6" s="4">
        <f>'[1]Qc, Winter, S2'!F6*Main!$B$5*Main!$B$3</f>
        <v>4.0937295967739242</v>
      </c>
      <c r="G6" s="4">
        <f>'[1]Qc, Winter, S2'!G6*Main!$B$5*Main!$B$3</f>
        <v>5.9815288091016727</v>
      </c>
      <c r="H6" s="4">
        <f>'[1]Qc, Winter, S2'!H6*Main!$B$5*Main!$B$3</f>
        <v>8.0670553818780277</v>
      </c>
      <c r="I6" s="4">
        <f>'[1]Qc, Winter, S2'!I6*Main!$B$5*Main!$B$3</f>
        <v>10.074153783750186</v>
      </c>
      <c r="J6" s="4">
        <f>'[1]Qc, Winter, S2'!J6*Main!$B$5*Main!$B$3</f>
        <v>13.109655384380178</v>
      </c>
      <c r="K6" s="4">
        <f>'[1]Qc, Winter, S2'!K6*Main!$B$5*Main!$B$3</f>
        <v>12.592692229687735</v>
      </c>
      <c r="L6" s="4">
        <f>'[1]Qc, Winter, S2'!L6*Main!$B$5*Main!$B$3</f>
        <v>10.975525438085731</v>
      </c>
      <c r="M6" s="4">
        <f>'[1]Qc, Winter, S2'!M6*Main!$B$5*Main!$B$3</f>
        <v>13.338312164340296</v>
      </c>
      <c r="N6" s="4">
        <f>'[1]Qc, Winter, S2'!N6*Main!$B$5*Main!$B$3</f>
        <v>12.685480488222277</v>
      </c>
      <c r="O6" s="4">
        <f>'[1]Qc, Winter, S2'!O6*Main!$B$5*Main!$B$3</f>
        <v>12.429208155126876</v>
      </c>
      <c r="P6" s="4">
        <f>'[1]Qc, Winter, S2'!P6*Main!$B$5*Main!$B$3</f>
        <v>13.338312164340296</v>
      </c>
      <c r="Q6" s="4">
        <f>'[1]Qc, Winter, S2'!Q6*Main!$B$5*Main!$B$3</f>
        <v>13.290813412947616</v>
      </c>
      <c r="R6" s="4">
        <f>'[1]Qc, Winter, S2'!R6*Main!$B$5*Main!$B$3</f>
        <v>15.01071006221286</v>
      </c>
      <c r="S6" s="4">
        <f>'[1]Qc, Winter, S2'!S6*Main!$B$5*Main!$B$3</f>
        <v>9.4290544625100434</v>
      </c>
      <c r="T6" s="4">
        <f>'[1]Qc, Winter, S2'!T6*Main!$B$5*Main!$B$3</f>
        <v>9.552772140556101</v>
      </c>
      <c r="U6" s="4">
        <f>'[1]Qc, Winter, S2'!U6*Main!$B$5*Main!$B$3</f>
        <v>13.487436151270813</v>
      </c>
      <c r="V6" s="4">
        <f>'[1]Qc, Winter, S2'!V6*Main!$B$5*Main!$B$3</f>
        <v>11.937651309318889</v>
      </c>
      <c r="W6" s="4">
        <f>'[1]Qc, Winter, S2'!W6*Main!$B$5*Main!$B$3</f>
        <v>10.694951418231284</v>
      </c>
      <c r="X6" s="4">
        <f>'[1]Qc, Winter, S2'!X6*Main!$B$5*Main!$B$3</f>
        <v>9.5571906290577449</v>
      </c>
      <c r="Y6" s="4">
        <f>'[1]Qc, Winter, S2'!Y6*Main!$B$5*Main!$B$3</f>
        <v>4.5201137371826494</v>
      </c>
    </row>
    <row r="7" spans="1:25" x14ac:dyDescent="0.25">
      <c r="A7">
        <v>7</v>
      </c>
      <c r="B7" s="4">
        <f>'[1]Qc, Winter, S2'!B7*Main!$B$5*Main!$B$3</f>
        <v>2.3197064633635303</v>
      </c>
      <c r="C7" s="4">
        <f>'[1]Qc, Winter, S2'!C7*Main!$B$5*Main!$B$3</f>
        <v>2.1650593658059614</v>
      </c>
      <c r="D7" s="4">
        <f>'[1]Qc, Winter, S2'!D7*Main!$B$5*Main!$B$3</f>
        <v>2.2965093987298948</v>
      </c>
      <c r="E7" s="4">
        <f>'[1]Qc, Winter, S2'!E7*Main!$B$5*Main!$B$3</f>
        <v>2.1827333198125407</v>
      </c>
      <c r="F7" s="4">
        <f>'[1]Qc, Winter, S2'!F7*Main!$B$5*Main!$B$3</f>
        <v>2.1617454994297276</v>
      </c>
      <c r="G7" s="4">
        <f>'[1]Qc, Winter, S2'!G7*Main!$B$5*Main!$B$3</f>
        <v>2.5914435062146866</v>
      </c>
      <c r="H7" s="4">
        <f>'[1]Qc, Winter, S2'!H7*Main!$B$5*Main!$B$3</f>
        <v>3.6452530138569754</v>
      </c>
      <c r="I7" s="4">
        <f>'[1]Qc, Winter, S2'!I7*Main!$B$5*Main!$B$3</f>
        <v>3.6088004837184058</v>
      </c>
      <c r="J7" s="4">
        <f>'[1]Qc, Winter, S2'!J7*Main!$B$5*Main!$B$3</f>
        <v>4.8603373518093012</v>
      </c>
      <c r="K7" s="4">
        <f>'[1]Qc, Winter, S2'!K7*Main!$B$5*Main!$B$3</f>
        <v>5.6733392361119481</v>
      </c>
      <c r="L7" s="4">
        <f>'[1]Qc, Winter, S2'!L7*Main!$B$5*Main!$B$3</f>
        <v>5.0370768918750946</v>
      </c>
      <c r="M7" s="4">
        <f>'[1]Qc, Winter, S2'!M7*Main!$B$5*Main!$B$3</f>
        <v>5.6888039458677051</v>
      </c>
      <c r="N7" s="4">
        <f>'[1]Qc, Winter, S2'!N7*Main!$B$5*Main!$B$3</f>
        <v>5.5474123138150704</v>
      </c>
      <c r="O7" s="4">
        <f>'[1]Qc, Winter, S2'!O7*Main!$B$5*Main!$B$3</f>
        <v>5.7374073193857971</v>
      </c>
      <c r="P7" s="4">
        <f>'[1]Qc, Winter, S2'!P7*Main!$B$5*Main!$B$3</f>
        <v>5.2469550957032229</v>
      </c>
      <c r="Q7" s="4">
        <f>'[1]Qc, Winter, S2'!Q7*Main!$B$5*Main!$B$3</f>
        <v>4.8271986880469635</v>
      </c>
      <c r="R7" s="4">
        <f>'[1]Qc, Winter, S2'!R7*Main!$B$5*Main!$B$3</f>
        <v>5.169631546924438</v>
      </c>
      <c r="S7" s="4">
        <f>'[1]Qc, Winter, S2'!S7*Main!$B$5*Main!$B$3</f>
        <v>4.1136127950313259</v>
      </c>
      <c r="T7" s="4">
        <f>'[1]Qc, Winter, S2'!T7*Main!$B$5*Main!$B$3</f>
        <v>3.9004207248269638</v>
      </c>
      <c r="U7" s="4">
        <f>'[1]Qc, Winter, S2'!U7*Main!$B$5*Main!$B$3</f>
        <v>3.8639681946883933</v>
      </c>
      <c r="V7" s="4">
        <f>'[1]Qc, Winter, S2'!V7*Main!$B$5*Main!$B$3</f>
        <v>2.9791658722340193</v>
      </c>
      <c r="W7" s="4">
        <f>'[1]Qc, Winter, S2'!W7*Main!$B$5*Main!$B$3</f>
        <v>2.6996964745049845</v>
      </c>
      <c r="X7" s="4">
        <f>'[1]Qc, Winter, S2'!X7*Main!$B$5*Main!$B$3</f>
        <v>2.8444019729338526</v>
      </c>
      <c r="Y7" s="4">
        <f>'[1]Qc, Winter, S2'!Y7*Main!$B$5*Main!$B$3</f>
        <v>3.1017789281546633</v>
      </c>
    </row>
    <row r="8" spans="1:25" x14ac:dyDescent="0.25">
      <c r="A8">
        <v>8</v>
      </c>
      <c r="B8" s="4">
        <f>'[1]Qc, Winter, S2'!B8*Main!$B$5*Main!$B$3</f>
        <v>-27.776827965590154</v>
      </c>
      <c r="C8" s="4">
        <f>'[1]Qc, Winter, S2'!C8*Main!$B$5*Main!$B$3</f>
        <v>-32.251652195630946</v>
      </c>
      <c r="D8" s="4">
        <f>'[1]Qc, Winter, S2'!D8*Main!$B$5*Main!$B$3</f>
        <v>-36.938563873750681</v>
      </c>
      <c r="E8" s="4">
        <f>'[1]Qc, Winter, S2'!E8*Main!$B$5*Main!$B$3</f>
        <v>-30.28432019027359</v>
      </c>
      <c r="F8" s="4">
        <f>'[1]Qc, Winter, S2'!F8*Main!$B$5*Main!$B$3</f>
        <v>-30.008164658920787</v>
      </c>
      <c r="G8" s="4">
        <f>'[1]Qc, Winter, S2'!G8*Main!$B$5*Main!$B$3</f>
        <v>-28.75110468020284</v>
      </c>
      <c r="H8" s="4">
        <f>'[1]Qc, Winter, S2'!H8*Main!$B$5*Main!$B$3</f>
        <v>-12.062473609490356</v>
      </c>
      <c r="I8" s="4">
        <f>'[1]Qc, Winter, S2'!I8*Main!$B$5*Main!$B$3</f>
        <v>-10.303915185835718</v>
      </c>
      <c r="J8" s="4">
        <f>'[1]Qc, Winter, S2'!J8*Main!$B$5*Main!$B$3</f>
        <v>9.5991662698233693</v>
      </c>
      <c r="K8" s="4">
        <f>'[1]Qc, Winter, S2'!K8*Main!$B$5*Main!$B$3</f>
        <v>9.5350981865495186</v>
      </c>
      <c r="L8" s="4">
        <f>'[1]Qc, Winter, S2'!L8*Main!$B$5*Main!$B$3</f>
        <v>4.7507588369685099</v>
      </c>
      <c r="M8" s="4">
        <f>'[1]Qc, Winter, S2'!M8*Main!$B$5*Main!$B$3</f>
        <v>11.240634748184421</v>
      </c>
      <c r="N8" s="4">
        <f>'[1]Qc, Winter, S2'!N8*Main!$B$5*Main!$B$3</f>
        <v>11.786318078137555</v>
      </c>
      <c r="O8" s="4">
        <f>'[1]Qc, Winter, S2'!O8*Main!$B$5*Main!$B$3</f>
        <v>10.825296829029808</v>
      </c>
      <c r="P8" s="4">
        <f>'[1]Qc, Winter, S2'!P8*Main!$B$5*Main!$B$3</f>
        <v>-0.44626733866612711</v>
      </c>
      <c r="Q8" s="4">
        <f>'[1]Qc, Winter, S2'!Q8*Main!$B$5*Main!$B$3</f>
        <v>-0.72905060277139533</v>
      </c>
      <c r="R8" s="4">
        <f>'[1]Qc, Winter, S2'!R8*Main!$B$5*Main!$B$3</f>
        <v>-0.32475890487089398</v>
      </c>
      <c r="S8" s="4">
        <f>'[1]Qc, Winter, S2'!S8*Main!$B$5*Main!$B$3</f>
        <v>-0.93451031809787921</v>
      </c>
      <c r="T8" s="4">
        <f>'[1]Qc, Winter, S2'!T8*Main!$B$5*Main!$B$3</f>
        <v>-0.11708994529358834</v>
      </c>
      <c r="U8" s="4">
        <f>'[1]Qc, Winter, S2'!U8*Main!$B$5*Main!$B$3</f>
        <v>8.1653667510396257</v>
      </c>
      <c r="V8" s="4">
        <f>'[1]Qc, Winter, S2'!V8*Main!$B$5*Main!$B$3</f>
        <v>0.83067583830922687</v>
      </c>
      <c r="W8" s="4">
        <f>'[1]Qc, Winter, S2'!W8*Main!$B$5*Main!$B$3</f>
        <v>0</v>
      </c>
      <c r="X8" s="4">
        <f>'[1]Qc, Winter, S2'!X8*Main!$B$5*Main!$B$3</f>
        <v>-4.6659238577369289</v>
      </c>
      <c r="Y8" s="4">
        <f>'[1]Qc, Winter, S2'!Y8*Main!$B$5*Main!$B$3</f>
        <v>-6.8088907810346662</v>
      </c>
    </row>
    <row r="9" spans="1:25" x14ac:dyDescent="0.25">
      <c r="A9">
        <v>9</v>
      </c>
      <c r="B9" s="4">
        <f>'[1]Qc, Winter, S2'!B9*Main!$B$5*Main!$B$3</f>
        <v>-2.2534291358388576</v>
      </c>
      <c r="C9" s="4">
        <f>'[1]Qc, Winter, S2'!C9*Main!$B$5*Main!$B$3</f>
        <v>-1.9684366274827672</v>
      </c>
      <c r="D9" s="4">
        <f>'[1]Qc, Winter, S2'!D9*Main!$B$5*Main!$B$3</f>
        <v>-1.9529719177270097</v>
      </c>
      <c r="E9" s="4">
        <f>'[1]Qc, Winter, S2'!E9*Main!$B$5*Main!$B$3</f>
        <v>-1.6900718518791433</v>
      </c>
      <c r="F9" s="4">
        <f>'[1]Qc, Winter, S2'!F9*Main!$B$5*Main!$B$3</f>
        <v>-1.8093710414235535</v>
      </c>
      <c r="G9" s="4">
        <f>'[1]Qc, Winter, S2'!G9*Main!$B$5*Main!$B$3</f>
        <v>-1.7850693546645073</v>
      </c>
      <c r="H9" s="4">
        <f>'[1]Qc, Winter, S2'!H9*Main!$B$5*Main!$B$3</f>
        <v>-1.6547239438659844</v>
      </c>
      <c r="I9" s="4">
        <f>'[1]Qc, Winter, S2'!I9*Main!$B$5*Main!$B$3</f>
        <v>-1.2924078867311095</v>
      </c>
      <c r="J9" s="4">
        <f>'[1]Qc, Winter, S2'!J9*Main!$B$5*Main!$B$3</f>
        <v>-1.5078092011862945</v>
      </c>
      <c r="K9" s="4">
        <f>'[1]Qc, Winter, S2'!K9*Main!$B$5*Main!$B$3</f>
        <v>-1.7839647325390957</v>
      </c>
      <c r="L9" s="4">
        <f>'[1]Qc, Winter, S2'!L9*Main!$B$5*Main!$B$3</f>
        <v>-1.5740865287109669</v>
      </c>
      <c r="M9" s="4">
        <f>'[1]Qc, Winter, S2'!M9*Main!$B$5*Main!$B$3</f>
        <v>-1.4050793435230522</v>
      </c>
      <c r="N9" s="4">
        <f>'[1]Qc, Winter, S2'!N9*Main!$B$5*Main!$B$3</f>
        <v>-1.656933188116807</v>
      </c>
      <c r="O9" s="4">
        <f>'[1]Qc, Winter, S2'!O9*Main!$B$5*Main!$B$3</f>
        <v>-2.5052829804326127</v>
      </c>
      <c r="P9" s="4">
        <f>'[1]Qc, Winter, S2'!P9*Main!$B$5*Main!$B$3</f>
        <v>-1.4227532975296315</v>
      </c>
      <c r="Q9" s="4">
        <f>'[1]Qc, Winter, S2'!Q9*Main!$B$5*Main!$B$3</f>
        <v>-1.4912398693051265</v>
      </c>
      <c r="R9" s="4">
        <f>'[1]Qc, Winter, S2'!R9*Main!$B$5*Main!$B$3</f>
        <v>-1.6237945243544709</v>
      </c>
      <c r="S9" s="4">
        <f>'[1]Qc, Winter, S2'!S9*Main!$B$5*Main!$B$3</f>
        <v>-1.5310062658199297</v>
      </c>
      <c r="T9" s="4">
        <f>'[1]Qc, Winter, S2'!T9*Main!$B$5*Main!$B$3</f>
        <v>-1.3067679743614553</v>
      </c>
      <c r="U9" s="4">
        <f>'[1]Qc, Winter, S2'!U9*Main!$B$5*Main!$B$3</f>
        <v>-1.4503688506649119</v>
      </c>
      <c r="V9" s="4">
        <f>'[1]Qc, Winter, S2'!V9*Main!$B$5*Main!$B$3</f>
        <v>-1.656933188116807</v>
      </c>
      <c r="W9" s="4">
        <f>'[1]Qc, Winter, S2'!W9*Main!$B$5*Main!$B$3</f>
        <v>-1.71437353863819</v>
      </c>
      <c r="X9" s="4">
        <f>'[1]Qc, Winter, S2'!X9*Main!$B$5*Main!$B$3</f>
        <v>-1.7563491794038157</v>
      </c>
      <c r="Y9" s="4">
        <f>'[1]Qc, Winter, S2'!Y9*Main!$B$5*Main!$B$3</f>
        <v>-2.1871518083141854</v>
      </c>
    </row>
    <row r="10" spans="1:25" x14ac:dyDescent="0.25">
      <c r="A10">
        <v>10</v>
      </c>
      <c r="B10" s="4">
        <f>'[1]Qc, Winter, S2'!B10*Main!$B$5*Main!$B$3</f>
        <v>3.0818957298972611</v>
      </c>
      <c r="C10" s="4">
        <f>'[1]Qc, Winter, S2'!C10*Main!$B$5*Main!$B$3</f>
        <v>3.1813117211842696</v>
      </c>
      <c r="D10" s="4">
        <f>'[1]Qc, Winter, S2'!D10*Main!$B$5*Main!$B$3</f>
        <v>2.8333557516797403</v>
      </c>
      <c r="E10" s="4">
        <f>'[1]Qc, Winter, S2'!E10*Main!$B$5*Main!$B$3</f>
        <v>2.7438813595214326</v>
      </c>
      <c r="F10" s="4">
        <f>'[1]Qc, Winter, S2'!F10*Main!$B$5*Main!$B$3</f>
        <v>2.2865677996011935</v>
      </c>
      <c r="G10" s="4">
        <f>'[1]Qc, Winter, S2'!G10*Main!$B$5*Main!$B$3</f>
        <v>2.6234775478516115</v>
      </c>
      <c r="H10" s="4">
        <f>'[1]Qc, Winter, S2'!H10*Main!$B$5*Main!$B$3</f>
        <v>3.4177008560222677</v>
      </c>
      <c r="I10" s="4">
        <f>'[1]Qc, Winter, S2'!I10*Main!$B$5*Main!$B$3</f>
        <v>4.4737196079153794</v>
      </c>
      <c r="J10" s="4">
        <f>'[1]Qc, Winter, S2'!J10*Main!$B$5*Main!$B$3</f>
        <v>6.7370903428829383</v>
      </c>
      <c r="K10" s="4">
        <f>'[1]Qc, Winter, S2'!K10*Main!$B$5*Main!$B$3</f>
        <v>7.5821262688225088</v>
      </c>
      <c r="L10" s="4">
        <f>'[1]Qc, Winter, S2'!L10*Main!$B$5*Main!$B$3</f>
        <v>6.7127886561238919</v>
      </c>
      <c r="M10" s="4">
        <f>'[1]Qc, Winter, S2'!M10*Main!$B$5*Main!$B$3</f>
        <v>7.0607446256284199</v>
      </c>
      <c r="N10" s="4">
        <f>'[1]Qc, Winter, S2'!N10*Main!$B$5*Main!$B$3</f>
        <v>8.4205344620096145</v>
      </c>
      <c r="O10" s="4">
        <f>'[1]Qc, Winter, S2'!O10*Main!$B$5*Main!$B$3</f>
        <v>8.0781016031321418</v>
      </c>
      <c r="P10" s="4">
        <f>'[1]Qc, Winter, S2'!P10*Main!$B$5*Main!$B$3</f>
        <v>6.7127886561238919</v>
      </c>
      <c r="Q10" s="4">
        <f>'[1]Qc, Winter, S2'!Q10*Main!$B$5*Main!$B$3</f>
        <v>6.9734794777209359</v>
      </c>
      <c r="R10" s="4">
        <f>'[1]Qc, Winter, S2'!R10*Main!$B$5*Main!$B$3</f>
        <v>6.0621662242566909</v>
      </c>
      <c r="S10" s="4">
        <f>'[1]Qc, Winter, S2'!S10*Main!$B$5*Main!$B$3</f>
        <v>5.1265512840334013</v>
      </c>
      <c r="T10" s="4">
        <f>'[1]Qc, Winter, S2'!T10*Main!$B$5*Main!$B$3</f>
        <v>5.2977677134721386</v>
      </c>
      <c r="U10" s="4">
        <f>'[1]Qc, Winter, S2'!U10*Main!$B$5*Main!$B$3</f>
        <v>5.577237111201172</v>
      </c>
      <c r="V10" s="4">
        <f>'[1]Qc, Winter, S2'!V10*Main!$B$5*Main!$B$3</f>
        <v>4.2649460262126615</v>
      </c>
      <c r="W10" s="4">
        <f>'[1]Qc, Winter, S2'!W10*Main!$B$5*Main!$B$3</f>
        <v>3.7468782493948067</v>
      </c>
      <c r="X10" s="4">
        <f>'[1]Qc, Winter, S2'!X10*Main!$B$5*Main!$B$3</f>
        <v>2.6842317647492275</v>
      </c>
      <c r="Y10" s="4">
        <f>'[1]Qc, Winter, S2'!Y10*Main!$B$5*Main!$B$3</f>
        <v>3.1912533203129709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F64F-08F9-46F5-B019-4147D46B844D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S3'!B2*Main!$B$5*Main!$B$3</f>
        <v>5.0370768918750901</v>
      </c>
      <c r="C2" s="4">
        <f>'[1]Qc, Winter, S3'!C2*Main!$B$5*Main!$B$3</f>
        <v>21.544549934020143</v>
      </c>
      <c r="D2" s="4">
        <f>'[1]Qc, Winter, S3'!D2*Main!$B$5*Main!$B$3</f>
        <v>24.573423801897665</v>
      </c>
      <c r="E2" s="4">
        <f>'[1]Qc, Winter, S3'!E2*Main!$B$5*Main!$B$3</f>
        <v>22.408364436091706</v>
      </c>
      <c r="F2" s="4">
        <f>'[1]Qc, Winter, S3'!F2*Main!$B$5*Main!$B$3</f>
        <v>29.427133420954505</v>
      </c>
      <c r="G2" s="4">
        <f>'[1]Qc, Winter, S3'!G2*Main!$B$5*Main!$B$3</f>
        <v>18.296960885311204</v>
      </c>
      <c r="H2" s="4">
        <f>'[1]Qc, Winter, S3'!H2*Main!$B$5*Main!$B$3</f>
        <v>30.462164352464793</v>
      </c>
      <c r="I2" s="4">
        <f>'[1]Qc, Winter, S3'!I2*Main!$B$5*Main!$B$3</f>
        <v>33.354065076791329</v>
      </c>
      <c r="J2" s="4">
        <f>'[1]Qc, Winter, S3'!J2*Main!$B$5*Main!$B$3</f>
        <v>46.615053692352845</v>
      </c>
      <c r="K2" s="4">
        <f>'[1]Qc, Winter, S3'!K2*Main!$B$5*Main!$B$3</f>
        <v>54.883150301055707</v>
      </c>
      <c r="L2" s="4">
        <f>'[1]Qc, Winter, S3'!L2*Main!$B$5*Main!$B$3</f>
        <v>31.097322074576244</v>
      </c>
      <c r="M2" s="4">
        <f>'[1]Qc, Winter, S3'!M2*Main!$B$5*Main!$B$3</f>
        <v>46.986206726490998</v>
      </c>
      <c r="N2" s="4">
        <f>'[1]Qc, Winter, S3'!N2*Main!$B$5*Main!$B$3</f>
        <v>42.89358175184249</v>
      </c>
      <c r="O2" s="4">
        <f>'[1]Qc, Winter, S3'!O2*Main!$B$5*Main!$B$3</f>
        <v>44.669814129503706</v>
      </c>
      <c r="P2" s="4">
        <f>'[1]Qc, Winter, S3'!P2*Main!$B$5*Main!$B$3</f>
        <v>46.16878635368672</v>
      </c>
      <c r="Q2" s="4">
        <f>'[1]Qc, Winter, S3'!Q2*Main!$B$5*Main!$B$3</f>
        <v>44.295347228989314</v>
      </c>
      <c r="R2" s="4">
        <f>'[1]Qc, Winter, S3'!R2*Main!$B$5*Main!$B$3</f>
        <v>48.930341667214734</v>
      </c>
      <c r="S2" s="4">
        <f>'[1]Qc, Winter, S3'!S2*Main!$B$5*Main!$B$3</f>
        <v>52.3392055462337</v>
      </c>
      <c r="T2" s="4">
        <f>'[1]Qc, Winter, S3'!T2*Main!$B$5*Main!$B$3</f>
        <v>45.133755422176428</v>
      </c>
      <c r="U2" s="4">
        <f>'[1]Qc, Winter, S3'!U2*Main!$B$5*Main!$B$3</f>
        <v>41.615533952741735</v>
      </c>
      <c r="V2" s="4">
        <f>'[1]Qc, Winter, S3'!V2*Main!$B$5*Main!$B$3</f>
        <v>48.24989443796143</v>
      </c>
      <c r="W2" s="4">
        <f>'[1]Qc, Winter, S3'!W2*Main!$B$5*Main!$B$3</f>
        <v>44.836612070440808</v>
      </c>
      <c r="X2" s="4">
        <f>'[1]Qc, Winter, S3'!X2*Main!$B$5*Main!$B$3</f>
        <v>38.886012680850641</v>
      </c>
      <c r="Y2" s="4">
        <f>'[1]Qc, Winter, S3'!Y2*Main!$B$5*Main!$B$3</f>
        <v>41.522745694207195</v>
      </c>
    </row>
    <row r="3" spans="1:25" x14ac:dyDescent="0.25">
      <c r="A3">
        <v>3</v>
      </c>
      <c r="B3" s="4">
        <f>'[1]Qc, Winter, S3'!B3*Main!$B$5*Main!$B$3</f>
        <v>50.790525326407192</v>
      </c>
      <c r="C3" s="4">
        <f>'[1]Qc, Winter, S3'!C3*Main!$B$5*Main!$B$3</f>
        <v>40.130921816189066</v>
      </c>
      <c r="D3" s="4">
        <f>'[1]Qc, Winter, S3'!D3*Main!$B$5*Main!$B$3</f>
        <v>45.691589595509072</v>
      </c>
      <c r="E3" s="4">
        <f>'[1]Qc, Winter, S3'!E3*Main!$B$5*Main!$B$3</f>
        <v>47.958274196852869</v>
      </c>
      <c r="F3" s="4">
        <f>'[1]Qc, Winter, S3'!F3*Main!$B$5*Main!$B$3</f>
        <v>39.987320939885613</v>
      </c>
      <c r="G3" s="4">
        <f>'[1]Qc, Winter, S3'!G3*Main!$B$5*Main!$B$3</f>
        <v>53.817189950033892</v>
      </c>
      <c r="H3" s="4">
        <f>'[1]Qc, Winter, S3'!H3*Main!$B$5*Main!$B$3</f>
        <v>49.716832620507503</v>
      </c>
      <c r="I3" s="4">
        <f>'[1]Qc, Winter, S3'!I3*Main!$B$5*Main!$B$3</f>
        <v>44.326276648500823</v>
      </c>
      <c r="J3" s="4">
        <f>'[1]Qc, Winter, S3'!J3*Main!$B$5*Main!$B$3</f>
        <v>39.010834981022107</v>
      </c>
      <c r="K3" s="4">
        <f>'[1]Qc, Winter, S3'!K3*Main!$B$5*Main!$B$3</f>
        <v>19.623612057930053</v>
      </c>
      <c r="L3" s="4">
        <f>'[1]Qc, Winter, S3'!L3*Main!$B$5*Main!$B$3</f>
        <v>4.0097783152426727</v>
      </c>
      <c r="M3" s="4">
        <f>'[1]Qc, Winter, S3'!M3*Main!$B$5*Main!$B$3</f>
        <v>14.430783446371978</v>
      </c>
      <c r="N3" s="4">
        <f>'[1]Qc, Winter, S3'!N3*Main!$B$5*Main!$B$3</f>
        <v>15.751911508363779</v>
      </c>
      <c r="O3" s="4">
        <f>'[1]Qc, Winter, S3'!O3*Main!$B$5*Main!$B$3</f>
        <v>8.7022131039894699</v>
      </c>
      <c r="P3" s="4">
        <f>'[1]Qc, Winter, S3'!P3*Main!$B$5*Main!$B$3</f>
        <v>6.7801706057739759</v>
      </c>
      <c r="Q3" s="4">
        <f>'[1]Qc, Winter, S3'!Q3*Main!$B$5*Main!$B$3</f>
        <v>7.3965497517534278</v>
      </c>
      <c r="R3" s="4">
        <f>'[1]Qc, Winter, S3'!R3*Main!$B$5*Main!$B$3</f>
        <v>4.1533791915461293</v>
      </c>
      <c r="S3" s="4">
        <f>'[1]Qc, Winter, S3'!S3*Main!$B$5*Main!$B$3</f>
        <v>2.3892976572644362</v>
      </c>
      <c r="T3" s="4">
        <f>'[1]Qc, Winter, S3'!T3*Main!$B$5*Main!$B$3</f>
        <v>-4.9873688962315894</v>
      </c>
      <c r="U3" s="4">
        <f>'[1]Qc, Winter, S3'!U3*Main!$B$5*Main!$B$3</f>
        <v>18.294751641060373</v>
      </c>
      <c r="V3" s="4">
        <f>'[1]Qc, Winter, S3'!V3*Main!$B$5*Main!$B$3</f>
        <v>2.5185384459375464</v>
      </c>
      <c r="W3" s="4">
        <f>'[1]Qc, Winter, S3'!W3*Main!$B$5*Main!$B$3</f>
        <v>26.488838567360691</v>
      </c>
      <c r="X3" s="4">
        <f>'[1]Qc, Winter, S3'!X3*Main!$B$5*Main!$B$3</f>
        <v>15.04716259235143</v>
      </c>
      <c r="Y3" s="4">
        <f>'[1]Qc, Winter, S3'!Y3*Main!$B$5*Main!$B$3</f>
        <v>27.737061569075351</v>
      </c>
    </row>
    <row r="4" spans="1:25" x14ac:dyDescent="0.25">
      <c r="A4">
        <v>4</v>
      </c>
      <c r="B4" s="4">
        <f>'[1]Qc, Winter, S3'!B4*Main!$B$5*Main!$B$3</f>
        <v>4.9873688962315894</v>
      </c>
      <c r="C4" s="4">
        <f>'[1]Qc, Winter, S3'!C4*Main!$B$5*Main!$B$3</f>
        <v>4.3323279758627455</v>
      </c>
      <c r="D4" s="4">
        <f>'[1]Qc, Winter, S3'!D4*Main!$B$5*Main!$B$3</f>
        <v>4.1312867490379048</v>
      </c>
      <c r="E4" s="4">
        <f>'[1]Qc, Winter, S3'!E4*Main!$B$5*Main!$B$3</f>
        <v>3.4132823675206234</v>
      </c>
      <c r="F4" s="4">
        <f>'[1]Qc, Winter, S3'!F4*Main!$B$5*Main!$B$3</f>
        <v>3.9368732549655334</v>
      </c>
      <c r="G4" s="4">
        <f>'[1]Qc, Winter, S3'!G4*Main!$B$5*Main!$B$3</f>
        <v>3.6806009218701341</v>
      </c>
      <c r="H4" s="4">
        <f>'[1]Qc, Winter, S3'!H4*Main!$B$5*Main!$B$3</f>
        <v>6.1461175057879434</v>
      </c>
      <c r="I4" s="4">
        <f>'[1]Qc, Winter, S3'!I4*Main!$B$5*Main!$B$3</f>
        <v>5.8655434859334967</v>
      </c>
      <c r="J4" s="4">
        <f>'[1]Qc, Winter, S3'!J4*Main!$B$5*Main!$B$3</f>
        <v>8.1653667510396257</v>
      </c>
      <c r="K4" s="4">
        <f>'[1]Qc, Winter, S3'!K4*Main!$B$5*Main!$B$3</f>
        <v>11.786318078137556</v>
      </c>
      <c r="L4" s="4">
        <f>'[1]Qc, Winter, S3'!L4*Main!$B$5*Main!$B$3</f>
        <v>12.172935822031477</v>
      </c>
      <c r="M4" s="4">
        <f>'[1]Qc, Winter, S3'!M4*Main!$B$5*Main!$B$3</f>
        <v>12.607052317318082</v>
      </c>
      <c r="N4" s="4">
        <f>'[1]Qc, Winter, S3'!N4*Main!$B$5*Main!$B$3</f>
        <v>12.252468615061083</v>
      </c>
      <c r="O4" s="4">
        <f>'[1]Qc, Winter, S3'!O4*Main!$B$5*Main!$B$3</f>
        <v>12.383918647985018</v>
      </c>
      <c r="P4" s="4">
        <f>'[1]Qc, Winter, S3'!P4*Main!$B$5*Main!$B$3</f>
        <v>11.240634748184418</v>
      </c>
      <c r="Q4" s="4">
        <f>'[1]Qc, Winter, S3'!Q4*Main!$B$5*Main!$B$3</f>
        <v>12.521996413661419</v>
      </c>
      <c r="R4" s="4">
        <f>'[1]Qc, Winter, S3'!R4*Main!$B$5*Main!$B$3</f>
        <v>9.9415991287008421</v>
      </c>
      <c r="S4" s="4">
        <f>'[1]Qc, Winter, S3'!S4*Main!$B$5*Main!$B$3</f>
        <v>8.3332693141021288</v>
      </c>
      <c r="T4" s="4">
        <f>'[1]Qc, Winter, S3'!T4*Main!$B$5*Main!$B$3</f>
        <v>10.206708438799531</v>
      </c>
      <c r="U4" s="4">
        <f>'[1]Qc, Winter, S3'!U4*Main!$B$5*Main!$B$3</f>
        <v>11.82608447465236</v>
      </c>
      <c r="V4" s="4">
        <f>'[1]Qc, Winter, S3'!V4*Main!$B$5*Main!$B$3</f>
        <v>10.935759041570927</v>
      </c>
      <c r="W4" s="4">
        <f>'[1]Qc, Winter, S3'!W4*Main!$B$5*Main!$B$3</f>
        <v>9.0159257876062533</v>
      </c>
      <c r="X4" s="4">
        <f>'[1]Qc, Winter, S3'!X4*Main!$B$5*Main!$B$3</f>
        <v>7.3457371339845121</v>
      </c>
      <c r="Y4" s="4">
        <f>'[1]Qc, Winter, S3'!Y4*Main!$B$5*Main!$B$3</f>
        <v>7.0541168928759532</v>
      </c>
    </row>
    <row r="5" spans="1:25" x14ac:dyDescent="0.25">
      <c r="A5">
        <v>5</v>
      </c>
      <c r="B5" s="4">
        <f>'[1]Qc, Winter, S3'!B5*Main!$B$5*Main!$B$3</f>
        <v>-74.230606827632968</v>
      </c>
      <c r="C5" s="4">
        <f>'[1]Qc, Winter, S3'!C5*Main!$B$5*Main!$B$3</f>
        <v>-90.579014283718791</v>
      </c>
      <c r="D5" s="4">
        <f>'[1]Qc, Winter, S3'!D5*Main!$B$5*Main!$B$3</f>
        <v>-93.972413452981996</v>
      </c>
      <c r="E5" s="4">
        <f>'[1]Qc, Winter, S3'!E5*Main!$B$5*Main!$B$3</f>
        <v>-81.321176250647483</v>
      </c>
      <c r="F5" s="4">
        <f>'[1]Qc, Winter, S3'!F5*Main!$B$5*Main!$B$3</f>
        <v>-98.664848241728805</v>
      </c>
      <c r="G5" s="4">
        <f>'[1]Qc, Winter, S3'!G5*Main!$B$5*Main!$B$3</f>
        <v>-90.52599242169903</v>
      </c>
      <c r="H5" s="4">
        <f>'[1]Qc, Winter, S3'!H5*Main!$B$5*Main!$B$3</f>
        <v>-79.422330817065628</v>
      </c>
      <c r="I5" s="4">
        <f>'[1]Qc, Winter, S3'!I5*Main!$B$5*Main!$B$3</f>
        <v>-57.915338035309468</v>
      </c>
      <c r="J5" s="4">
        <f>'[1]Qc, Winter, S3'!J5*Main!$B$5*Main!$B$3</f>
        <v>-39.733257851041031</v>
      </c>
      <c r="K5" s="4">
        <f>'[1]Qc, Winter, S3'!K5*Main!$B$5*Main!$B$3</f>
        <v>-16.838859679768408</v>
      </c>
      <c r="L5" s="4">
        <f>'[1]Qc, Winter, S3'!L5*Main!$B$5*Main!$B$3</f>
        <v>-46.523370055943715</v>
      </c>
      <c r="M5" s="4">
        <f>'[1]Qc, Winter, S3'!M5*Main!$B$5*Main!$B$3</f>
        <v>-39.660352790763888</v>
      </c>
      <c r="N5" s="4">
        <f>'[1]Qc, Winter, S3'!N5*Main!$B$5*Main!$B$3</f>
        <v>-44.142909375682571</v>
      </c>
      <c r="O5" s="4">
        <f>'[1]Qc, Winter, S3'!O5*Main!$B$5*Main!$B$3</f>
        <v>-39.653725058011432</v>
      </c>
      <c r="P5" s="4">
        <f>'[1]Qc, Winter, S3'!P5*Main!$B$5*Main!$B$3</f>
        <v>-53.218484758061024</v>
      </c>
      <c r="Q5" s="4">
        <f>'[1]Qc, Winter, S3'!Q5*Main!$B$5*Main!$B$3</f>
        <v>-50.87889509644009</v>
      </c>
      <c r="R5" s="4">
        <f>'[1]Qc, Winter, S3'!R5*Main!$B$5*Main!$B$3</f>
        <v>-55.385753368117804</v>
      </c>
      <c r="S5" s="4">
        <f>'[1]Qc, Winter, S3'!S5*Main!$B$5*Main!$B$3</f>
        <v>-46.802839453672739</v>
      </c>
      <c r="T5" s="4">
        <f>'[1]Qc, Winter, S3'!T5*Main!$B$5*Main!$B$3</f>
        <v>-47.772697679783789</v>
      </c>
      <c r="U5" s="4">
        <f>'[1]Qc, Winter, S3'!U5*Main!$B$5*Main!$B$3</f>
        <v>-39.138971147569798</v>
      </c>
      <c r="V5" s="4">
        <f>'[1]Qc, Winter, S3'!V5*Main!$B$5*Main!$B$3</f>
        <v>-42.580973690351115</v>
      </c>
      <c r="W5" s="4">
        <f>'[1]Qc, Winter, S3'!W5*Main!$B$5*Main!$B$3</f>
        <v>-58.662062592087445</v>
      </c>
      <c r="X5" s="4">
        <f>'[1]Qc, Winter, S3'!X5*Main!$B$5*Main!$B$3</f>
        <v>-54.460080027023217</v>
      </c>
      <c r="Y5" s="4">
        <f>'[1]Qc, Winter, S3'!Y5*Main!$B$5*Main!$B$3</f>
        <v>-63.754370590233087</v>
      </c>
    </row>
    <row r="6" spans="1:25" x14ac:dyDescent="0.25">
      <c r="A6">
        <v>6</v>
      </c>
      <c r="B6" s="4">
        <f>'[1]Qc, Winter, S3'!B6*Main!$B$5*Main!$B$3</f>
        <v>5.1828870124293731</v>
      </c>
      <c r="C6" s="4">
        <f>'[1]Qc, Winter, S3'!C6*Main!$B$5*Main!$B$3</f>
        <v>3.6982748758767139</v>
      </c>
      <c r="D6" s="4">
        <f>'[1]Qc, Winter, S3'!D6*Main!$B$5*Main!$B$3</f>
        <v>2.1871518083141854</v>
      </c>
      <c r="E6" s="4">
        <f>'[1]Qc, Winter, S3'!E6*Main!$B$5*Main!$B$3</f>
        <v>1.4216486754042201</v>
      </c>
      <c r="F6" s="4">
        <f>'[1]Qc, Winter, S3'!F6*Main!$B$5*Main!$B$3</f>
        <v>3.4177008560222673</v>
      </c>
      <c r="G6" s="4">
        <f>'[1]Qc, Winter, S3'!G6*Main!$B$5*Main!$B$3</f>
        <v>6.7370903428829383</v>
      </c>
      <c r="H6" s="4">
        <f>'[1]Qc, Winter, S3'!H6*Main!$B$5*Main!$B$3</f>
        <v>6.660871416229563</v>
      </c>
      <c r="I6" s="4">
        <f>'[1]Qc, Winter, S3'!I6*Main!$B$5*Main!$B$3</f>
        <v>9.7560226116317583</v>
      </c>
      <c r="J6" s="4">
        <f>'[1]Qc, Winter, S3'!J6*Main!$B$5*Main!$B$3</f>
        <v>15.247099197050858</v>
      </c>
      <c r="K6" s="4">
        <f>'[1]Qc, Winter, S3'!K6*Main!$B$5*Main!$B$3</f>
        <v>12.857801539786424</v>
      </c>
      <c r="L6" s="4">
        <f>'[1]Qc, Winter, S3'!L6*Main!$B$5*Main!$B$3</f>
        <v>9.2478964339426053</v>
      </c>
      <c r="M6" s="4">
        <f>'[1]Qc, Winter, S3'!M6*Main!$B$5*Main!$B$3</f>
        <v>12.067996720117412</v>
      </c>
      <c r="N6" s="4">
        <f>'[1]Qc, Winter, S3'!N6*Main!$B$5*Main!$B$3</f>
        <v>12.941752821317676</v>
      </c>
      <c r="O6" s="4">
        <f>'[1]Qc, Winter, S3'!O6*Main!$B$5*Main!$B$3</f>
        <v>13.710569820603874</v>
      </c>
      <c r="P6" s="4">
        <f>'[1]Qc, Winter, S3'!P6*Main!$B$5*Main!$B$3</f>
        <v>12.322059808961988</v>
      </c>
      <c r="Q6" s="4">
        <f>'[1]Qc, Winter, S3'!Q6*Main!$B$5*Main!$B$3</f>
        <v>14.563338101421325</v>
      </c>
      <c r="R6" s="4">
        <f>'[1]Qc, Winter, S3'!R6*Main!$B$5*Main!$B$3</f>
        <v>14.168988002649522</v>
      </c>
      <c r="S6" s="4">
        <f>'[1]Qc, Winter, S3'!S6*Main!$B$5*Main!$B$3</f>
        <v>10.595535426944277</v>
      </c>
      <c r="T6" s="4">
        <f>'[1]Qc, Winter, S3'!T6*Main!$B$5*Main!$B$3</f>
        <v>10.694951418231284</v>
      </c>
      <c r="U6" s="4">
        <f>'[1]Qc, Winter, S3'!U6*Main!$B$5*Main!$B$3</f>
        <v>11.157788088778581</v>
      </c>
      <c r="V6" s="4">
        <f>'[1]Qc, Winter, S3'!V6*Main!$B$5*Main!$B$3</f>
        <v>12.272351813318483</v>
      </c>
      <c r="W6" s="4">
        <f>'[1]Qc, Winter, S3'!W6*Main!$B$5*Main!$B$3</f>
        <v>12.174040444156889</v>
      </c>
      <c r="X6" s="4">
        <f>'[1]Qc, Winter, S3'!X6*Main!$B$5*Main!$B$3</f>
        <v>9.7427671461268268</v>
      </c>
      <c r="Y6" s="4">
        <f>'[1]Qc, Winter, S3'!Y6*Main!$B$5*Main!$B$3</f>
        <v>4.9089407253273931</v>
      </c>
    </row>
    <row r="7" spans="1:25" x14ac:dyDescent="0.25">
      <c r="A7">
        <v>7</v>
      </c>
      <c r="B7" s="4">
        <f>'[1]Qc, Winter, S3'!B7*Main!$B$5*Main!$B$3</f>
        <v>2.4301686759046506</v>
      </c>
      <c r="C7" s="4">
        <f>'[1]Qc, Winter, S3'!C7*Main!$B$5*Main!$B$3</f>
        <v>2.3638913483799784</v>
      </c>
      <c r="D7" s="4">
        <f>'[1]Qc, Winter, S3'!D7*Main!$B$5*Main!$B$3</f>
        <v>2.2269182048289888</v>
      </c>
      <c r="E7" s="4">
        <f>'[1]Qc, Winter, S3'!E7*Main!$B$5*Main!$B$3</f>
        <v>2.2666846013437922</v>
      </c>
      <c r="F7" s="4">
        <f>'[1]Qc, Winter, S3'!F7*Main!$B$5*Main!$B$3</f>
        <v>2.0148307567500376</v>
      </c>
      <c r="G7" s="4">
        <f>'[1]Qc, Winter, S3'!G7*Main!$B$5*Main!$B$3</f>
        <v>2.4390056529079396</v>
      </c>
      <c r="H7" s="4">
        <f>'[1]Qc, Winter, S3'!H7*Main!$B$5*Main!$B$3</f>
        <v>3.5126983588076315</v>
      </c>
      <c r="I7" s="4">
        <f>'[1]Qc, Winter, S3'!I7*Main!$B$5*Main!$B$3</f>
        <v>3.5723479535798361</v>
      </c>
      <c r="J7" s="4">
        <f>'[1]Qc, Winter, S3'!J7*Main!$B$5*Main!$B$3</f>
        <v>5.200560966435952</v>
      </c>
      <c r="K7" s="4">
        <f>'[1]Qc, Winter, S3'!K7*Main!$B$5*Main!$B$3</f>
        <v>4.9310331678356176</v>
      </c>
      <c r="L7" s="4">
        <f>'[1]Qc, Winter, S3'!L7*Main!$B$5*Main!$B$3</f>
        <v>4.9840550298553561</v>
      </c>
      <c r="M7" s="4">
        <f>'[1]Qc, Winter, S3'!M7*Main!$B$5*Main!$B$3</f>
        <v>5.4126484145149041</v>
      </c>
      <c r="N7" s="4">
        <f>'[1]Qc, Winter, S3'!N7*Main!$B$5*Main!$B$3</f>
        <v>6.2632074510815308</v>
      </c>
      <c r="O7" s="4">
        <f>'[1]Qc, Winter, S3'!O7*Main!$B$5*Main!$B$3</f>
        <v>6.4399469911473242</v>
      </c>
      <c r="P7" s="4">
        <f>'[1]Qc, Winter, S3'!P7*Main!$B$5*Main!$B$3</f>
        <v>4.970799564350421</v>
      </c>
      <c r="Q7" s="4">
        <f>'[1]Qc, Winter, S3'!Q7*Main!$B$5*Main!$B$3</f>
        <v>4.8780113058158792</v>
      </c>
      <c r="R7" s="4">
        <f>'[1]Qc, Winter, S3'!R7*Main!$B$5*Main!$B$3</f>
        <v>4.8713835730634134</v>
      </c>
      <c r="S7" s="4">
        <f>'[1]Qc, Winter, S3'!S7*Main!$B$5*Main!$B$3</f>
        <v>4.1136127950313259</v>
      </c>
      <c r="T7" s="4">
        <f>'[1]Qc, Winter, S3'!T7*Main!$B$5*Main!$B$3</f>
        <v>3.6088004837184058</v>
      </c>
      <c r="U7" s="4">
        <f>'[1]Qc, Winter, S3'!U7*Main!$B$5*Main!$B$3</f>
        <v>3.9733257851041035</v>
      </c>
      <c r="V7" s="4">
        <f>'[1]Qc, Winter, S3'!V7*Main!$B$5*Main!$B$3</f>
        <v>3.2034041636924937</v>
      </c>
      <c r="W7" s="4">
        <f>'[1]Qc, Winter, S3'!W7*Main!$B$5*Main!$B$3</f>
        <v>2.6422561239836022</v>
      </c>
      <c r="X7" s="4">
        <f>'[1]Qc, Winter, S3'!X7*Main!$B$5*Main!$B$3</f>
        <v>2.706324207257452</v>
      </c>
      <c r="Y7" s="4">
        <f>'[1]Qc, Winter, S3'!Y7*Main!$B$5*Main!$B$3</f>
        <v>2.9007377013298239</v>
      </c>
    </row>
    <row r="8" spans="1:25" x14ac:dyDescent="0.25">
      <c r="A8">
        <v>8</v>
      </c>
      <c r="B8" s="4">
        <f>'[1]Qc, Winter, S3'!B8*Main!$B$5*Main!$B$3</f>
        <v>-28.337976005299044</v>
      </c>
      <c r="C8" s="4">
        <f>'[1]Qc, Winter, S3'!C8*Main!$B$5*Main!$B$3</f>
        <v>-32.251652195630946</v>
      </c>
      <c r="D8" s="4">
        <f>'[1]Qc, Winter, S3'!D8*Main!$B$5*Main!$B$3</f>
        <v>-31.565681855750586</v>
      </c>
      <c r="E8" s="4">
        <f>'[1]Qc, Winter, S3'!E8*Main!$B$5*Main!$B$3</f>
        <v>-35.221981090861675</v>
      </c>
      <c r="F8" s="4">
        <f>'[1]Qc, Winter, S3'!F8*Main!$B$5*Main!$B$3</f>
        <v>-33.838994189846844</v>
      </c>
      <c r="G8" s="4">
        <f>'[1]Qc, Winter, S3'!G8*Main!$B$5*Main!$B$3</f>
        <v>-29.017318612426941</v>
      </c>
      <c r="H8" s="4">
        <f>'[1]Qc, Winter, S3'!H8*Main!$B$5*Main!$B$3</f>
        <v>-14.315902745329215</v>
      </c>
      <c r="I8" s="4">
        <f>'[1]Qc, Winter, S3'!I8*Main!$B$5*Main!$B$3</f>
        <v>-8.8458139802929292</v>
      </c>
      <c r="J8" s="4">
        <f>'[1]Qc, Winter, S3'!J8*Main!$B$5*Main!$B$3</f>
        <v>8.0283936074886366</v>
      </c>
      <c r="K8" s="4">
        <f>'[1]Qc, Winter, S3'!K8*Main!$B$5*Main!$B$3</f>
        <v>9.3517309137312612</v>
      </c>
      <c r="L8" s="4">
        <f>'[1]Qc, Winter, S3'!L8*Main!$B$5*Main!$B$3</f>
        <v>4.8992200506237751</v>
      </c>
      <c r="M8" s="4">
        <f>'[1]Qc, Winter, S3'!M8*Main!$B$5*Main!$B$3</f>
        <v>11.240634748184421</v>
      </c>
      <c r="N8" s="4">
        <f>'[1]Qc, Winter, S3'!N8*Main!$B$5*Main!$B$3</f>
        <v>9.8576478471695914</v>
      </c>
      <c r="O8" s="4">
        <f>'[1]Qc, Winter, S3'!O8*Main!$B$5*Main!$B$3</f>
        <v>11.59853231681765</v>
      </c>
      <c r="P8" s="4">
        <f>'[1]Qc, Winter, S3'!P8*Main!$B$5*Main!$B$3</f>
        <v>-0.45952280417106156</v>
      </c>
      <c r="Q8" s="4">
        <f>'[1]Qc, Winter, S3'!Q8*Main!$B$5*Main!$B$3</f>
        <v>-0.67602874075165742</v>
      </c>
      <c r="R8" s="4">
        <f>'[1]Qc, Winter, S3'!R8*Main!$B$5*Main!$B$3</f>
        <v>-0.35458370225699648</v>
      </c>
      <c r="S8" s="4">
        <f>'[1]Qc, Winter, S3'!S8*Main!$B$5*Main!$B$3</f>
        <v>-0.9543935163552808</v>
      </c>
      <c r="T8" s="4">
        <f>'[1]Qc, Winter, S3'!T8*Main!$B$5*Main!$B$3</f>
        <v>-0.12040381166982198</v>
      </c>
      <c r="U8" s="4">
        <f>'[1]Qc, Winter, S3'!U8*Main!$B$5*Main!$B$3</f>
        <v>9.356149402232905</v>
      </c>
      <c r="V8" s="4">
        <f>'[1]Qc, Winter, S3'!V8*Main!$B$5*Main!$B$3</f>
        <v>0.84834979231580598</v>
      </c>
      <c r="W8" s="4">
        <f>'[1]Qc, Winter, S3'!W8*Main!$B$5*Main!$B$3</f>
        <v>0</v>
      </c>
      <c r="X8" s="4">
        <f>'[1]Qc, Winter, S3'!X8*Main!$B$5*Main!$B$3</f>
        <v>-5.0547508458816734</v>
      </c>
      <c r="Y8" s="4">
        <f>'[1]Qc, Winter, S3'!Y8*Main!$B$5*Main!$B$3</f>
        <v>-7.6970069698652752</v>
      </c>
    </row>
    <row r="9" spans="1:25" x14ac:dyDescent="0.25">
      <c r="A9">
        <v>9</v>
      </c>
      <c r="B9" s="4">
        <f>'[1]Qc, Winter, S3'!B9*Main!$B$5*Main!$B$3</f>
        <v>-2.3197064633635303</v>
      </c>
      <c r="C9" s="4">
        <f>'[1]Qc, Winter, S3'!C9*Main!$B$5*Main!$B$3</f>
        <v>-2.0678526187697752</v>
      </c>
      <c r="D9" s="4">
        <f>'[1]Qc, Winter, S3'!D9*Main!$B$5*Main!$B$3</f>
        <v>-1.9717504938590005</v>
      </c>
      <c r="E9" s="4">
        <f>'[1]Qc, Winter, S3'!E9*Main!$B$5*Main!$B$3</f>
        <v>-1.7839647325390957</v>
      </c>
      <c r="F9" s="4">
        <f>'[1]Qc, Winter, S3'!F9*Main!$B$5*Main!$B$3</f>
        <v>-1.9485534292253652</v>
      </c>
      <c r="G9" s="4">
        <f>'[1]Qc, Winter, S3'!G9*Main!$B$5*Main!$B$3</f>
        <v>-1.7497214466513484</v>
      </c>
      <c r="H9" s="4">
        <f>'[1]Qc, Winter, S3'!H9*Main!$B$5*Main!$B$3</f>
        <v>-1.5310062658199297</v>
      </c>
      <c r="I9" s="4">
        <f>'[1]Qc, Winter, S3'!I9*Main!$B$5*Main!$B$3</f>
        <v>-1.3498482372524923</v>
      </c>
      <c r="J9" s="4">
        <f>'[1]Qc, Winter, S3'!J9*Main!$B$5*Main!$B$3</f>
        <v>-1.5575171968297985</v>
      </c>
      <c r="K9" s="4">
        <f>'[1]Qc, Winter, S3'!K9*Main!$B$5*Main!$B$3</f>
        <v>-1.9905290699909908</v>
      </c>
      <c r="L9" s="4">
        <f>'[1]Qc, Winter, S3'!L9*Main!$B$5*Main!$B$3</f>
        <v>-1.4912398693051265</v>
      </c>
      <c r="M9" s="4">
        <f>'[1]Qc, Winter, S3'!M9*Main!$B$5*Main!$B$3</f>
        <v>-1.4050793435230522</v>
      </c>
      <c r="N9" s="4">
        <f>'[1]Qc, Winter, S3'!N9*Main!$B$5*Main!$B$3</f>
        <v>-1.656933188116807</v>
      </c>
      <c r="O9" s="4">
        <f>'[1]Qc, Winter, S3'!O9*Main!$B$5*Main!$B$3</f>
        <v>-2.4588888511653422</v>
      </c>
      <c r="P9" s="4">
        <f>'[1]Qc, Winter, S3'!P9*Main!$B$5*Main!$B$3</f>
        <v>-1.6392592341102277</v>
      </c>
      <c r="Q9" s="4">
        <f>'[1]Qc, Winter, S3'!Q9*Main!$B$5*Main!$B$3</f>
        <v>-1.6900718518791433</v>
      </c>
      <c r="R9" s="4">
        <f>'[1]Qc, Winter, S3'!R9*Main!$B$5*Main!$B$3</f>
        <v>-1.6083298145987142</v>
      </c>
      <c r="S9" s="4">
        <f>'[1]Qc, Winter, S3'!S9*Main!$B$5*Main!$B$3</f>
        <v>-1.5928651048429572</v>
      </c>
      <c r="T9" s="4">
        <f>'[1]Qc, Winter, S3'!T9*Main!$B$5*Main!$B$3</f>
        <v>-1.3642083248828381</v>
      </c>
      <c r="U9" s="4">
        <f>'[1]Qc, Winter, S3'!U9*Main!$B$5*Main!$B$3</f>
        <v>-1.3354881496221467</v>
      </c>
      <c r="V9" s="4">
        <f>'[1]Qc, Winter, S3'!V9*Main!$B$5*Main!$B$3</f>
        <v>-1.4912398693051265</v>
      </c>
      <c r="W9" s="4">
        <f>'[1]Qc, Winter, S3'!W9*Main!$B$5*Main!$B$3</f>
        <v>-1.9264609867171412</v>
      </c>
      <c r="X9" s="4">
        <f>'[1]Qc, Winter, S3'!X9*Main!$B$5*Main!$B$3</f>
        <v>-1.7894878431661518</v>
      </c>
      <c r="Y9" s="4">
        <f>'[1]Qc, Winter, S3'!Y9*Main!$B$5*Main!$B$3</f>
        <v>-2.147385411799382</v>
      </c>
    </row>
    <row r="10" spans="1:25" x14ac:dyDescent="0.25">
      <c r="A10">
        <v>10</v>
      </c>
      <c r="B10" s="4">
        <f>'[1]Qc, Winter, S3'!B10*Main!$B$5*Main!$B$3</f>
        <v>3.1813117211842696</v>
      </c>
      <c r="C10" s="4">
        <f>'[1]Qc, Winter, S3'!C10*Main!$B$5*Main!$B$3</f>
        <v>3.0156184023725889</v>
      </c>
      <c r="D10" s="4">
        <f>'[1]Qc, Winter, S3'!D10*Main!$B$5*Main!$B$3</f>
        <v>3.0421293333824582</v>
      </c>
      <c r="E10" s="4">
        <f>'[1]Qc, Winter, S3'!E10*Main!$B$5*Main!$B$3</f>
        <v>2.693068741752517</v>
      </c>
      <c r="F10" s="4">
        <f>'[1]Qc, Winter, S3'!F10*Main!$B$5*Main!$B$3</f>
        <v>2.3373804173701092</v>
      </c>
      <c r="G10" s="4">
        <f>'[1]Qc, Winter, S3'!G10*Main!$B$5*Main!$B$3</f>
        <v>2.5682464415810511</v>
      </c>
      <c r="H10" s="4">
        <f>'[1]Qc, Winter, S3'!H10*Main!$B$5*Main!$B$3</f>
        <v>4.0937295967739251</v>
      </c>
      <c r="I10" s="4">
        <f>'[1]Qc, Winter, S3'!I10*Main!$B$5*Main!$B$3</f>
        <v>5.4678795207854636</v>
      </c>
      <c r="J10" s="4">
        <f>'[1]Qc, Winter, S3'!J10*Main!$B$5*Main!$B$3</f>
        <v>6.4222730371407444</v>
      </c>
      <c r="K10" s="4">
        <f>'[1]Qc, Winter, S3'!K10*Main!$B$5*Main!$B$3</f>
        <v>6.6343604852196956</v>
      </c>
      <c r="L10" s="4">
        <f>'[1]Qc, Winter, S3'!L10*Main!$B$5*Main!$B$3</f>
        <v>5.9958888967320201</v>
      </c>
      <c r="M10" s="4">
        <f>'[1]Qc, Winter, S3'!M10*Main!$B$5*Main!$B$3</f>
        <v>7.3612018437402682</v>
      </c>
      <c r="N10" s="4">
        <f>'[1]Qc, Winter, S3'!N10*Main!$B$5*Main!$B$3</f>
        <v>8.2504226546962869</v>
      </c>
      <c r="O10" s="4">
        <f>'[1]Qc, Winter, S3'!O10*Main!$B$5*Main!$B$3</f>
        <v>8.0781016031321418</v>
      </c>
      <c r="P10" s="4">
        <f>'[1]Qc, Winter, S3'!P10*Main!$B$5*Main!$B$3</f>
        <v>6.8431340669224134</v>
      </c>
      <c r="Q10" s="4">
        <f>'[1]Qc, Winter, S3'!Q10*Main!$B$5*Main!$B$3</f>
        <v>6.7127886561238919</v>
      </c>
      <c r="R10" s="4">
        <f>'[1]Qc, Winter, S3'!R10*Main!$B$5*Main!$B$3</f>
        <v>5.6910131901185261</v>
      </c>
      <c r="S10" s="4">
        <f>'[1]Qc, Winter, S3'!S10*Main!$B$5*Main!$B$3</f>
        <v>5.2392227408253431</v>
      </c>
      <c r="T10" s="4">
        <f>'[1]Qc, Winter, S3'!T10*Main!$B$5*Main!$B$3</f>
        <v>4.8603373518093012</v>
      </c>
      <c r="U10" s="4">
        <f>'[1]Qc, Winter, S3'!U10*Main!$B$5*Main!$B$3</f>
        <v>5.6899085679931147</v>
      </c>
      <c r="V10" s="4">
        <f>'[1]Qc, Winter, S3'!V10*Main!$B$5*Main!$B$3</f>
        <v>4.0495447117574761</v>
      </c>
      <c r="W10" s="4">
        <f>'[1]Qc, Winter, S3'!W10*Main!$B$5*Main!$B$3</f>
        <v>3.2873554452237457</v>
      </c>
      <c r="X10" s="4">
        <f>'[1]Qc, Winter, S3'!X10*Main!$B$5*Main!$B$3</f>
        <v>3.2210781176990735</v>
      </c>
      <c r="Y10" s="4">
        <f>'[1]Qc, Winter, S3'!Y10*Main!$B$5*Main!$B$3</f>
        <v>3.1316037255407654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3C1A-CBB1-41BB-A938-71A21D4F429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7.8013330596709212</v>
      </c>
      <c r="C2" s="4">
        <f>('FL Characterization'!C$4-'FL Characterization'!C$2)*VLOOKUP($A2,'FL Ratio'!$A$2:$B$10,2,FALSE)</f>
        <v>9.764227128049269</v>
      </c>
      <c r="D2" s="4">
        <f>('FL Characterization'!D$4-'FL Characterization'!D$2)*VLOOKUP($A2,'FL Ratio'!$A$2:$B$10,2,FALSE)</f>
        <v>12.519971723700934</v>
      </c>
      <c r="E2" s="4">
        <f>('FL Characterization'!E$4-'FL Characterization'!E$2)*VLOOKUP($A2,'FL Ratio'!$A$2:$B$10,2,FALSE)</f>
        <v>14.957774136907165</v>
      </c>
      <c r="F2" s="4">
        <f>('FL Characterization'!F$4-'FL Characterization'!F$2)*VLOOKUP($A2,'FL Ratio'!$A$2:$B$10,2,FALSE)</f>
        <v>16.990165415207375</v>
      </c>
      <c r="G2" s="4">
        <f>('FL Characterization'!G$4-'FL Characterization'!G$2)*VLOOKUP($A2,'FL Ratio'!$A$2:$B$10,2,FALSE)</f>
        <v>18.16952568161468</v>
      </c>
      <c r="H2" s="4">
        <f>('FL Characterization'!H$4-'FL Characterization'!H$2)*VLOOKUP($A2,'FL Ratio'!$A$2:$B$10,2,FALSE)</f>
        <v>17.432933543030963</v>
      </c>
      <c r="I2" s="4">
        <f>('FL Characterization'!I$4-'FL Characterization'!I$2)*VLOOKUP($A2,'FL Ratio'!$A$2:$B$10,2,FALSE)</f>
        <v>25.631677438563326</v>
      </c>
      <c r="J2" s="4">
        <f>('FL Characterization'!J$4-'FL Characterization'!J$2)*VLOOKUP($A2,'FL Ratio'!$A$2:$B$10,2,FALSE)</f>
        <v>22.924680223732107</v>
      </c>
      <c r="K2" s="4">
        <f>('FL Characterization'!K$4-'FL Characterization'!K$2)*VLOOKUP($A2,'FL Ratio'!$A$2:$B$10,2,FALSE)</f>
        <v>27.235124229724775</v>
      </c>
      <c r="L2" s="4">
        <f>('FL Characterization'!L$4-'FL Characterization'!L$2)*VLOOKUP($A2,'FL Ratio'!$A$2:$B$10,2,FALSE)</f>
        <v>27.36285174943847</v>
      </c>
      <c r="M2" s="4">
        <f>('FL Characterization'!M$4-'FL Characterization'!M$2)*VLOOKUP($A2,'FL Ratio'!$A$2:$B$10,2,FALSE)</f>
        <v>26.849497544664533</v>
      </c>
      <c r="N2" s="4">
        <f>('FL Characterization'!N$4-'FL Characterization'!N$2)*VLOOKUP($A2,'FL Ratio'!$A$2:$B$10,2,FALSE)</f>
        <v>24.649099209775716</v>
      </c>
      <c r="O2" s="4">
        <f>('FL Characterization'!O$4-'FL Characterization'!O$2)*VLOOKUP($A2,'FL Ratio'!$A$2:$B$10,2,FALSE)</f>
        <v>23.445654167747495</v>
      </c>
      <c r="P2" s="4">
        <f>('FL Characterization'!P$4-'FL Characterization'!P$2)*VLOOKUP($A2,'FL Ratio'!$A$2:$B$10,2,FALSE)</f>
        <v>22.568054525626845</v>
      </c>
      <c r="Q2" s="4">
        <f>('FL Characterization'!Q$4-'FL Characterization'!Q$2)*VLOOKUP($A2,'FL Ratio'!$A$2:$B$10,2,FALSE)</f>
        <v>21.360760393018595</v>
      </c>
      <c r="R2" s="4">
        <f>('FL Characterization'!R$4-'FL Characterization'!R$2)*VLOOKUP($A2,'FL Ratio'!$A$2:$B$10,2,FALSE)</f>
        <v>20.443743298474978</v>
      </c>
      <c r="S2" s="4">
        <f>('FL Characterization'!S$4-'FL Characterization'!S$2)*VLOOKUP($A2,'FL Ratio'!$A$2:$B$10,2,FALSE)</f>
        <v>19.763804864784472</v>
      </c>
      <c r="T2" s="4">
        <f>('FL Characterization'!T$4-'FL Characterization'!T$2)*VLOOKUP($A2,'FL Ratio'!$A$2:$B$10,2,FALSE)</f>
        <v>13.956808656408061</v>
      </c>
      <c r="U2" s="4">
        <f>('FL Characterization'!U$4-'FL Characterization'!U$2)*VLOOKUP($A2,'FL Ratio'!$A$2:$B$10,2,FALSE)</f>
        <v>14.071854214846267</v>
      </c>
      <c r="V2" s="4">
        <f>('FL Characterization'!V$4-'FL Characterization'!V$2)*VLOOKUP($A2,'FL Ratio'!$A$2:$B$10,2,FALSE)</f>
        <v>14.95093182697777</v>
      </c>
      <c r="W2" s="4">
        <f>('FL Characterization'!W$4-'FL Characterization'!W$2)*VLOOKUP($A2,'FL Ratio'!$A$2:$B$10,2,FALSE)</f>
        <v>16.276771114907529</v>
      </c>
      <c r="X2" s="4">
        <f>('FL Characterization'!X$4-'FL Characterization'!X$2)*VLOOKUP($A2,'FL Ratio'!$A$2:$B$10,2,FALSE)</f>
        <v>5.643621108248527</v>
      </c>
      <c r="Y2" s="4">
        <f>('FL Characterization'!Y$4-'FL Characterization'!Y$2)*VLOOKUP($A2,'FL Ratio'!$A$2:$B$10,2,FALSE)</f>
        <v>6.680649678334607</v>
      </c>
    </row>
    <row r="3" spans="1:25" x14ac:dyDescent="0.25">
      <c r="A3">
        <v>3</v>
      </c>
      <c r="B3" s="4">
        <f>('FL Characterization'!B$4-'FL Characterization'!B$2)*VLOOKUP($A3,'FL Ratio'!$A$2:$B$10,2,FALSE)</f>
        <v>1.1640991063183124</v>
      </c>
      <c r="C3" s="4">
        <f>('FL Characterization'!C$4-'FL Characterization'!C$2)*VLOOKUP($A3,'FL Ratio'!$A$2:$B$10,2,FALSE)</f>
        <v>1.4569981805302699</v>
      </c>
      <c r="D3" s="4">
        <f>('FL Characterization'!D$4-'FL Characterization'!D$2)*VLOOKUP($A3,'FL Ratio'!$A$2:$B$10,2,FALSE)</f>
        <v>1.8682048033603098</v>
      </c>
      <c r="E3" s="4">
        <f>('FL Characterization'!E$4-'FL Characterization'!E$2)*VLOOKUP($A3,'FL Ratio'!$A$2:$B$10,2,FALSE)</f>
        <v>2.2319687381760485</v>
      </c>
      <c r="F3" s="4">
        <f>('FL Characterization'!F$4-'FL Characterization'!F$2)*VLOOKUP($A3,'FL Ratio'!$A$2:$B$10,2,FALSE)</f>
        <v>2.5352380451857668</v>
      </c>
      <c r="G3" s="4">
        <f>('FL Characterization'!G$4-'FL Characterization'!G$2)*VLOOKUP($A3,'FL Ratio'!$A$2:$B$10,2,FALSE)</f>
        <v>2.7112197936447902</v>
      </c>
      <c r="H3" s="4">
        <f>('FL Characterization'!H$4-'FL Characterization'!H$2)*VLOOKUP($A3,'FL Ratio'!$A$2:$B$10,2,FALSE)</f>
        <v>2.6013070077545066</v>
      </c>
      <c r="I3" s="4">
        <f>('FL Characterization'!I$4-'FL Characterization'!I$2)*VLOOKUP($A3,'FL Ratio'!$A$2:$B$10,2,FALSE)</f>
        <v>3.8247069534715452</v>
      </c>
      <c r="J3" s="4">
        <f>('FL Characterization'!J$4-'FL Characterization'!J$2)*VLOOKUP($A3,'FL Ratio'!$A$2:$B$10,2,FALSE)</f>
        <v>3.4207743159994424</v>
      </c>
      <c r="K3" s="4">
        <f>('FL Characterization'!K$4-'FL Characterization'!K$2)*VLOOKUP($A3,'FL Ratio'!$A$2:$B$10,2,FALSE)</f>
        <v>4.0639700335558029</v>
      </c>
      <c r="L3" s="4">
        <f>('FL Characterization'!L$4-'FL Characterization'!L$2)*VLOOKUP($A3,'FL Ratio'!$A$2:$B$10,2,FALSE)</f>
        <v>4.0830292751512696</v>
      </c>
      <c r="M3" s="4">
        <f>('FL Characterization'!M$4-'FL Characterization'!M$2)*VLOOKUP($A3,'FL Ratio'!$A$2:$B$10,2,FALSE)</f>
        <v>4.0064276012538471</v>
      </c>
      <c r="N3" s="4">
        <f>('FL Characterization'!N$4-'FL Characterization'!N$2)*VLOOKUP($A3,'FL Ratio'!$A$2:$B$10,2,FALSE)</f>
        <v>3.6780886218004532</v>
      </c>
      <c r="O3" s="4">
        <f>('FL Characterization'!O$4-'FL Characterization'!O$2)*VLOOKUP($A3,'FL Ratio'!$A$2:$B$10,2,FALSE)</f>
        <v>3.4985129919417082</v>
      </c>
      <c r="P3" s="4">
        <f>('FL Characterization'!P$4-'FL Characterization'!P$2)*VLOOKUP($A3,'FL Ratio'!$A$2:$B$10,2,FALSE)</f>
        <v>3.3675593521876053</v>
      </c>
      <c r="Q3" s="4">
        <f>('FL Characterization'!Q$4-'FL Characterization'!Q$2)*VLOOKUP($A3,'FL Ratio'!$A$2:$B$10,2,FALSE)</f>
        <v>3.1874093688343894</v>
      </c>
      <c r="R3" s="4">
        <f>('FL Characterization'!R$4-'FL Characterization'!R$2)*VLOOKUP($A3,'FL Ratio'!$A$2:$B$10,2,FALSE)</f>
        <v>3.0505739367266016</v>
      </c>
      <c r="S3" s="4">
        <f>('FL Characterization'!S$4-'FL Characterization'!S$2)*VLOOKUP($A3,'FL Ratio'!$A$2:$B$10,2,FALSE)</f>
        <v>2.9491149018467375</v>
      </c>
      <c r="T3" s="4">
        <f>('FL Characterization'!T$4-'FL Characterization'!T$2)*VLOOKUP($A3,'FL Ratio'!$A$2:$B$10,2,FALSE)</f>
        <v>2.0826066980744509</v>
      </c>
      <c r="U3" s="4">
        <f>('FL Characterization'!U$4-'FL Characterization'!U$2)*VLOOKUP($A3,'FL Ratio'!$A$2:$B$10,2,FALSE)</f>
        <v>2.0997735631139824</v>
      </c>
      <c r="V3" s="4">
        <f>('FL Characterization'!V$4-'FL Characterization'!V$2)*VLOOKUP($A3,'FL Ratio'!$A$2:$B$10,2,FALSE)</f>
        <v>2.2309477425573463</v>
      </c>
      <c r="W3" s="4">
        <f>('FL Characterization'!W$4-'FL Characterization'!W$2)*VLOOKUP($A3,'FL Ratio'!$A$2:$B$10,2,FALSE)</f>
        <v>2.4287867937035417</v>
      </c>
      <c r="X3" s="4">
        <f>('FL Characterization'!X$4-'FL Characterization'!X$2)*VLOOKUP($A3,'FL Ratio'!$A$2:$B$10,2,FALSE)</f>
        <v>0.84212970248297547</v>
      </c>
      <c r="Y3" s="4">
        <f>('FL Characterization'!Y$4-'FL Characterization'!Y$2)*VLOOKUP($A3,'FL Ratio'!$A$2:$B$10,2,FALSE)</f>
        <v>0.99687300371496856</v>
      </c>
    </row>
    <row r="4" spans="1:25" x14ac:dyDescent="0.25">
      <c r="A4">
        <v>4</v>
      </c>
      <c r="B4" s="4">
        <f>('FL Characterization'!B$4-'FL Characterization'!B$2)*VLOOKUP($A4,'FL Ratio'!$A$2:$B$10,2,FALSE)</f>
        <v>4.1774971261577489</v>
      </c>
      <c r="C4" s="4">
        <f>('FL Characterization'!C$4-'FL Characterization'!C$2)*VLOOKUP($A4,'FL Ratio'!$A$2:$B$10,2,FALSE)</f>
        <v>5.2285975300095666</v>
      </c>
      <c r="D4" s="4">
        <f>('FL Characterization'!D$4-'FL Characterization'!D$2)*VLOOKUP($A4,'FL Ratio'!$A$2:$B$10,2,FALSE)</f>
        <v>6.7042575282054617</v>
      </c>
      <c r="E4" s="4">
        <f>('FL Characterization'!E$4-'FL Characterization'!E$2)*VLOOKUP($A4,'FL Ratio'!$A$2:$B$10,2,FALSE)</f>
        <v>8.0096642449056272</v>
      </c>
      <c r="F4" s="4">
        <f>('FL Characterization'!F$4-'FL Characterization'!F$2)*VLOOKUP($A4,'FL Ratio'!$A$2:$B$10,2,FALSE)</f>
        <v>9.097979364819933</v>
      </c>
      <c r="G4" s="4">
        <f>('FL Characterization'!G$4-'FL Characterization'!G$2)*VLOOKUP($A4,'FL Ratio'!$A$2:$B$10,2,FALSE)</f>
        <v>9.729509141325714</v>
      </c>
      <c r="H4" s="4">
        <f>('FL Characterization'!H$4-'FL Characterization'!H$2)*VLOOKUP($A4,'FL Ratio'!$A$2:$B$10,2,FALSE)</f>
        <v>9.3350750723598566</v>
      </c>
      <c r="I4" s="4">
        <f>('FL Characterization'!I$4-'FL Characterization'!I$2)*VLOOKUP($A4,'FL Ratio'!$A$2:$B$10,2,FALSE)</f>
        <v>13.725379754869412</v>
      </c>
      <c r="J4" s="4">
        <f>('FL Characterization'!J$4-'FL Characterization'!J$2)*VLOOKUP($A4,'FL Ratio'!$A$2:$B$10,2,FALSE)</f>
        <v>12.275823249721114</v>
      </c>
      <c r="K4" s="4">
        <f>('FL Characterization'!K$4-'FL Characterization'!K$2)*VLOOKUP($A4,'FL Ratio'!$A$2:$B$10,2,FALSE)</f>
        <v>14.58400151999456</v>
      </c>
      <c r="L4" s="4">
        <f>('FL Characterization'!L$4-'FL Characterization'!L$2)*VLOOKUP($A4,'FL Ratio'!$A$2:$B$10,2,FALSE)</f>
        <v>14.652397695680683</v>
      </c>
      <c r="M4" s="4">
        <f>('FL Characterization'!M$4-'FL Characterization'!M$2)*VLOOKUP($A4,'FL Ratio'!$A$2:$B$10,2,FALSE)</f>
        <v>14.377504200076666</v>
      </c>
      <c r="N4" s="4">
        <f>('FL Characterization'!N$4-'FL Characterization'!N$2)*VLOOKUP($A4,'FL Ratio'!$A$2:$B$10,2,FALSE)</f>
        <v>13.199223815161517</v>
      </c>
      <c r="O4" s="4">
        <f>('FL Characterization'!O$4-'FL Characterization'!O$2)*VLOOKUP($A4,'FL Ratio'!$A$2:$B$10,2,FALSE)</f>
        <v>12.554797001678725</v>
      </c>
      <c r="P4" s="4">
        <f>('FL Characterization'!P$4-'FL Characterization'!P$2)*VLOOKUP($A4,'FL Ratio'!$A$2:$B$10,2,FALSE)</f>
        <v>12.084855524390905</v>
      </c>
      <c r="Q4" s="4">
        <f>('FL Characterization'!Q$4-'FL Characterization'!Q$2)*VLOOKUP($A4,'FL Ratio'!$A$2:$B$10,2,FALSE)</f>
        <v>11.43836758049445</v>
      </c>
      <c r="R4" s="4">
        <f>('FL Characterization'!R$4-'FL Characterization'!R$2)*VLOOKUP($A4,'FL Ratio'!$A$2:$B$10,2,FALSE)</f>
        <v>10.947318647217003</v>
      </c>
      <c r="S4" s="4">
        <f>('FL Characterization'!S$4-'FL Characterization'!S$2)*VLOOKUP($A4,'FL Ratio'!$A$2:$B$10,2,FALSE)</f>
        <v>10.583221789541488</v>
      </c>
      <c r="T4" s="4">
        <f>('FL Characterization'!T$4-'FL Characterization'!T$2)*VLOOKUP($A4,'FL Ratio'!$A$2:$B$10,2,FALSE)</f>
        <v>7.4736622070251268</v>
      </c>
      <c r="U4" s="4">
        <f>('FL Characterization'!U$4-'FL Characterization'!U$2)*VLOOKUP($A4,'FL Ratio'!$A$2:$B$10,2,FALSE)</f>
        <v>7.5352673822018286</v>
      </c>
      <c r="V4" s="4">
        <f>('FL Characterization'!V$4-'FL Characterization'!V$2)*VLOOKUP($A4,'FL Ratio'!$A$2:$B$10,2,FALSE)</f>
        <v>8.0060002903163667</v>
      </c>
      <c r="W4" s="4">
        <f>('FL Characterization'!W$4-'FL Characterization'!W$2)*VLOOKUP($A4,'FL Ratio'!$A$2:$B$10,2,FALSE)</f>
        <v>8.7159673911578786</v>
      </c>
      <c r="X4" s="4">
        <f>('FL Characterization'!X$4-'FL Characterization'!X$2)*VLOOKUP($A4,'FL Ratio'!$A$2:$B$10,2,FALSE)</f>
        <v>3.0220746608946767</v>
      </c>
      <c r="Y4" s="4">
        <f>('FL Characterization'!Y$4-'FL Characterization'!Y$2)*VLOOKUP($A4,'FL Ratio'!$A$2:$B$10,2,FALSE)</f>
        <v>3.5773879436557157</v>
      </c>
    </row>
    <row r="5" spans="1:25" x14ac:dyDescent="0.25">
      <c r="A5">
        <v>5</v>
      </c>
      <c r="B5" s="4">
        <f>('FL Characterization'!B$4-'FL Characterization'!B$2)*VLOOKUP($A5,'FL Ratio'!$A$2:$B$10,2,FALSE)</f>
        <v>7.9363981786409035</v>
      </c>
      <c r="C5" s="4">
        <f>('FL Characterization'!C$4-'FL Characterization'!C$2)*VLOOKUP($A5,'FL Ratio'!$A$2:$B$10,2,FALSE)</f>
        <v>9.9332759929820451</v>
      </c>
      <c r="D5" s="4">
        <f>('FL Characterization'!D$4-'FL Characterization'!D$2)*VLOOKUP($A5,'FL Ratio'!$A$2:$B$10,2,FALSE)</f>
        <v>12.736731020788785</v>
      </c>
      <c r="E5" s="4">
        <f>('FL Characterization'!E$4-'FL Characterization'!E$2)*VLOOKUP($A5,'FL Ratio'!$A$2:$B$10,2,FALSE)</f>
        <v>15.216739307074214</v>
      </c>
      <c r="F5" s="4">
        <f>('FL Characterization'!F$4-'FL Characterization'!F$2)*VLOOKUP($A5,'FL Ratio'!$A$2:$B$10,2,FALSE)</f>
        <v>17.284317542231353</v>
      </c>
      <c r="G5" s="4">
        <f>('FL Characterization'!G$4-'FL Characterization'!G$2)*VLOOKUP($A5,'FL Ratio'!$A$2:$B$10,2,FALSE)</f>
        <v>18.484096169638292</v>
      </c>
      <c r="H5" s="4">
        <f>('FL Characterization'!H$4-'FL Characterization'!H$2)*VLOOKUP($A5,'FL Ratio'!$A$2:$B$10,2,FALSE)</f>
        <v>17.734751350958852</v>
      </c>
      <c r="I5" s="4">
        <f>('FL Characterization'!I$4-'FL Characterization'!I$2)*VLOOKUP($A5,'FL Ratio'!$A$2:$B$10,2,FALSE)</f>
        <v>26.075440771850086</v>
      </c>
      <c r="J5" s="4">
        <f>('FL Characterization'!J$4-'FL Characterization'!J$2)*VLOOKUP($A5,'FL Ratio'!$A$2:$B$10,2,FALSE)</f>
        <v>23.321577092265212</v>
      </c>
      <c r="K5" s="4">
        <f>('FL Characterization'!K$4-'FL Characterization'!K$2)*VLOOKUP($A5,'FL Ratio'!$A$2:$B$10,2,FALSE)</f>
        <v>27.706648168789261</v>
      </c>
      <c r="L5" s="4">
        <f>('FL Characterization'!L$4-'FL Characterization'!L$2)*VLOOKUP($A5,'FL Ratio'!$A$2:$B$10,2,FALSE)</f>
        <v>27.836587045525395</v>
      </c>
      <c r="M5" s="4">
        <f>('FL Characterization'!M$4-'FL Characterization'!M$2)*VLOOKUP($A5,'FL Ratio'!$A$2:$B$10,2,FALSE)</f>
        <v>27.314345097309253</v>
      </c>
      <c r="N5" s="4">
        <f>('FL Characterization'!N$4-'FL Characterization'!N$2)*VLOOKUP($A5,'FL Ratio'!$A$2:$B$10,2,FALSE)</f>
        <v>25.07585108561624</v>
      </c>
      <c r="O5" s="4">
        <f>('FL Characterization'!O$4-'FL Characterization'!O$2)*VLOOKUP($A5,'FL Ratio'!$A$2:$B$10,2,FALSE)</f>
        <v>23.851570700893106</v>
      </c>
      <c r="P5" s="4">
        <f>('FL Characterization'!P$4-'FL Characterization'!P$2)*VLOOKUP($A5,'FL Ratio'!$A$2:$B$10,2,FALSE)</f>
        <v>22.958777104205414</v>
      </c>
      <c r="Q5" s="4">
        <f>('FL Characterization'!Q$4-'FL Characterization'!Q$2)*VLOOKUP($A5,'FL Ratio'!$A$2:$B$10,2,FALSE)</f>
        <v>21.730580989281414</v>
      </c>
      <c r="R5" s="4">
        <f>('FL Characterization'!R$4-'FL Characterization'!R$2)*VLOOKUP($A5,'FL Ratio'!$A$2:$B$10,2,FALSE)</f>
        <v>20.797687502584726</v>
      </c>
      <c r="S5" s="4">
        <f>('FL Characterization'!S$4-'FL Characterization'!S$2)*VLOOKUP($A5,'FL Ratio'!$A$2:$B$10,2,FALSE)</f>
        <v>20.105977239036907</v>
      </c>
      <c r="T5" s="4">
        <f>('FL Characterization'!T$4-'FL Characterization'!T$2)*VLOOKUP($A5,'FL Ratio'!$A$2:$B$10,2,FALSE)</f>
        <v>14.198444029132238</v>
      </c>
      <c r="U5" s="4">
        <f>('FL Characterization'!U$4-'FL Characterization'!U$2)*VLOOKUP($A5,'FL Ratio'!$A$2:$B$10,2,FALSE)</f>
        <v>14.315481380757401</v>
      </c>
      <c r="V5" s="4">
        <f>('FL Characterization'!V$4-'FL Characterization'!V$2)*VLOOKUP($A5,'FL Ratio'!$A$2:$B$10,2,FALSE)</f>
        <v>15.209778535671942</v>
      </c>
      <c r="W5" s="4">
        <f>('FL Characterization'!W$4-'FL Characterization'!W$2)*VLOOKUP($A5,'FL Ratio'!$A$2:$B$10,2,FALSE)</f>
        <v>16.558572187912212</v>
      </c>
      <c r="X5" s="4">
        <f>('FL Characterization'!X$4-'FL Characterization'!X$2)*VLOOKUP($A5,'FL Ratio'!$A$2:$B$10,2,FALSE)</f>
        <v>5.7413295832715434</v>
      </c>
      <c r="Y5" s="4">
        <f>('FL Characterization'!Y$4-'FL Characterization'!Y$2)*VLOOKUP($A5,'FL Ratio'!$A$2:$B$10,2,FALSE)</f>
        <v>6.7963123140276789</v>
      </c>
    </row>
    <row r="6" spans="1:25" x14ac:dyDescent="0.25">
      <c r="A6">
        <v>6</v>
      </c>
      <c r="B6" s="4">
        <f>('FL Characterization'!B$4-'FL Characterization'!B$2)*VLOOKUP($A6,'FL Ratio'!$A$2:$B$10,2,FALSE)</f>
        <v>4.2924611699807631</v>
      </c>
      <c r="C6" s="4">
        <f>('FL Characterization'!C$4-'FL Characterization'!C$2)*VLOOKUP($A6,'FL Ratio'!$A$2:$B$10,2,FALSE)</f>
        <v>5.3724876865842006</v>
      </c>
      <c r="D6" s="4">
        <f>('FL Characterization'!D$4-'FL Characterization'!D$2)*VLOOKUP($A6,'FL Ratio'!$A$2:$B$10,2,FALSE)</f>
        <v>6.8887576087554354</v>
      </c>
      <c r="E6" s="4">
        <f>('FL Characterization'!E$4-'FL Characterization'!E$2)*VLOOKUP($A6,'FL Ratio'!$A$2:$B$10,2,FALSE)</f>
        <v>8.2300889067188319</v>
      </c>
      <c r="F6" s="4">
        <f>('FL Characterization'!F$4-'FL Characterization'!F$2)*VLOOKUP($A6,'FL Ratio'!$A$2:$B$10,2,FALSE)</f>
        <v>9.3483542823390362</v>
      </c>
      <c r="G6" s="4">
        <f>('FL Characterization'!G$4-'FL Characterization'!G$2)*VLOOKUP($A6,'FL Ratio'!$A$2:$B$10,2,FALSE)</f>
        <v>9.9972636559358943</v>
      </c>
      <c r="H6" s="4">
        <f>('FL Characterization'!H$4-'FL Characterization'!H$2)*VLOOKUP($A6,'FL Ratio'!$A$2:$B$10,2,FALSE)</f>
        <v>9.5919748253219801</v>
      </c>
      <c r="I6" s="4">
        <f>('FL Characterization'!I$4-'FL Characterization'!I$2)*VLOOKUP($A6,'FL Ratio'!$A$2:$B$10,2,FALSE)</f>
        <v>14.103099981113496</v>
      </c>
      <c r="J6" s="4">
        <f>('FL Characterization'!J$4-'FL Characterization'!J$2)*VLOOKUP($A6,'FL Ratio'!$A$2:$B$10,2,FALSE)</f>
        <v>12.613651915887676</v>
      </c>
      <c r="K6" s="4">
        <f>('FL Characterization'!K$4-'FL Characterization'!K$2)*VLOOKUP($A6,'FL Ratio'!$A$2:$B$10,2,FALSE)</f>
        <v>14.98535087804945</v>
      </c>
      <c r="L6" s="4">
        <f>('FL Characterization'!L$4-'FL Characterization'!L$2)*VLOOKUP($A6,'FL Ratio'!$A$2:$B$10,2,FALSE)</f>
        <v>15.055629305404802</v>
      </c>
      <c r="M6" s="4">
        <f>('FL Characterization'!M$4-'FL Characterization'!M$2)*VLOOKUP($A6,'FL Ratio'!$A$2:$B$10,2,FALSE)</f>
        <v>14.773170785356507</v>
      </c>
      <c r="N6" s="4">
        <f>('FL Characterization'!N$4-'FL Characterization'!N$2)*VLOOKUP($A6,'FL Ratio'!$A$2:$B$10,2,FALSE)</f>
        <v>13.56246431522421</v>
      </c>
      <c r="O6" s="4">
        <f>('FL Characterization'!O$4-'FL Characterization'!O$2)*VLOOKUP($A6,'FL Ratio'!$A$2:$B$10,2,FALSE)</f>
        <v>12.900302980283088</v>
      </c>
      <c r="P6" s="4">
        <f>('FL Characterization'!P$4-'FL Characterization'!P$2)*VLOOKUP($A6,'FL Ratio'!$A$2:$B$10,2,FALSE)</f>
        <v>12.417428789708433</v>
      </c>
      <c r="Q6" s="4">
        <f>('FL Characterization'!Q$4-'FL Characterization'!Q$2)*VLOOKUP($A6,'FL Ratio'!$A$2:$B$10,2,FALSE)</f>
        <v>11.753149602378732</v>
      </c>
      <c r="R6" s="4">
        <f>('FL Characterization'!R$4-'FL Characterization'!R$2)*VLOOKUP($A6,'FL Ratio'!$A$2:$B$10,2,FALSE)</f>
        <v>11.248587082046713</v>
      </c>
      <c r="S6" s="4">
        <f>('FL Characterization'!S$4-'FL Characterization'!S$2)*VLOOKUP($A6,'FL Ratio'!$A$2:$B$10,2,FALSE)</f>
        <v>10.874470337860798</v>
      </c>
      <c r="T6" s="4">
        <f>('FL Characterization'!T$4-'FL Characterization'!T$2)*VLOOKUP($A6,'FL Ratio'!$A$2:$B$10,2,FALSE)</f>
        <v>7.6793361796310862</v>
      </c>
      <c r="U6" s="4">
        <f>('FL Characterization'!U$4-'FL Characterization'!U$2)*VLOOKUP($A6,'FL Ratio'!$A$2:$B$10,2,FALSE)</f>
        <v>7.7426367192436825</v>
      </c>
      <c r="V6" s="4">
        <f>('FL Characterization'!V$4-'FL Characterization'!V$2)*VLOOKUP($A6,'FL Ratio'!$A$2:$B$10,2,FALSE)</f>
        <v>8.2263241206931284</v>
      </c>
      <c r="W6" s="4">
        <f>('FL Characterization'!W$4-'FL Characterization'!W$2)*VLOOKUP($A6,'FL Ratio'!$A$2:$B$10,2,FALSE)</f>
        <v>8.9558294010783133</v>
      </c>
      <c r="X6" s="4">
        <f>('FL Characterization'!X$4-'FL Characterization'!X$2)*VLOOKUP($A6,'FL Ratio'!$A$2:$B$10,2,FALSE)</f>
        <v>3.1052416657445554</v>
      </c>
      <c r="Y6" s="4">
        <f>('FL Characterization'!Y$4-'FL Characterization'!Y$2)*VLOOKUP($A6,'FL Ratio'!$A$2:$B$10,2,FALSE)</f>
        <v>3.6758370800419864</v>
      </c>
    </row>
    <row r="7" spans="1:25" x14ac:dyDescent="0.25">
      <c r="A7">
        <v>7</v>
      </c>
      <c r="B7" s="4">
        <f>('FL Characterization'!B$4-'FL Characterization'!B$2)*VLOOKUP($A7,'FL Ratio'!$A$2:$B$10,2,FALSE)</f>
        <v>1.5269764102872745</v>
      </c>
      <c r="C7" s="4">
        <f>('FL Characterization'!C$4-'FL Characterization'!C$2)*VLOOKUP($A7,'FL Ratio'!$A$2:$B$10,2,FALSE)</f>
        <v>1.9111790735219842</v>
      </c>
      <c r="D7" s="4">
        <f>('FL Characterization'!D$4-'FL Characterization'!D$2)*VLOOKUP($A7,'FL Ratio'!$A$2:$B$10,2,FALSE)</f>
        <v>2.4505685545441205</v>
      </c>
      <c r="E7" s="4">
        <f>('FL Characterization'!E$4-'FL Characterization'!E$2)*VLOOKUP($A7,'FL Ratio'!$A$2:$B$10,2,FALSE)</f>
        <v>2.9277263363533144</v>
      </c>
      <c r="F7" s="4">
        <f>('FL Characterization'!F$4-'FL Characterization'!F$2)*VLOOKUP($A7,'FL Ratio'!$A$2:$B$10,2,FALSE)</f>
        <v>3.3255318799316487</v>
      </c>
      <c r="G7" s="4">
        <f>('FL Characterization'!G$4-'FL Characterization'!G$2)*VLOOKUP($A7,'FL Ratio'!$A$2:$B$10,2,FALSE)</f>
        <v>3.5563713136873498</v>
      </c>
      <c r="H7" s="4">
        <f>('FL Characterization'!H$4-'FL Characterization'!H$2)*VLOOKUP($A7,'FL Ratio'!$A$2:$B$10,2,FALSE)</f>
        <v>3.4121961052944605</v>
      </c>
      <c r="I7" s="4">
        <f>('FL Characterization'!I$4-'FL Characterization'!I$2)*VLOOKUP($A7,'FL Ratio'!$A$2:$B$10,2,FALSE)</f>
        <v>5.0169588332419845</v>
      </c>
      <c r="J7" s="4">
        <f>('FL Characterization'!J$4-'FL Characterization'!J$2)*VLOOKUP($A7,'FL Ratio'!$A$2:$B$10,2,FALSE)</f>
        <v>4.4871108113534044</v>
      </c>
      <c r="K7" s="4">
        <f>('FL Characterization'!K$4-'FL Characterization'!K$2)*VLOOKUP($A7,'FL Ratio'!$A$2:$B$10,2,FALSE)</f>
        <v>5.3308058907290601</v>
      </c>
      <c r="L7" s="4">
        <f>('FL Characterization'!L$4-'FL Characterization'!L$2)*VLOOKUP($A7,'FL Ratio'!$A$2:$B$10,2,FALSE)</f>
        <v>5.3558063500166613</v>
      </c>
      <c r="M7" s="4">
        <f>('FL Characterization'!M$4-'FL Characterization'!M$2)*VLOOKUP($A7,'FL Ratio'!$A$2:$B$10,2,FALSE)</f>
        <v>5.2553261173672103</v>
      </c>
      <c r="N7" s="4">
        <f>('FL Characterization'!N$4-'FL Characterization'!N$2)*VLOOKUP($A7,'FL Ratio'!$A$2:$B$10,2,FALSE)</f>
        <v>4.8246360897897498</v>
      </c>
      <c r="O7" s="4">
        <f>('FL Characterization'!O$4-'FL Characterization'!O$2)*VLOOKUP($A7,'FL Ratio'!$A$2:$B$10,2,FALSE)</f>
        <v>4.5890824765548617</v>
      </c>
      <c r="P7" s="4">
        <f>('FL Characterization'!P$4-'FL Characterization'!P$2)*VLOOKUP($A7,'FL Ratio'!$A$2:$B$10,2,FALSE)</f>
        <v>4.4173074810579624</v>
      </c>
      <c r="Q7" s="4">
        <f>('FL Characterization'!Q$4-'FL Characterization'!Q$2)*VLOOKUP($A7,'FL Ratio'!$A$2:$B$10,2,FALSE)</f>
        <v>4.1810004747206628</v>
      </c>
      <c r="R7" s="4">
        <f>('FL Characterization'!R$4-'FL Characterization'!R$2)*VLOOKUP($A7,'FL Ratio'!$A$2:$B$10,2,FALSE)</f>
        <v>4.0015101926768217</v>
      </c>
      <c r="S7" s="4">
        <f>('FL Characterization'!S$4-'FL Characterization'!S$2)*VLOOKUP($A7,'FL Ratio'!$A$2:$B$10,2,FALSE)</f>
        <v>3.8684239700079899</v>
      </c>
      <c r="T7" s="4">
        <f>('FL Characterization'!T$4-'FL Characterization'!T$2)*VLOOKUP($A7,'FL Ratio'!$A$2:$B$10,2,FALSE)</f>
        <v>2.7318046054717882</v>
      </c>
      <c r="U7" s="4">
        <f>('FL Characterization'!U$4-'FL Characterization'!U$2)*VLOOKUP($A7,'FL Ratio'!$A$2:$B$10,2,FALSE)</f>
        <v>2.7543227895436369</v>
      </c>
      <c r="V7" s="4">
        <f>('FL Characterization'!V$4-'FL Characterization'!V$2)*VLOOKUP($A7,'FL Ratio'!$A$2:$B$10,2,FALSE)</f>
        <v>2.9263870721821599</v>
      </c>
      <c r="W7" s="4">
        <f>('FL Characterization'!W$4-'FL Characterization'!W$2)*VLOOKUP($A7,'FL Ratio'!$A$2:$B$10,2,FALSE)</f>
        <v>3.1858972483296988</v>
      </c>
      <c r="X7" s="4">
        <f>('FL Characterization'!X$4-'FL Characterization'!X$2)*VLOOKUP($A7,'FL Ratio'!$A$2:$B$10,2,FALSE)</f>
        <v>1.1046415061348938</v>
      </c>
      <c r="Y7" s="4">
        <f>('FL Characterization'!Y$4-'FL Characterization'!Y$2)*VLOOKUP($A7,'FL Ratio'!$A$2:$B$10,2,FALSE)</f>
        <v>1.3076219648851299</v>
      </c>
    </row>
    <row r="8" spans="1:25" x14ac:dyDescent="0.25">
      <c r="A8">
        <v>8</v>
      </c>
      <c r="B8" s="4">
        <f>('FL Characterization'!B$4-'FL Characterization'!B$2)*VLOOKUP($A8,'FL Ratio'!$A$2:$B$10,2,FALSE)</f>
        <v>3.5441369338076467</v>
      </c>
      <c r="C8" s="4">
        <f>('FL Characterization'!C$4-'FL Characterization'!C$2)*VLOOKUP($A8,'FL Ratio'!$A$2:$B$10,2,FALSE)</f>
        <v>4.435877526303913</v>
      </c>
      <c r="D8" s="4">
        <f>('FL Characterization'!D$4-'FL Characterization'!D$2)*VLOOKUP($A8,'FL Ratio'!$A$2:$B$10,2,FALSE)</f>
        <v>5.6878092316786182</v>
      </c>
      <c r="E8" s="4">
        <f>('FL Characterization'!E$4-'FL Characterization'!E$2)*VLOOKUP($A8,'FL Ratio'!$A$2:$B$10,2,FALSE)</f>
        <v>6.795300157124899</v>
      </c>
      <c r="F8" s="4">
        <f>('FL Characterization'!F$4-'FL Characterization'!F$2)*VLOOKUP($A8,'FL Ratio'!$A$2:$B$10,2,FALSE)</f>
        <v>7.7186132548067139</v>
      </c>
      <c r="G8" s="4">
        <f>('FL Characterization'!G$4-'FL Characterization'!G$2)*VLOOKUP($A8,'FL Ratio'!$A$2:$B$10,2,FALSE)</f>
        <v>8.2543953123690237</v>
      </c>
      <c r="H8" s="4">
        <f>('FL Characterization'!H$4-'FL Characterization'!H$2)*VLOOKUP($A8,'FL Ratio'!$A$2:$B$10,2,FALSE)</f>
        <v>7.9197623229120859</v>
      </c>
      <c r="I8" s="4">
        <f>('FL Characterization'!I$4-'FL Characterization'!I$2)*VLOOKUP($A8,'FL Ratio'!$A$2:$B$10,2,FALSE)</f>
        <v>11.6444425575247</v>
      </c>
      <c r="J8" s="4">
        <f>('FL Characterization'!J$4-'FL Characterization'!J$2)*VLOOKUP($A8,'FL Ratio'!$A$2:$B$10,2,FALSE)</f>
        <v>10.414656733048895</v>
      </c>
      <c r="K8" s="4">
        <f>('FL Characterization'!K$4-'FL Characterization'!K$2)*VLOOKUP($A8,'FL Ratio'!$A$2:$B$10,2,FALSE)</f>
        <v>12.372886651692163</v>
      </c>
      <c r="L8" s="4">
        <f>('FL Characterization'!L$4-'FL Characterization'!L$2)*VLOOKUP($A8,'FL Ratio'!$A$2:$B$10,2,FALSE)</f>
        <v>12.430913121863153</v>
      </c>
      <c r="M8" s="4">
        <f>('FL Characterization'!M$4-'FL Characterization'!M$2)*VLOOKUP($A8,'FL Ratio'!$A$2:$B$10,2,FALSE)</f>
        <v>12.197696877492024</v>
      </c>
      <c r="N8" s="4">
        <f>('FL Characterization'!N$4-'FL Characterization'!N$2)*VLOOKUP($A8,'FL Ratio'!$A$2:$B$10,2,FALSE)</f>
        <v>11.198058360828405</v>
      </c>
      <c r="O8" s="4">
        <f>('FL Characterization'!O$4-'FL Characterization'!O$2)*VLOOKUP($A8,'FL Ratio'!$A$2:$B$10,2,FALSE)</f>
        <v>10.651334616484148</v>
      </c>
      <c r="P8" s="4">
        <f>('FL Characterization'!P$4-'FL Characterization'!P$2)*VLOOKUP($A8,'FL Ratio'!$A$2:$B$10,2,FALSE)</f>
        <v>10.252642074972869</v>
      </c>
      <c r="Q8" s="4">
        <f>('FL Characterization'!Q$4-'FL Characterization'!Q$2)*VLOOKUP($A8,'FL Ratio'!$A$2:$B$10,2,FALSE)</f>
        <v>9.7041696930583523</v>
      </c>
      <c r="R8" s="4">
        <f>('FL Characterization'!R$4-'FL Characterization'!R$2)*VLOOKUP($A8,'FL Ratio'!$A$2:$B$10,2,FALSE)</f>
        <v>9.287569846744125</v>
      </c>
      <c r="S8" s="4">
        <f>('FL Characterization'!S$4-'FL Characterization'!S$2)*VLOOKUP($A8,'FL Ratio'!$A$2:$B$10,2,FALSE)</f>
        <v>8.9786745724203936</v>
      </c>
      <c r="T8" s="4">
        <f>('FL Characterization'!T$4-'FL Characterization'!T$2)*VLOOKUP($A8,'FL Ratio'!$A$2:$B$10,2,FALSE)</f>
        <v>6.3405626524229728</v>
      </c>
      <c r="U8" s="4">
        <f>('FL Characterization'!U$4-'FL Characterization'!U$2)*VLOOKUP($A8,'FL Ratio'!$A$2:$B$10,2,FALSE)</f>
        <v>6.3928277216890423</v>
      </c>
      <c r="V8" s="4">
        <f>('FL Characterization'!V$4-'FL Characterization'!V$2)*VLOOKUP($A8,'FL Ratio'!$A$2:$B$10,2,FALSE)</f>
        <v>6.7921917033327279</v>
      </c>
      <c r="W8" s="4">
        <f>('FL Characterization'!W$4-'FL Characterization'!W$2)*VLOOKUP($A8,'FL Ratio'!$A$2:$B$10,2,FALSE)</f>
        <v>7.3945190174857922</v>
      </c>
      <c r="X8" s="4">
        <f>('FL Characterization'!X$4-'FL Characterization'!X$2)*VLOOKUP($A8,'FL Ratio'!$A$2:$B$10,2,FALSE)</f>
        <v>2.5638907936849153</v>
      </c>
      <c r="Y8" s="4">
        <f>('FL Characterization'!Y$4-'FL Characterization'!Y$2)*VLOOKUP($A8,'FL Ratio'!$A$2:$B$10,2,FALSE)</f>
        <v>3.0350117198835007</v>
      </c>
    </row>
    <row r="9" spans="1:25" x14ac:dyDescent="0.25">
      <c r="A9">
        <v>9</v>
      </c>
      <c r="B9" s="4">
        <f>('FL Characterization'!B$4-'FL Characterization'!B$2)*VLOOKUP($A9,'FL Ratio'!$A$2:$B$10,2,FALSE)</f>
        <v>2.1864327352843192E-2</v>
      </c>
      <c r="C9" s="4">
        <f>('FL Characterization'!C$4-'FL Characterization'!C$2)*VLOOKUP($A9,'FL Ratio'!$A$2:$B$10,2,FALSE)</f>
        <v>2.7365612600083841E-2</v>
      </c>
      <c r="D9" s="4">
        <f>('FL Characterization'!D$4-'FL Characterization'!D$2)*VLOOKUP($A9,'FL Ratio'!$A$2:$B$10,2,FALSE)</f>
        <v>3.5088972374534753E-2</v>
      </c>
      <c r="E9" s="4">
        <f>('FL Characterization'!E$4-'FL Characterization'!E$2)*VLOOKUP($A9,'FL Ratio'!$A$2:$B$10,2,FALSE)</f>
        <v>4.1921254700671019E-2</v>
      </c>
      <c r="F9" s="4">
        <f>('FL Characterization'!F$4-'FL Characterization'!F$2)*VLOOKUP($A9,'FL Ratio'!$A$2:$B$10,2,FALSE)</f>
        <v>4.7617315601792665E-2</v>
      </c>
      <c r="G9" s="4">
        <f>('FL Characterization'!G$4-'FL Characterization'!G$2)*VLOOKUP($A9,'FL Ratio'!$A$2:$B$10,2,FALSE)</f>
        <v>5.0922637747948203E-2</v>
      </c>
      <c r="H9" s="4">
        <f>('FL Characterization'!H$4-'FL Characterization'!H$2)*VLOOKUP($A9,'FL Ratio'!$A$2:$B$10,2,FALSE)</f>
        <v>4.8858235225925306E-2</v>
      </c>
      <c r="I9" s="4">
        <f>('FL Characterization'!I$4-'FL Characterization'!I$2)*VLOOKUP($A9,'FL Ratio'!$A$2:$B$10,2,FALSE)</f>
        <v>7.1836362046421035E-2</v>
      </c>
      <c r="J9" s="4">
        <f>('FL Characterization'!J$4-'FL Characterization'!J$2)*VLOOKUP($A9,'FL Ratio'!$A$2:$B$10,2,FALSE)</f>
        <v>6.4249623626769309E-2</v>
      </c>
      <c r="K9" s="4">
        <f>('FL Characterization'!K$4-'FL Characterization'!K$2)*VLOOKUP($A9,'FL Ratio'!$A$2:$B$10,2,FALSE)</f>
        <v>7.6330246010439209E-2</v>
      </c>
      <c r="L9" s="4">
        <f>('FL Characterization'!L$4-'FL Characterization'!L$2)*VLOOKUP($A9,'FL Ratio'!$A$2:$B$10,2,FALSE)</f>
        <v>7.668822025428014E-2</v>
      </c>
      <c r="M9" s="4">
        <f>('FL Characterization'!M$4-'FL Characterization'!M$2)*VLOOKUP($A9,'FL Ratio'!$A$2:$B$10,2,FALSE)</f>
        <v>7.5249473274080159E-2</v>
      </c>
      <c r="N9" s="4">
        <f>('FL Characterization'!N$4-'FL Characterization'!N$2)*VLOOKUP($A9,'FL Ratio'!$A$2:$B$10,2,FALSE)</f>
        <v>6.9082549091677714E-2</v>
      </c>
      <c r="O9" s="4">
        <f>('FL Characterization'!O$4-'FL Characterization'!O$2)*VLOOKUP($A9,'FL Ratio'!$A$2:$B$10,2,FALSE)</f>
        <v>6.5709725992240509E-2</v>
      </c>
      <c r="P9" s="4">
        <f>('FL Characterization'!P$4-'FL Characterization'!P$2)*VLOOKUP($A9,'FL Ratio'!$A$2:$B$10,2,FALSE)</f>
        <v>6.3250130213762981E-2</v>
      </c>
      <c r="Q9" s="4">
        <f>('FL Characterization'!Q$4-'FL Characterization'!Q$2)*VLOOKUP($A9,'FL Ratio'!$A$2:$B$10,2,FALSE)</f>
        <v>5.9866519499464463E-2</v>
      </c>
      <c r="R9" s="4">
        <f>('FL Characterization'!R$4-'FL Characterization'!R$2)*VLOOKUP($A9,'FL Ratio'!$A$2:$B$10,2,FALSE)</f>
        <v>5.7296450795834397E-2</v>
      </c>
      <c r="S9" s="4">
        <f>('FL Characterization'!S$4-'FL Characterization'!S$2)*VLOOKUP($A9,'FL Ratio'!$A$2:$B$10,2,FALSE)</f>
        <v>5.5390828207966605E-2</v>
      </c>
      <c r="T9" s="4">
        <f>('FL Characterization'!T$4-'FL Characterization'!T$2)*VLOOKUP($A9,'FL Ratio'!$A$2:$B$10,2,FALSE)</f>
        <v>3.9115908900519837E-2</v>
      </c>
      <c r="U9" s="4">
        <f>('FL Characterization'!U$4-'FL Characterization'!U$2)*VLOOKUP($A9,'FL Ratio'!$A$2:$B$10,2,FALSE)</f>
        <v>3.9438340173604043E-2</v>
      </c>
      <c r="V9" s="4">
        <f>('FL Characterization'!V$4-'FL Characterization'!V$2)*VLOOKUP($A9,'FL Ratio'!$A$2:$B$10,2,FALSE)</f>
        <v>4.1902078169813839E-2</v>
      </c>
      <c r="W9" s="4">
        <f>('FL Characterization'!W$4-'FL Characterization'!W$2)*VLOOKUP($A9,'FL Ratio'!$A$2:$B$10,2,FALSE)</f>
        <v>4.5617928267076523E-2</v>
      </c>
      <c r="X9" s="4">
        <f>('FL Characterization'!X$4-'FL Characterization'!X$2)*VLOOKUP($A9,'FL Ratio'!$A$2:$B$10,2,FALSE)</f>
        <v>1.5817037732185547E-2</v>
      </c>
      <c r="Y9" s="4">
        <f>('FL Characterization'!Y$4-'FL Characterization'!Y$2)*VLOOKUP($A9,'FL Ratio'!$A$2:$B$10,2,FALSE)</f>
        <v>1.8723455386345976E-2</v>
      </c>
    </row>
    <row r="10" spans="1:25" x14ac:dyDescent="0.25">
      <c r="A10">
        <v>10</v>
      </c>
      <c r="B10" s="4">
        <f>('FL Characterization'!B$4-'FL Characterization'!B$2)*VLOOKUP($A10,'FL Ratio'!$A$2:$B$10,2,FALSE)</f>
        <v>2.3482992877835933</v>
      </c>
      <c r="C10" s="4">
        <f>('FL Characterization'!C$4-'FL Characterization'!C$2)*VLOOKUP($A10,'FL Ratio'!$A$2:$B$10,2,FALSE)</f>
        <v>2.9391550694186814</v>
      </c>
      <c r="D10" s="4">
        <f>('FL Characterization'!D$4-'FL Characterization'!D$2)*VLOOKUP($A10,'FL Ratio'!$A$2:$B$10,2,FALSE)</f>
        <v>3.7686688232584982</v>
      </c>
      <c r="E10" s="4">
        <f>('FL Characterization'!E$4-'FL Characterization'!E$2)*VLOOKUP($A10,'FL Ratio'!$A$2:$B$10,2,FALSE)</f>
        <v>4.5024779847059397</v>
      </c>
      <c r="F10" s="4">
        <f>('FL Characterization'!F$4-'FL Characterization'!F$2)*VLOOKUP($A10,'FL Ratio'!$A$2:$B$10,2,FALSE)</f>
        <v>5.1142532998764079</v>
      </c>
      <c r="G10" s="4">
        <f>('FL Characterization'!G$4-'FL Characterization'!G$2)*VLOOKUP($A10,'FL Ratio'!$A$2:$B$10,2,FALSE)</f>
        <v>5.469255560703016</v>
      </c>
      <c r="H10" s="4">
        <f>('FL Characterization'!H$4-'FL Characterization'!H$2)*VLOOKUP($A10,'FL Ratio'!$A$2:$B$10,2,FALSE)</f>
        <v>5.247532070474783</v>
      </c>
      <c r="I10" s="4">
        <f>('FL Characterization'!I$4-'FL Characterization'!I$2)*VLOOKUP($A10,'FL Ratio'!$A$2:$B$10,2,FALSE)</f>
        <v>7.715457013985767</v>
      </c>
      <c r="J10" s="4">
        <f>('FL Characterization'!J$4-'FL Characterization'!J$2)*VLOOKUP($A10,'FL Ratio'!$A$2:$B$10,2,FALSE)</f>
        <v>6.9006168343654304</v>
      </c>
      <c r="K10" s="4">
        <f>('FL Characterization'!K$4-'FL Characterization'!K$2)*VLOOKUP($A10,'FL Ratio'!$A$2:$B$10,2,FALSE)</f>
        <v>8.1981146481212033</v>
      </c>
      <c r="L10" s="4">
        <f>('FL Characterization'!L$4-'FL Characterization'!L$2)*VLOOKUP($A10,'FL Ratio'!$A$2:$B$10,2,FALSE)</f>
        <v>8.2365622366653444</v>
      </c>
      <c r="M10" s="4">
        <f>('FL Characterization'!M$4-'FL Characterization'!M$2)*VLOOKUP($A10,'FL Ratio'!$A$2:$B$10,2,FALSE)</f>
        <v>8.0820361698725751</v>
      </c>
      <c r="N10" s="4">
        <f>('FL Characterization'!N$4-'FL Characterization'!N$2)*VLOOKUP($A10,'FL Ratio'!$A$2:$B$10,2,FALSE)</f>
        <v>7.4196886193787384</v>
      </c>
      <c r="O10" s="4">
        <f>('FL Characterization'!O$4-'FL Characterization'!O$2)*VLOOKUP($A10,'FL Ratio'!$A$2:$B$10,2,FALSE)</f>
        <v>7.0574365384246693</v>
      </c>
      <c r="P10" s="4">
        <f>('FL Characterization'!P$4-'FL Characterization'!P$2)*VLOOKUP($A10,'FL Ratio'!$A$2:$B$10,2,FALSE)</f>
        <v>6.793268017636251</v>
      </c>
      <c r="Q10" s="4">
        <f>('FL Characterization'!Q$4-'FL Characterization'!Q$2)*VLOOKUP($A10,'FL Ratio'!$A$2:$B$10,2,FALSE)</f>
        <v>6.4298573120473188</v>
      </c>
      <c r="R10" s="4">
        <f>('FL Characterization'!R$4-'FL Characterization'!R$2)*VLOOKUP($A10,'FL Ratio'!$A$2:$B$10,2,FALSE)</f>
        <v>6.1538236427332444</v>
      </c>
      <c r="S10" s="4">
        <f>('FL Characterization'!S$4-'FL Characterization'!S$2)*VLOOKUP($A10,'FL Ratio'!$A$2:$B$10,2,FALSE)</f>
        <v>5.949153629626605</v>
      </c>
      <c r="T10" s="4">
        <f>('FL Characterization'!T$4-'FL Characterization'!T$2)*VLOOKUP($A10,'FL Ratio'!$A$2:$B$10,2,FALSE)</f>
        <v>4.2011747962671206</v>
      </c>
      <c r="U10" s="4">
        <f>('FL Characterization'!U$4-'FL Characterization'!U$2)*VLOOKUP($A10,'FL Ratio'!$A$2:$B$10,2,FALSE)</f>
        <v>4.2358049550972456</v>
      </c>
      <c r="V10" s="4">
        <f>('FL Characterization'!V$4-'FL Characterization'!V$2)*VLOOKUP($A10,'FL Ratio'!$A$2:$B$10,2,FALSE)</f>
        <v>4.500418363432102</v>
      </c>
      <c r="W10" s="4">
        <f>('FL Characterization'!W$4-'FL Characterization'!W$2)*VLOOKUP($A10,'FL Ratio'!$A$2:$B$10,2,FALSE)</f>
        <v>4.8995126504913307</v>
      </c>
      <c r="X10" s="4">
        <f>('FL Characterization'!X$4-'FL Characterization'!X$2)*VLOOKUP($A10,'FL Ratio'!$A$2:$B$10,2,FALSE)</f>
        <v>1.6988008751390891</v>
      </c>
      <c r="Y10" s="4">
        <f>('FL Characterization'!Y$4-'FL Characterization'!Y$2)*VLOOKUP($A10,'FL Ratio'!$A$2:$B$10,2,FALSE)</f>
        <v>2.010959506736739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D87E-A8E5-43B5-B547-E803B760C65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24.444013978574279</v>
      </c>
      <c r="C2" s="4">
        <f>('FL Characterization'!C$2-'FL Characterization'!C$3)*VLOOKUP($A2,'FL Ratio'!$A$2:$B$10,2,FALSE)</f>
        <v>25.912441258202865</v>
      </c>
      <c r="D2" s="4">
        <f>('FL Characterization'!D$2-'FL Characterization'!D$3)*VLOOKUP($A2,'FL Ratio'!$A$2:$B$10,2,FALSE)</f>
        <v>27.007676838500988</v>
      </c>
      <c r="E2" s="4">
        <f>('FL Characterization'!E$2-'FL Characterization'!E$3)*VLOOKUP($A2,'FL Ratio'!$A$2:$B$10,2,FALSE)</f>
        <v>28.468102265779681</v>
      </c>
      <c r="F2" s="4">
        <f>('FL Characterization'!F$2-'FL Characterization'!F$3)*VLOOKUP($A2,'FL Ratio'!$A$2:$B$10,2,FALSE)</f>
        <v>30.136577407460763</v>
      </c>
      <c r="G2" s="4">
        <f>('FL Characterization'!G$2-'FL Characterization'!G$3)*VLOOKUP($A2,'FL Ratio'!$A$2:$B$10,2,FALSE)</f>
        <v>31.052173227637656</v>
      </c>
      <c r="H2" s="4">
        <f>('FL Characterization'!H$2-'FL Characterization'!H$3)*VLOOKUP($A2,'FL Ratio'!$A$2:$B$10,2,FALSE)</f>
        <v>30.543271572560123</v>
      </c>
      <c r="I2" s="4">
        <f>('FL Characterization'!I$2-'FL Characterization'!I$3)*VLOOKUP($A2,'FL Ratio'!$A$2:$B$10,2,FALSE)</f>
        <v>29.168698883557795</v>
      </c>
      <c r="J2" s="4">
        <f>('FL Characterization'!J$2-'FL Characterization'!J$3)*VLOOKUP($A2,'FL Ratio'!$A$2:$B$10,2,FALSE)</f>
        <v>26.215155611955264</v>
      </c>
      <c r="K2" s="4">
        <f>('FL Characterization'!K$2-'FL Characterization'!K$3)*VLOOKUP($A2,'FL Ratio'!$A$2:$B$10,2,FALSE)</f>
        <v>40.385184159519412</v>
      </c>
      <c r="L2" s="4">
        <f>('FL Characterization'!L$2-'FL Characterization'!L$3)*VLOOKUP($A2,'FL Ratio'!$A$2:$B$10,2,FALSE)</f>
        <v>39.29274297548983</v>
      </c>
      <c r="M2" s="4">
        <f>('FL Characterization'!M$2-'FL Characterization'!M$3)*VLOOKUP($A2,'FL Ratio'!$A$2:$B$10,2,FALSE)</f>
        <v>37.770617154337081</v>
      </c>
      <c r="N2" s="4">
        <f>('FL Characterization'!N$2-'FL Characterization'!N$3)*VLOOKUP($A2,'FL Ratio'!$A$2:$B$10,2,FALSE)</f>
        <v>34.917980479508238</v>
      </c>
      <c r="O2" s="4">
        <f>('FL Characterization'!O$2-'FL Characterization'!O$3)*VLOOKUP($A2,'FL Ratio'!$A$2:$B$10,2,FALSE)</f>
        <v>33.410753186320918</v>
      </c>
      <c r="P2" s="4">
        <f>('FL Characterization'!P$2-'FL Characterization'!P$3)*VLOOKUP($A2,'FL Ratio'!$A$2:$B$10,2,FALSE)</f>
        <v>32.076245678059493</v>
      </c>
      <c r="Q2" s="4">
        <f>('FL Characterization'!Q$2-'FL Characterization'!Q$3)*VLOOKUP($A2,'FL Ratio'!$A$2:$B$10,2,FALSE)</f>
        <v>30.299426713738239</v>
      </c>
      <c r="R2" s="4">
        <f>('FL Characterization'!R$2-'FL Characterization'!R$3)*VLOOKUP($A2,'FL Ratio'!$A$2:$B$10,2,FALSE)</f>
        <v>29.367186450417552</v>
      </c>
      <c r="S2" s="4">
        <f>('FL Characterization'!S$2-'FL Characterization'!S$3)*VLOOKUP($A2,'FL Ratio'!$A$2:$B$10,2,FALSE)</f>
        <v>27.977404572386021</v>
      </c>
      <c r="T2" s="4">
        <f>('FL Characterization'!T$2-'FL Characterization'!T$3)*VLOOKUP($A2,'FL Ratio'!$A$2:$B$10,2,FALSE)</f>
        <v>17.188705017795318</v>
      </c>
      <c r="U2" s="4">
        <f>('FL Characterization'!U$2-'FL Characterization'!U$3)*VLOOKUP($A2,'FL Ratio'!$A$2:$B$10,2,FALSE)</f>
        <v>17.936960149365387</v>
      </c>
      <c r="V2" s="4">
        <f>('FL Characterization'!V$2-'FL Characterization'!V$3)*VLOOKUP($A2,'FL Ratio'!$A$2:$B$10,2,FALSE)</f>
        <v>18.894331339439226</v>
      </c>
      <c r="W2" s="4">
        <f>('FL Characterization'!W$2-'FL Characterization'!W$3)*VLOOKUP($A2,'FL Ratio'!$A$2:$B$10,2,FALSE)</f>
        <v>20.023144720814226</v>
      </c>
      <c r="X2" s="4">
        <f>('FL Characterization'!X$2-'FL Characterization'!X$3)*VLOOKUP($A2,'FL Ratio'!$A$2:$B$10,2,FALSE)</f>
        <v>21.359944131073554</v>
      </c>
      <c r="Y2" s="4">
        <f>('FL Characterization'!Y$2-'FL Characterization'!Y$3)*VLOOKUP($A2,'FL Ratio'!$A$2:$B$10,2,FALSE)</f>
        <v>23.300514095409863</v>
      </c>
    </row>
    <row r="3" spans="1:25" x14ac:dyDescent="0.25">
      <c r="A3">
        <v>3</v>
      </c>
      <c r="B3" s="4">
        <f>('FL Characterization'!B$2-'FL Characterization'!B$3)*VLOOKUP($A3,'FL Ratio'!$A$2:$B$10,2,FALSE)</f>
        <v>3.6474862192963422</v>
      </c>
      <c r="C3" s="4">
        <f>('FL Characterization'!C$2-'FL Characterization'!C$3)*VLOOKUP($A3,'FL Ratio'!$A$2:$B$10,2,FALSE)</f>
        <v>3.8666019615463179</v>
      </c>
      <c r="D3" s="4">
        <f>('FL Characterization'!D$2-'FL Characterization'!D$3)*VLOOKUP($A3,'FL Ratio'!$A$2:$B$10,2,FALSE)</f>
        <v>4.0300307948599468</v>
      </c>
      <c r="E3" s="4">
        <f>('FL Characterization'!E$2-'FL Characterization'!E$3)*VLOOKUP($A3,'FL Ratio'!$A$2:$B$10,2,FALSE)</f>
        <v>4.2479525169215586</v>
      </c>
      <c r="F3" s="4">
        <f>('FL Characterization'!F$2-'FL Characterization'!F$3)*VLOOKUP($A3,'FL Ratio'!$A$2:$B$10,2,FALSE)</f>
        <v>4.4969189956616926</v>
      </c>
      <c r="G3" s="4">
        <f>('FL Characterization'!G$2-'FL Characterization'!G$3)*VLOOKUP($A3,'FL Ratio'!$A$2:$B$10,2,FALSE)</f>
        <v>4.6335423480893176</v>
      </c>
      <c r="H3" s="4">
        <f>('FL Characterization'!H$2-'FL Characterization'!H$3)*VLOOKUP($A3,'FL Ratio'!$A$2:$B$10,2,FALSE)</f>
        <v>4.5576050746325354</v>
      </c>
      <c r="I3" s="4">
        <f>('FL Characterization'!I$2-'FL Characterization'!I$3)*VLOOKUP($A3,'FL Ratio'!$A$2:$B$10,2,FALSE)</f>
        <v>4.3524941241580448</v>
      </c>
      <c r="J3" s="4">
        <f>('FL Characterization'!J$2-'FL Characterization'!J$3)*VLOOKUP($A3,'FL Ratio'!$A$2:$B$10,2,FALSE)</f>
        <v>3.9117723838289629</v>
      </c>
      <c r="K3" s="4">
        <f>('FL Characterization'!K$2-'FL Characterization'!K$3)*VLOOKUP($A3,'FL Ratio'!$A$2:$B$10,2,FALSE)</f>
        <v>6.0261953218774771</v>
      </c>
      <c r="L3" s="4">
        <f>('FL Characterization'!L$2-'FL Characterization'!L$3)*VLOOKUP($A3,'FL Ratio'!$A$2:$B$10,2,FALSE)</f>
        <v>5.8631834627109622</v>
      </c>
      <c r="M3" s="4">
        <f>('FL Characterization'!M$2-'FL Characterization'!M$3)*VLOOKUP($A3,'FL Ratio'!$A$2:$B$10,2,FALSE)</f>
        <v>5.6360549329385536</v>
      </c>
      <c r="N3" s="4">
        <f>('FL Characterization'!N$2-'FL Characterization'!N$3)*VLOOKUP($A3,'FL Ratio'!$A$2:$B$10,2,FALSE)</f>
        <v>5.2103902704482712</v>
      </c>
      <c r="O3" s="4">
        <f>('FL Characterization'!O$2-'FL Characterization'!O$3)*VLOOKUP($A3,'FL Ratio'!$A$2:$B$10,2,FALSE)</f>
        <v>4.9854848688204205</v>
      </c>
      <c r="P3" s="4">
        <f>('FL Characterization'!P$2-'FL Characterization'!P$3)*VLOOKUP($A3,'FL Ratio'!$A$2:$B$10,2,FALSE)</f>
        <v>4.7863523634063094</v>
      </c>
      <c r="Q3" s="4">
        <f>('FL Characterization'!Q$2-'FL Characterization'!Q$3)*VLOOKUP($A3,'FL Ratio'!$A$2:$B$10,2,FALSE)</f>
        <v>4.5212190390583995</v>
      </c>
      <c r="R3" s="4">
        <f>('FL Characterization'!R$2-'FL Characterization'!R$3)*VLOOKUP($A3,'FL Ratio'!$A$2:$B$10,2,FALSE)</f>
        <v>4.3821120365621695</v>
      </c>
      <c r="S3" s="4">
        <f>('FL Characterization'!S$2-'FL Characterization'!S$3)*VLOOKUP($A3,'FL Ratio'!$A$2:$B$10,2,FALSE)</f>
        <v>4.1747316017288778</v>
      </c>
      <c r="T3" s="4">
        <f>('FL Characterization'!T$2-'FL Characterization'!T$3)*VLOOKUP($A3,'FL Ratio'!$A$2:$B$10,2,FALSE)</f>
        <v>2.5648637222557782</v>
      </c>
      <c r="U3" s="4">
        <f>('FL Characterization'!U$2-'FL Characterization'!U$3)*VLOOKUP($A3,'FL Ratio'!$A$2:$B$10,2,FALSE)</f>
        <v>2.6765168363192808</v>
      </c>
      <c r="V3" s="4">
        <f>('FL Characterization'!V$2-'FL Characterization'!V$3)*VLOOKUP($A3,'FL Ratio'!$A$2:$B$10,2,FALSE)</f>
        <v>2.8193738247666968</v>
      </c>
      <c r="W3" s="4">
        <f>('FL Characterization'!W$2-'FL Characterization'!W$3)*VLOOKUP($A3,'FL Ratio'!$A$2:$B$10,2,FALSE)</f>
        <v>2.9878130694967791</v>
      </c>
      <c r="X3" s="4">
        <f>('FL Characterization'!X$2-'FL Characterization'!X$3)*VLOOKUP($A3,'FL Ratio'!$A$2:$B$10,2,FALSE)</f>
        <v>3.1872875678814658</v>
      </c>
      <c r="Y3" s="4">
        <f>('FL Characterization'!Y$2-'FL Characterization'!Y$3)*VLOOKUP($A3,'FL Ratio'!$A$2:$B$10,2,FALSE)</f>
        <v>3.4768554845379236</v>
      </c>
    </row>
    <row r="4" spans="1:25" x14ac:dyDescent="0.25">
      <c r="A4">
        <v>4</v>
      </c>
      <c r="B4" s="4">
        <f>('FL Characterization'!B$2-'FL Characterization'!B$3)*VLOOKUP($A4,'FL Ratio'!$A$2:$B$10,2,FALSE)</f>
        <v>13.08940374243698</v>
      </c>
      <c r="C4" s="4">
        <f>('FL Characterization'!C$2-'FL Characterization'!C$3)*VLOOKUP($A4,'FL Ratio'!$A$2:$B$10,2,FALSE)</f>
        <v>13.875724579363126</v>
      </c>
      <c r="D4" s="4">
        <f>('FL Characterization'!D$2-'FL Characterization'!D$3)*VLOOKUP($A4,'FL Ratio'!$A$2:$B$10,2,FALSE)</f>
        <v>14.462206845171444</v>
      </c>
      <c r="E4" s="4">
        <f>('FL Characterization'!E$2-'FL Characterization'!E$3)*VLOOKUP($A4,'FL Ratio'!$A$2:$B$10,2,FALSE)</f>
        <v>15.244242809891785</v>
      </c>
      <c r="F4" s="4">
        <f>('FL Characterization'!F$2-'FL Characterization'!F$3)*VLOOKUP($A4,'FL Ratio'!$A$2:$B$10,2,FALSE)</f>
        <v>16.137686283734748</v>
      </c>
      <c r="G4" s="4">
        <f>('FL Characterization'!G$2-'FL Characterization'!G$3)*VLOOKUP($A4,'FL Ratio'!$A$2:$B$10,2,FALSE)</f>
        <v>16.627974145854608</v>
      </c>
      <c r="H4" s="4">
        <f>('FL Characterization'!H$2-'FL Characterization'!H$3)*VLOOKUP($A4,'FL Ratio'!$A$2:$B$10,2,FALSE)</f>
        <v>16.355464923991825</v>
      </c>
      <c r="I4" s="4">
        <f>('FL Characterization'!I$2-'FL Characterization'!I$3)*VLOOKUP($A4,'FL Ratio'!$A$2:$B$10,2,FALSE)</f>
        <v>15.619401816048532</v>
      </c>
      <c r="J4" s="4">
        <f>('FL Characterization'!J$2-'FL Characterization'!J$3)*VLOOKUP($A4,'FL Ratio'!$A$2:$B$10,2,FALSE)</f>
        <v>14.037823586439835</v>
      </c>
      <c r="K4" s="4">
        <f>('FL Characterization'!K$2-'FL Characterization'!K$3)*VLOOKUP($A4,'FL Ratio'!$A$2:$B$10,2,FALSE)</f>
        <v>21.625661854880519</v>
      </c>
      <c r="L4" s="4">
        <f>('FL Characterization'!L$2-'FL Characterization'!L$3)*VLOOKUP($A4,'FL Ratio'!$A$2:$B$10,2,FALSE)</f>
        <v>21.040675946462908</v>
      </c>
      <c r="M4" s="4">
        <f>('FL Characterization'!M$2-'FL Characterization'!M$3)*VLOOKUP($A4,'FL Ratio'!$A$2:$B$10,2,FALSE)</f>
        <v>20.225600344013969</v>
      </c>
      <c r="N4" s="4">
        <f>('FL Characterization'!N$2-'FL Characterization'!N$3)*VLOOKUP($A4,'FL Ratio'!$A$2:$B$10,2,FALSE)</f>
        <v>18.698056087164566</v>
      </c>
      <c r="O4" s="4">
        <f>('FL Characterization'!O$2-'FL Characterization'!O$3)*VLOOKUP($A4,'FL Ratio'!$A$2:$B$10,2,FALSE)</f>
        <v>17.890958423522175</v>
      </c>
      <c r="P4" s="4">
        <f>('FL Characterization'!P$2-'FL Characterization'!P$3)*VLOOKUP($A4,'FL Ratio'!$A$2:$B$10,2,FALSE)</f>
        <v>17.176349620391136</v>
      </c>
      <c r="Q4" s="4">
        <f>('FL Characterization'!Q$2-'FL Characterization'!Q$3)*VLOOKUP($A4,'FL Ratio'!$A$2:$B$10,2,FALSE)</f>
        <v>16.224889650616721</v>
      </c>
      <c r="R4" s="4">
        <f>('FL Characterization'!R$2-'FL Characterization'!R$3)*VLOOKUP($A4,'FL Ratio'!$A$2:$B$10,2,FALSE)</f>
        <v>15.725688938235525</v>
      </c>
      <c r="S4" s="4">
        <f>('FL Characterization'!S$2-'FL Characterization'!S$3)*VLOOKUP($A4,'FL Ratio'!$A$2:$B$10,2,FALSE)</f>
        <v>14.98148153713429</v>
      </c>
      <c r="T4" s="4">
        <f>('FL Characterization'!T$2-'FL Characterization'!T$3)*VLOOKUP($A4,'FL Ratio'!$A$2:$B$10,2,FALSE)</f>
        <v>9.2042943513607849</v>
      </c>
      <c r="U4" s="4">
        <f>('FL Characterization'!U$2-'FL Characterization'!U$3)*VLOOKUP($A4,'FL Ratio'!$A$2:$B$10,2,FALSE)</f>
        <v>9.6049737785635276</v>
      </c>
      <c r="V4" s="4">
        <f>('FL Characterization'!V$2-'FL Characterization'!V$3)*VLOOKUP($A4,'FL Ratio'!$A$2:$B$10,2,FALSE)</f>
        <v>10.117631726200027</v>
      </c>
      <c r="W4" s="4">
        <f>('FL Characterization'!W$2-'FL Characterization'!W$3)*VLOOKUP($A4,'FL Ratio'!$A$2:$B$10,2,FALSE)</f>
        <v>10.72209440207781</v>
      </c>
      <c r="X4" s="4">
        <f>('FL Characterization'!X$2-'FL Characterization'!X$3)*VLOOKUP($A4,'FL Ratio'!$A$2:$B$10,2,FALSE)</f>
        <v>11.437930484436185</v>
      </c>
      <c r="Y4" s="4">
        <f>('FL Characterization'!Y$2-'FL Characterization'!Y$3)*VLOOKUP($A4,'FL Ratio'!$A$2:$B$10,2,FALSE)</f>
        <v>12.477076664597469</v>
      </c>
    </row>
    <row r="5" spans="1:25" x14ac:dyDescent="0.25">
      <c r="A5">
        <v>5</v>
      </c>
      <c r="B5" s="4">
        <f>('FL Characterization'!B$2-'FL Characterization'!B$3)*VLOOKUP($A5,'FL Ratio'!$A$2:$B$10,2,FALSE)</f>
        <v>24.867215196990063</v>
      </c>
      <c r="C5" s="4">
        <f>('FL Characterization'!C$2-'FL Characterization'!C$3)*VLOOKUP($A5,'FL Ratio'!$A$2:$B$10,2,FALSE)</f>
        <v>26.361065478521628</v>
      </c>
      <c r="D5" s="4">
        <f>('FL Characterization'!D$2-'FL Characterization'!D$3)*VLOOKUP($A5,'FL Ratio'!$A$2:$B$10,2,FALSE)</f>
        <v>27.475262962230573</v>
      </c>
      <c r="E5" s="4">
        <f>('FL Characterization'!E$2-'FL Characterization'!E$3)*VLOOKUP($A5,'FL Ratio'!$A$2:$B$10,2,FALSE)</f>
        <v>28.960972854686361</v>
      </c>
      <c r="F5" s="4">
        <f>('FL Characterization'!F$2-'FL Characterization'!F$3)*VLOOKUP($A5,'FL Ratio'!$A$2:$B$10,2,FALSE)</f>
        <v>30.658334443310025</v>
      </c>
      <c r="G5" s="4">
        <f>('FL Characterization'!G$2-'FL Characterization'!G$3)*VLOOKUP($A5,'FL Ratio'!$A$2:$B$10,2,FALSE)</f>
        <v>31.589782049000334</v>
      </c>
      <c r="H5" s="4">
        <f>('FL Characterization'!H$2-'FL Characterization'!H$3)*VLOOKUP($A5,'FL Ratio'!$A$2:$B$10,2,FALSE)</f>
        <v>31.0720697378386</v>
      </c>
      <c r="I5" s="4">
        <f>('FL Characterization'!I$2-'FL Characterization'!I$3)*VLOOKUP($A5,'FL Ratio'!$A$2:$B$10,2,FALSE)</f>
        <v>29.673698959156866</v>
      </c>
      <c r="J5" s="4">
        <f>('FL Characterization'!J$2-'FL Characterization'!J$3)*VLOOKUP($A5,'FL Ratio'!$A$2:$B$10,2,FALSE)</f>
        <v>26.669020750703066</v>
      </c>
      <c r="K5" s="4">
        <f>('FL Characterization'!K$2-'FL Characterization'!K$3)*VLOOKUP($A5,'FL Ratio'!$A$2:$B$10,2,FALSE)</f>
        <v>41.084376164450966</v>
      </c>
      <c r="L5" s="4">
        <f>('FL Characterization'!L$2-'FL Characterization'!L$3)*VLOOKUP($A5,'FL Ratio'!$A$2:$B$10,2,FALSE)</f>
        <v>39.973021456622298</v>
      </c>
      <c r="M5" s="4">
        <f>('FL Characterization'!M$2-'FL Characterization'!M$3)*VLOOKUP($A5,'FL Ratio'!$A$2:$B$10,2,FALSE)</f>
        <v>38.424542946313899</v>
      </c>
      <c r="N5" s="4">
        <f>('FL Characterization'!N$2-'FL Characterization'!N$3)*VLOOKUP($A5,'FL Ratio'!$A$2:$B$10,2,FALSE)</f>
        <v>35.522518338818045</v>
      </c>
      <c r="O5" s="4">
        <f>('FL Characterization'!O$2-'FL Characterization'!O$3)*VLOOKUP($A5,'FL Ratio'!$A$2:$B$10,2,FALSE)</f>
        <v>33.989196295911412</v>
      </c>
      <c r="P5" s="4">
        <f>('FL Characterization'!P$2-'FL Characterization'!P$3)*VLOOKUP($A5,'FL Ratio'!$A$2:$B$10,2,FALSE)</f>
        <v>32.631584349730083</v>
      </c>
      <c r="Q5" s="4">
        <f>('FL Characterization'!Q$2-'FL Characterization'!Q$3)*VLOOKUP($A5,'FL Ratio'!$A$2:$B$10,2,FALSE)</f>
        <v>30.824003172980699</v>
      </c>
      <c r="R5" s="4">
        <f>('FL Characterization'!R$2-'FL Characterization'!R$3)*VLOOKUP($A5,'FL Ratio'!$A$2:$B$10,2,FALSE)</f>
        <v>29.875622957537608</v>
      </c>
      <c r="S5" s="4">
        <f>('FL Characterization'!S$2-'FL Characterization'!S$3)*VLOOKUP($A5,'FL Ratio'!$A$2:$B$10,2,FALSE)</f>
        <v>28.461779671889854</v>
      </c>
      <c r="T5" s="4">
        <f>('FL Characterization'!T$2-'FL Characterization'!T$3)*VLOOKUP($A5,'FL Ratio'!$A$2:$B$10,2,FALSE)</f>
        <v>17.48629447723911</v>
      </c>
      <c r="U5" s="4">
        <f>('FL Characterization'!U$2-'FL Characterization'!U$3)*VLOOKUP($A5,'FL Ratio'!$A$2:$B$10,2,FALSE)</f>
        <v>18.247504211258839</v>
      </c>
      <c r="V5" s="4">
        <f>('FL Characterization'!V$2-'FL Characterization'!V$3)*VLOOKUP($A5,'FL Ratio'!$A$2:$B$10,2,FALSE)</f>
        <v>19.221450447250689</v>
      </c>
      <c r="W5" s="4">
        <f>('FL Characterization'!W$2-'FL Characterization'!W$3)*VLOOKUP($A5,'FL Ratio'!$A$2:$B$10,2,FALSE)</f>
        <v>20.369807067259927</v>
      </c>
      <c r="X5" s="4">
        <f>('FL Characterization'!X$2-'FL Characterization'!X$3)*VLOOKUP($A5,'FL Ratio'!$A$2:$B$10,2,FALSE)</f>
        <v>21.729750595326387</v>
      </c>
      <c r="Y5" s="4">
        <f>('FL Characterization'!Y$2-'FL Characterization'!Y$3)*VLOOKUP($A5,'FL Ratio'!$A$2:$B$10,2,FALSE)</f>
        <v>23.703917806581636</v>
      </c>
    </row>
    <row r="6" spans="1:25" x14ac:dyDescent="0.25">
      <c r="A6">
        <v>6</v>
      </c>
      <c r="B6" s="4">
        <f>('FL Characterization'!B$2-'FL Characterization'!B$3)*VLOOKUP($A6,'FL Ratio'!$A$2:$B$10,2,FALSE)</f>
        <v>13.449622011897935</v>
      </c>
      <c r="C6" s="4">
        <f>('FL Characterization'!C$2-'FL Characterization'!C$3)*VLOOKUP($A6,'FL Ratio'!$A$2:$B$10,2,FALSE)</f>
        <v>14.257582270809385</v>
      </c>
      <c r="D6" s="4">
        <f>('FL Characterization'!D$2-'FL Characterization'!D$3)*VLOOKUP($A6,'FL Ratio'!$A$2:$B$10,2,FALSE)</f>
        <v>14.860204433515685</v>
      </c>
      <c r="E6" s="4">
        <f>('FL Characterization'!E$2-'FL Characterization'!E$3)*VLOOKUP($A6,'FL Ratio'!$A$2:$B$10,2,FALSE)</f>
        <v>15.66376190123272</v>
      </c>
      <c r="F6" s="4">
        <f>('FL Characterization'!F$2-'FL Characterization'!F$3)*VLOOKUP($A6,'FL Ratio'!$A$2:$B$10,2,FALSE)</f>
        <v>16.581792794666502</v>
      </c>
      <c r="G6" s="4">
        <f>('FL Characterization'!G$2-'FL Characterization'!G$3)*VLOOKUP($A6,'FL Ratio'!$A$2:$B$10,2,FALSE)</f>
        <v>17.085573299286025</v>
      </c>
      <c r="H6" s="4">
        <f>('FL Characterization'!H$2-'FL Characterization'!H$3)*VLOOKUP($A6,'FL Ratio'!$A$2:$B$10,2,FALSE)</f>
        <v>16.805564667805886</v>
      </c>
      <c r="I6" s="4">
        <f>('FL Characterization'!I$2-'FL Characterization'!I$3)*VLOOKUP($A6,'FL Ratio'!$A$2:$B$10,2,FALSE)</f>
        <v>16.049245222433118</v>
      </c>
      <c r="J6" s="4">
        <f>('FL Characterization'!J$2-'FL Characterization'!J$3)*VLOOKUP($A6,'FL Ratio'!$A$2:$B$10,2,FALSE)</f>
        <v>14.424142216287834</v>
      </c>
      <c r="K6" s="4">
        <f>('FL Characterization'!K$2-'FL Characterization'!K$3)*VLOOKUP($A6,'FL Ratio'!$A$2:$B$10,2,FALSE)</f>
        <v>22.220796564038974</v>
      </c>
      <c r="L6" s="4">
        <f>('FL Characterization'!L$2-'FL Characterization'!L$3)*VLOOKUP($A6,'FL Ratio'!$A$2:$B$10,2,FALSE)</f>
        <v>21.619711938236243</v>
      </c>
      <c r="M6" s="4">
        <f>('FL Characterization'!M$2-'FL Characterization'!M$3)*VLOOKUP($A6,'FL Ratio'!$A$2:$B$10,2,FALSE)</f>
        <v>20.782205587315385</v>
      </c>
      <c r="N6" s="4">
        <f>('FL Characterization'!N$2-'FL Characterization'!N$3)*VLOOKUP($A6,'FL Ratio'!$A$2:$B$10,2,FALSE)</f>
        <v>19.2126235601019</v>
      </c>
      <c r="O6" s="4">
        <f>('FL Characterization'!O$2-'FL Characterization'!O$3)*VLOOKUP($A6,'FL Ratio'!$A$2:$B$10,2,FALSE)</f>
        <v>18.38331469957048</v>
      </c>
      <c r="P6" s="4">
        <f>('FL Characterization'!P$2-'FL Characterization'!P$3)*VLOOKUP($A6,'FL Ratio'!$A$2:$B$10,2,FALSE)</f>
        <v>17.649039978001092</v>
      </c>
      <c r="Q6" s="4">
        <f>('FL Characterization'!Q$2-'FL Characterization'!Q$3)*VLOOKUP($A6,'FL Ratio'!$A$2:$B$10,2,FALSE)</f>
        <v>16.671395984071143</v>
      </c>
      <c r="R6" s="4">
        <f>('FL Characterization'!R$2-'FL Characterization'!R$3)*VLOOKUP($A6,'FL Ratio'!$A$2:$B$10,2,FALSE)</f>
        <v>16.158457348995679</v>
      </c>
      <c r="S6" s="4">
        <f>('FL Characterization'!S$2-'FL Characterization'!S$3)*VLOOKUP($A6,'FL Ratio'!$A$2:$B$10,2,FALSE)</f>
        <v>15.393769480837292</v>
      </c>
      <c r="T6" s="4">
        <f>('FL Characterization'!T$2-'FL Characterization'!T$3)*VLOOKUP($A6,'FL Ratio'!$A$2:$B$10,2,FALSE)</f>
        <v>9.4575950400779565</v>
      </c>
      <c r="U6" s="4">
        <f>('FL Characterization'!U$2-'FL Characterization'!U$3)*VLOOKUP($A6,'FL Ratio'!$A$2:$B$10,2,FALSE)</f>
        <v>9.8693011001751856</v>
      </c>
      <c r="V6" s="4">
        <f>('FL Characterization'!V$2-'FL Characterization'!V$3)*VLOOKUP($A6,'FL Ratio'!$A$2:$B$10,2,FALSE)</f>
        <v>10.39606731143903</v>
      </c>
      <c r="W6" s="4">
        <f>('FL Characterization'!W$2-'FL Characterization'!W$3)*VLOOKUP($A6,'FL Ratio'!$A$2:$B$10,2,FALSE)</f>
        <v>11.01716470218564</v>
      </c>
      <c r="X6" s="4">
        <f>('FL Characterization'!X$2-'FL Characterization'!X$3)*VLOOKUP($A6,'FL Ratio'!$A$2:$B$10,2,FALSE)</f>
        <v>11.752700477507787</v>
      </c>
      <c r="Y6" s="4">
        <f>('FL Characterization'!Y$2-'FL Characterization'!Y$3)*VLOOKUP($A6,'FL Ratio'!$A$2:$B$10,2,FALSE)</f>
        <v>12.820443792122267</v>
      </c>
    </row>
    <row r="7" spans="1:25" x14ac:dyDescent="0.25">
      <c r="A7">
        <v>7</v>
      </c>
      <c r="B7" s="4">
        <f>('FL Characterization'!B$2-'FL Characterization'!B$3)*VLOOKUP($A7,'FL Ratio'!$A$2:$B$10,2,FALSE)</f>
        <v>4.7844941925335247</v>
      </c>
      <c r="C7" s="4">
        <f>('FL Characterization'!C$2-'FL Characterization'!C$3)*VLOOKUP($A7,'FL Ratio'!$A$2:$B$10,2,FALSE)</f>
        <v>5.0719135090868095</v>
      </c>
      <c r="D7" s="4">
        <f>('FL Characterization'!D$2-'FL Characterization'!D$3)*VLOOKUP($A7,'FL Ratio'!$A$2:$B$10,2,FALSE)</f>
        <v>5.2862869862900856</v>
      </c>
      <c r="E7" s="4">
        <f>('FL Characterization'!E$2-'FL Characterization'!E$3)*VLOOKUP($A7,'FL Ratio'!$A$2:$B$10,2,FALSE)</f>
        <v>5.5721400782400332</v>
      </c>
      <c r="F7" s="4">
        <f>('FL Characterization'!F$2-'FL Characterization'!F$3)*VLOOKUP($A7,'FL Ratio'!$A$2:$B$10,2,FALSE)</f>
        <v>5.8987153139094604</v>
      </c>
      <c r="G7" s="4">
        <f>('FL Characterization'!G$2-'FL Characterization'!G$3)*VLOOKUP($A7,'FL Ratio'!$A$2:$B$10,2,FALSE)</f>
        <v>6.0779274060062853</v>
      </c>
      <c r="H7" s="4">
        <f>('FL Characterization'!H$2-'FL Characterization'!H$3)*VLOOKUP($A7,'FL Ratio'!$A$2:$B$10,2,FALSE)</f>
        <v>5.9783186831744564</v>
      </c>
      <c r="I7" s="4">
        <f>('FL Characterization'!I$2-'FL Characterization'!I$3)*VLOOKUP($A7,'FL Ratio'!$A$2:$B$10,2,FALSE)</f>
        <v>5.7092697841879234</v>
      </c>
      <c r="J7" s="4">
        <f>('FL Characterization'!J$2-'FL Characterization'!J$3)*VLOOKUP($A7,'FL Ratio'!$A$2:$B$10,2,FALSE)</f>
        <v>5.1311646234412027</v>
      </c>
      <c r="K7" s="4">
        <f>('FL Characterization'!K$2-'FL Characterization'!K$3)*VLOOKUP($A7,'FL Ratio'!$A$2:$B$10,2,FALSE)</f>
        <v>7.9047033455708808</v>
      </c>
      <c r="L7" s="4">
        <f>('FL Characterization'!L$2-'FL Characterization'!L$3)*VLOOKUP($A7,'FL Ratio'!$A$2:$B$10,2,FALSE)</f>
        <v>7.690876823247037</v>
      </c>
      <c r="M7" s="4">
        <f>('FL Characterization'!M$2-'FL Characterization'!M$3)*VLOOKUP($A7,'FL Ratio'!$A$2:$B$10,2,FALSE)</f>
        <v>7.3929469432365771</v>
      </c>
      <c r="N7" s="4">
        <f>('FL Characterization'!N$2-'FL Characterization'!N$3)*VLOOKUP($A7,'FL Ratio'!$A$2:$B$10,2,FALSE)</f>
        <v>6.8345925086461738</v>
      </c>
      <c r="O7" s="4">
        <f>('FL Characterization'!O$2-'FL Characterization'!O$3)*VLOOKUP($A7,'FL Ratio'!$A$2:$B$10,2,FALSE)</f>
        <v>6.5395787585557175</v>
      </c>
      <c r="P7" s="4">
        <f>('FL Characterization'!P$2-'FL Characterization'!P$3)*VLOOKUP($A7,'FL Ratio'!$A$2:$B$10,2,FALSE)</f>
        <v>6.2783719277641081</v>
      </c>
      <c r="Q7" s="4">
        <f>('FL Characterization'!Q$2-'FL Characterization'!Q$3)*VLOOKUP($A7,'FL Ratio'!$A$2:$B$10,2,FALSE)</f>
        <v>5.9305902572320122</v>
      </c>
      <c r="R7" s="4">
        <f>('FL Characterization'!R$2-'FL Characterization'!R$3)*VLOOKUP($A7,'FL Ratio'!$A$2:$B$10,2,FALSE)</f>
        <v>5.7481203024278091</v>
      </c>
      <c r="S7" s="4">
        <f>('FL Characterization'!S$2-'FL Characterization'!S$3)*VLOOKUP($A7,'FL Ratio'!$A$2:$B$10,2,FALSE)</f>
        <v>5.476094466975475</v>
      </c>
      <c r="T7" s="4">
        <f>('FL Characterization'!T$2-'FL Characterization'!T$3)*VLOOKUP($A7,'FL Ratio'!$A$2:$B$10,2,FALSE)</f>
        <v>3.3643925832679558</v>
      </c>
      <c r="U7" s="4">
        <f>('FL Characterization'!U$2-'FL Characterization'!U$3)*VLOOKUP($A7,'FL Ratio'!$A$2:$B$10,2,FALSE)</f>
        <v>3.5108506214063882</v>
      </c>
      <c r="V7" s="4">
        <f>('FL Characterization'!V$2-'FL Characterization'!V$3)*VLOOKUP($A7,'FL Ratio'!$A$2:$B$10,2,FALSE)</f>
        <v>3.6982395217327473</v>
      </c>
      <c r="W7" s="4">
        <f>('FL Characterization'!W$2-'FL Characterization'!W$3)*VLOOKUP($A7,'FL Ratio'!$A$2:$B$10,2,FALSE)</f>
        <v>3.9191852744383691</v>
      </c>
      <c r="X7" s="4">
        <f>('FL Characterization'!X$2-'FL Characterization'!X$3)*VLOOKUP($A7,'FL Ratio'!$A$2:$B$10,2,FALSE)</f>
        <v>4.1808407055215842</v>
      </c>
      <c r="Y7" s="4">
        <f>('FL Characterization'!Y$2-'FL Characterization'!Y$3)*VLOOKUP($A7,'FL Ratio'!$A$2:$B$10,2,FALSE)</f>
        <v>4.5606738103754045</v>
      </c>
    </row>
    <row r="8" spans="1:25" x14ac:dyDescent="0.25">
      <c r="A8">
        <v>8</v>
      </c>
      <c r="B8" s="4">
        <f>('FL Characterization'!B$2-'FL Characterization'!B$3)*VLOOKUP($A8,'FL Ratio'!$A$2:$B$10,2,FALSE)</f>
        <v>11.104888368351483</v>
      </c>
      <c r="C8" s="4">
        <f>('FL Characterization'!C$2-'FL Characterization'!C$3)*VLOOKUP($A8,'FL Ratio'!$A$2:$B$10,2,FALSE)</f>
        <v>11.771993248573311</v>
      </c>
      <c r="D8" s="4">
        <f>('FL Characterization'!D$2-'FL Characterization'!D$3)*VLOOKUP($A8,'FL Ratio'!$A$2:$B$10,2,FALSE)</f>
        <v>12.26955755478415</v>
      </c>
      <c r="E8" s="4">
        <f>('FL Characterization'!E$2-'FL Characterization'!E$3)*VLOOKUP($A8,'FL Ratio'!$A$2:$B$10,2,FALSE)</f>
        <v>12.933027202381602</v>
      </c>
      <c r="F8" s="4">
        <f>('FL Characterization'!F$2-'FL Characterization'!F$3)*VLOOKUP($A8,'FL Ratio'!$A$2:$B$10,2,FALSE)</f>
        <v>13.691013603877618</v>
      </c>
      <c r="G8" s="4">
        <f>('FL Characterization'!G$2-'FL Characterization'!G$3)*VLOOKUP($A8,'FL Ratio'!$A$2:$B$10,2,FALSE)</f>
        <v>14.106967766827522</v>
      </c>
      <c r="H8" s="4">
        <f>('FL Characterization'!H$2-'FL Characterization'!H$3)*VLOOKUP($A8,'FL Ratio'!$A$2:$B$10,2,FALSE)</f>
        <v>13.875774310832169</v>
      </c>
      <c r="I8" s="4">
        <f>('FL Characterization'!I$2-'FL Characterization'!I$3)*VLOOKUP($A8,'FL Ratio'!$A$2:$B$10,2,FALSE)</f>
        <v>13.25130746676412</v>
      </c>
      <c r="J8" s="4">
        <f>('FL Characterization'!J$2-'FL Characterization'!J$3)*VLOOKUP($A8,'FL Ratio'!$A$2:$B$10,2,FALSE)</f>
        <v>11.909516042860067</v>
      </c>
      <c r="K8" s="4">
        <f>('FL Characterization'!K$2-'FL Characterization'!K$3)*VLOOKUP($A8,'FL Ratio'!$A$2:$B$10,2,FALSE)</f>
        <v>18.346944254731493</v>
      </c>
      <c r="L8" s="4">
        <f>('FL Characterization'!L$2-'FL Characterization'!L$3)*VLOOKUP($A8,'FL Ratio'!$A$2:$B$10,2,FALSE)</f>
        <v>17.850649439638044</v>
      </c>
      <c r="M8" s="4">
        <f>('FL Characterization'!M$2-'FL Characterization'!M$3)*VLOOKUP($A8,'FL Ratio'!$A$2:$B$10,2,FALSE)</f>
        <v>17.159149371715383</v>
      </c>
      <c r="N8" s="4">
        <f>('FL Characterization'!N$2-'FL Characterization'!N$3)*VLOOKUP($A8,'FL Ratio'!$A$2:$B$10,2,FALSE)</f>
        <v>15.863199702515947</v>
      </c>
      <c r="O8" s="4">
        <f>('FL Characterization'!O$2-'FL Characterization'!O$3)*VLOOKUP($A8,'FL Ratio'!$A$2:$B$10,2,FALSE)</f>
        <v>15.178468019280592</v>
      </c>
      <c r="P8" s="4">
        <f>('FL Characterization'!P$2-'FL Characterization'!P$3)*VLOOKUP($A8,'FL Ratio'!$A$2:$B$10,2,FALSE)</f>
        <v>14.572202742270045</v>
      </c>
      <c r="Q8" s="4">
        <f>('FL Characterization'!Q$2-'FL Characterization'!Q$3)*VLOOKUP($A8,'FL Ratio'!$A$2:$B$10,2,FALSE)</f>
        <v>13.764995862628574</v>
      </c>
      <c r="R8" s="4">
        <f>('FL Characterization'!R$2-'FL Characterization'!R$3)*VLOOKUP($A8,'FL Ratio'!$A$2:$B$10,2,FALSE)</f>
        <v>13.341480147667317</v>
      </c>
      <c r="S8" s="4">
        <f>('FL Characterization'!S$2-'FL Characterization'!S$3)*VLOOKUP($A8,'FL Ratio'!$A$2:$B$10,2,FALSE)</f>
        <v>12.71010378593615</v>
      </c>
      <c r="T8" s="4">
        <f>('FL Characterization'!T$2-'FL Characterization'!T$3)*VLOOKUP($A8,'FL Ratio'!$A$2:$B$10,2,FALSE)</f>
        <v>7.8088095754833624</v>
      </c>
      <c r="U8" s="4">
        <f>('FL Characterization'!U$2-'FL Characterization'!U$3)*VLOOKUP($A8,'FL Ratio'!$A$2:$B$10,2,FALSE)</f>
        <v>8.148741049684574</v>
      </c>
      <c r="V8" s="4">
        <f>('FL Characterization'!V$2-'FL Characterization'!V$3)*VLOOKUP($A8,'FL Ratio'!$A$2:$B$10,2,FALSE)</f>
        <v>8.5836737167238137</v>
      </c>
      <c r="W8" s="4">
        <f>('FL Characterization'!W$2-'FL Characterization'!W$3)*VLOOKUP($A8,'FL Ratio'!$A$2:$B$10,2,FALSE)</f>
        <v>9.0964923806248521</v>
      </c>
      <c r="X8" s="4">
        <f>('FL Characterization'!X$2-'FL Characterization'!X$3)*VLOOKUP($A8,'FL Ratio'!$A$2:$B$10,2,FALSE)</f>
        <v>9.7037988661644157</v>
      </c>
      <c r="Y8" s="4">
        <f>('FL Characterization'!Y$2-'FL Characterization'!Y$3)*VLOOKUP($A8,'FL Ratio'!$A$2:$B$10,2,FALSE)</f>
        <v>10.585397643019126</v>
      </c>
    </row>
    <row r="9" spans="1:25" x14ac:dyDescent="0.25">
      <c r="A9">
        <v>9</v>
      </c>
      <c r="B9" s="4">
        <f>('FL Characterization'!B$2-'FL Characterization'!B$3)*VLOOKUP($A9,'FL Ratio'!$A$2:$B$10,2,FALSE)</f>
        <v>6.8507769038586269E-2</v>
      </c>
      <c r="C9" s="4">
        <f>('FL Characterization'!C$2-'FL Characterization'!C$3)*VLOOKUP($A9,'FL Ratio'!$A$2:$B$10,2,FALSE)</f>
        <v>7.2623241931497051E-2</v>
      </c>
      <c r="D9" s="4">
        <f>('FL Characterization'!D$2-'FL Characterization'!D$3)*VLOOKUP($A9,'FL Ratio'!$A$2:$B$10,2,FALSE)</f>
        <v>7.5692792875285297E-2</v>
      </c>
      <c r="E9" s="4">
        <f>('FL Characterization'!E$2-'FL Characterization'!E$3)*VLOOKUP($A9,'FL Ratio'!$A$2:$B$10,2,FALSE)</f>
        <v>7.9785839457478538E-2</v>
      </c>
      <c r="F9" s="4">
        <f>('FL Characterization'!F$2-'FL Characterization'!F$3)*VLOOKUP($A9,'FL Ratio'!$A$2:$B$10,2,FALSE)</f>
        <v>8.4461974471682813E-2</v>
      </c>
      <c r="G9" s="4">
        <f>('FL Characterization'!G$2-'FL Characterization'!G$3)*VLOOKUP($A9,'FL Ratio'!$A$2:$B$10,2,FALSE)</f>
        <v>8.7028059855055365E-2</v>
      </c>
      <c r="H9" s="4">
        <f>('FL Characterization'!H$2-'FL Characterization'!H$3)*VLOOKUP($A9,'FL Ratio'!$A$2:$B$10,2,FALSE)</f>
        <v>8.5601791768317864E-2</v>
      </c>
      <c r="I9" s="4">
        <f>('FL Characterization'!I$2-'FL Characterization'!I$3)*VLOOKUP($A9,'FL Ratio'!$A$2:$B$10,2,FALSE)</f>
        <v>8.1749359496455259E-2</v>
      </c>
      <c r="J9" s="4">
        <f>('FL Characterization'!J$2-'FL Characterization'!J$3)*VLOOKUP($A9,'FL Ratio'!$A$2:$B$10,2,FALSE)</f>
        <v>7.3471641259435241E-2</v>
      </c>
      <c r="K9" s="4">
        <f>('FL Characterization'!K$2-'FL Characterization'!K$3)*VLOOKUP($A9,'FL Ratio'!$A$2:$B$10,2,FALSE)</f>
        <v>0.11318512873565696</v>
      </c>
      <c r="L9" s="4">
        <f>('FL Characterization'!L$2-'FL Characterization'!L$3)*VLOOKUP($A9,'FL Ratio'!$A$2:$B$10,2,FALSE)</f>
        <v>0.11012340947836405</v>
      </c>
      <c r="M9" s="4">
        <f>('FL Characterization'!M$2-'FL Characterization'!M$3)*VLOOKUP($A9,'FL Ratio'!$A$2:$B$10,2,FALSE)</f>
        <v>0.10585743891008495</v>
      </c>
      <c r="N9" s="4">
        <f>('FL Characterization'!N$2-'FL Characterization'!N$3)*VLOOKUP($A9,'FL Ratio'!$A$2:$B$10,2,FALSE)</f>
        <v>9.7862525527959071E-2</v>
      </c>
      <c r="O9" s="4">
        <f>('FL Characterization'!O$2-'FL Characterization'!O$3)*VLOOKUP($A9,'FL Ratio'!$A$2:$B$10,2,FALSE)</f>
        <v>9.3638310168696184E-2</v>
      </c>
      <c r="P9" s="4">
        <f>('FL Characterization'!P$2-'FL Characterization'!P$3)*VLOOKUP($A9,'FL Ratio'!$A$2:$B$10,2,FALSE)</f>
        <v>8.9898166171218194E-2</v>
      </c>
      <c r="Q9" s="4">
        <f>('FL Characterization'!Q$2-'FL Characterization'!Q$3)*VLOOKUP($A9,'FL Ratio'!$A$2:$B$10,2,FALSE)</f>
        <v>8.4918382436116574E-2</v>
      </c>
      <c r="R9" s="4">
        <f>('FL Characterization'!R$2-'FL Characterization'!R$3)*VLOOKUP($A9,'FL Ratio'!$A$2:$B$10,2,FALSE)</f>
        <v>8.230564867217649E-2</v>
      </c>
      <c r="S9" s="4">
        <f>('FL Characterization'!S$2-'FL Characterization'!S$3)*VLOOKUP($A9,'FL Ratio'!$A$2:$B$10,2,FALSE)</f>
        <v>7.8410590520203119E-2</v>
      </c>
      <c r="T9" s="4">
        <f>('FL Characterization'!T$2-'FL Characterization'!T$3)*VLOOKUP($A9,'FL Ratio'!$A$2:$B$10,2,FALSE)</f>
        <v>4.8173750614922232E-2</v>
      </c>
      <c r="U9" s="4">
        <f>('FL Characterization'!U$2-'FL Characterization'!U$3)*VLOOKUP($A9,'FL Ratio'!$A$2:$B$10,2,FALSE)</f>
        <v>5.0270840306511799E-2</v>
      </c>
      <c r="V9" s="4">
        <f>('FL Characterization'!V$2-'FL Characterization'!V$3)*VLOOKUP($A9,'FL Ratio'!$A$2:$B$10,2,FALSE)</f>
        <v>5.2954007008644423E-2</v>
      </c>
      <c r="W9" s="4">
        <f>('FL Characterization'!W$2-'FL Characterization'!W$3)*VLOOKUP($A9,'FL Ratio'!$A$2:$B$10,2,FALSE)</f>
        <v>5.6117664437685656E-2</v>
      </c>
      <c r="X9" s="4">
        <f>('FL Characterization'!X$2-'FL Characterization'!X$3)*VLOOKUP($A9,'FL Ratio'!$A$2:$B$10,2,FALSE)</f>
        <v>5.9864231811163564E-2</v>
      </c>
      <c r="Y9" s="4">
        <f>('FL Characterization'!Y$2-'FL Characterization'!Y$3)*VLOOKUP($A9,'FL Ratio'!$A$2:$B$10,2,FALSE)</f>
        <v>6.5302950633550835E-2</v>
      </c>
    </row>
    <row r="10" spans="1:25" x14ac:dyDescent="0.25">
      <c r="A10">
        <v>10</v>
      </c>
      <c r="B10" s="4">
        <f>('FL Characterization'!B$2-'FL Characterization'!B$3)*VLOOKUP($A10,'FL Ratio'!$A$2:$B$10,2,FALSE)</f>
        <v>7.3579553875475137</v>
      </c>
      <c r="C10" s="4">
        <f>('FL Characterization'!C$2-'FL Characterization'!C$3)*VLOOKUP($A10,'FL Ratio'!$A$2:$B$10,2,FALSE)</f>
        <v>7.7999704519651409</v>
      </c>
      <c r="D10" s="4">
        <f>('FL Characterization'!D$2-'FL Characterization'!D$3)*VLOOKUP($A10,'FL Ratio'!$A$2:$B$10,2,FALSE)</f>
        <v>8.1296501251052362</v>
      </c>
      <c r="E10" s="4">
        <f>('FL Characterization'!E$2-'FL Characterization'!E$3)*VLOOKUP($A10,'FL Ratio'!$A$2:$B$10,2,FALSE)</f>
        <v>8.5692565314088629</v>
      </c>
      <c r="F10" s="4">
        <f>('FL Characterization'!F$2-'FL Characterization'!F$3)*VLOOKUP($A10,'FL Ratio'!$A$2:$B$10,2,FALSE)</f>
        <v>9.0714885162408994</v>
      </c>
      <c r="G10" s="4">
        <f>('FL Characterization'!G$2-'FL Characterization'!G$3)*VLOOKUP($A10,'FL Ratio'!$A$2:$B$10,2,FALSE)</f>
        <v>9.3470943641098945</v>
      </c>
      <c r="H10" s="4">
        <f>('FL Characterization'!H$2-'FL Characterization'!H$3)*VLOOKUP($A10,'FL Ratio'!$A$2:$B$10,2,FALSE)</f>
        <v>9.1939085707294907</v>
      </c>
      <c r="I10" s="4">
        <f>('FL Characterization'!I$2-'FL Characterization'!I$3)*VLOOKUP($A10,'FL Ratio'!$A$2:$B$10,2,FALSE)</f>
        <v>8.7801449175305724</v>
      </c>
      <c r="J10" s="4">
        <f>('FL Characterization'!J$2-'FL Characterization'!J$3)*VLOOKUP($A10,'FL Ratio'!$A$2:$B$10,2,FALSE)</f>
        <v>7.8910912765577281</v>
      </c>
      <c r="K10" s="4">
        <f>('FL Characterization'!K$2-'FL Characterization'!K$3)*VLOOKUP($A10,'FL Ratio'!$A$2:$B$10,2,FALSE)</f>
        <v>12.156447939528057</v>
      </c>
      <c r="L10" s="4">
        <f>('FL Characterization'!L$2-'FL Characterization'!L$3)*VLOOKUP($A10,'FL Ratio'!$A$2:$B$10,2,FALSE)</f>
        <v>11.827609414781065</v>
      </c>
      <c r="M10" s="4">
        <f>('FL Characterization'!M$2-'FL Characterization'!M$3)*VLOOKUP($A10,'FL Ratio'!$A$2:$B$10,2,FALSE)</f>
        <v>11.369430414552509</v>
      </c>
      <c r="N10" s="4">
        <f>('FL Characterization'!N$2-'FL Characterization'!N$3)*VLOOKUP($A10,'FL Ratio'!$A$2:$B$10,2,FALSE)</f>
        <v>10.51075092726902</v>
      </c>
      <c r="O10" s="4">
        <f>('FL Characterization'!O$2-'FL Characterization'!O$3)*VLOOKUP($A10,'FL Ratio'!$A$2:$B$10,2,FALSE)</f>
        <v>10.057056571183029</v>
      </c>
      <c r="P10" s="4">
        <f>('FL Characterization'!P$2-'FL Characterization'!P$3)*VLOOKUP($A10,'FL Ratio'!$A$2:$B$10,2,FALSE)</f>
        <v>9.6553530408732549</v>
      </c>
      <c r="Q10" s="4">
        <f>('FL Characterization'!Q$2-'FL Characterization'!Q$3)*VLOOKUP($A10,'FL Ratio'!$A$2:$B$10,2,FALSE)</f>
        <v>9.1205082039048406</v>
      </c>
      <c r="R10" s="4">
        <f>('FL Characterization'!R$2-'FL Characterization'!R$3)*VLOOKUP($A10,'FL Ratio'!$A$2:$B$10,2,FALSE)</f>
        <v>8.8398921694842443</v>
      </c>
      <c r="S10" s="4">
        <f>('FL Characterization'!S$2-'FL Characterization'!S$3)*VLOOKUP($A10,'FL Ratio'!$A$2:$B$10,2,FALSE)</f>
        <v>8.4215503592585872</v>
      </c>
      <c r="T10" s="4">
        <f>('FL Characterization'!T$2-'FL Characterization'!T$3)*VLOOKUP($A10,'FL Ratio'!$A$2:$B$10,2,FALSE)</f>
        <v>5.1740162152381783</v>
      </c>
      <c r="U10" s="4">
        <f>('FL Characterization'!U$2-'FL Characterization'!U$3)*VLOOKUP($A10,'FL Ratio'!$A$2:$B$10,2,FALSE)</f>
        <v>5.3992504129203551</v>
      </c>
      <c r="V10" s="4">
        <f>('FL Characterization'!V$2-'FL Characterization'!V$3)*VLOOKUP($A10,'FL Ratio'!$A$2:$B$10,2,FALSE)</f>
        <v>5.6874311721058568</v>
      </c>
      <c r="W10" s="4">
        <f>('FL Characterization'!W$2-'FL Characterization'!W$3)*VLOOKUP($A10,'FL Ratio'!$A$2:$B$10,2,FALSE)</f>
        <v>6.0272181853314306</v>
      </c>
      <c r="X10" s="4">
        <f>('FL Characterization'!X$2-'FL Characterization'!X$3)*VLOOKUP($A10,'FL Ratio'!$A$2:$B$10,2,FALSE)</f>
        <v>6.429611606944162</v>
      </c>
      <c r="Y10" s="4">
        <f>('FL Characterization'!Y$2-'FL Characterization'!Y$3)*VLOOKUP($A10,'FL Ratio'!$A$2:$B$10,2,FALSE)</f>
        <v>7.0137475527228208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E25-A923-4CD2-9A7E-98701BC8CB74}">
  <dimension ref="A1:Y10"/>
  <sheetViews>
    <sheetView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Winter'!B$2:B$4)*0.5</f>
        <v>18.64833333333333</v>
      </c>
      <c r="C2" s="5">
        <f>AVERAGE('[3]Cp, Winter'!C$2:C$4)*0.5</f>
        <v>17.318333333333332</v>
      </c>
      <c r="D2" s="5">
        <f>AVERAGE('[3]Cp, Winter'!D$2:D$4)*0.5</f>
        <v>15.719999999999999</v>
      </c>
      <c r="E2" s="5">
        <f>AVERAGE('[3]Cp, Winter'!E$2:E$4)*0.5</f>
        <v>14.49</v>
      </c>
      <c r="F2" s="5">
        <f>AVERAGE('[3]Cp, Winter'!F$2:F$4)*0.5</f>
        <v>13.780000000000001</v>
      </c>
      <c r="G2" s="5">
        <f>AVERAGE('[3]Cp, Winter'!G$2:G$4)*0.5</f>
        <v>14.093333333333334</v>
      </c>
      <c r="H2" s="5">
        <f>AVERAGE('[3]Cp, Winter'!H$2:H$4)*0.5</f>
        <v>16.135000000000002</v>
      </c>
      <c r="I2" s="5">
        <f>AVERAGE('[3]Cp, Winter'!I$2:I$4)*0.5</f>
        <v>16.791666666666668</v>
      </c>
      <c r="J2" s="5">
        <f>AVERAGE('[3]Cp, Winter'!J$2:J$4)*0.5</f>
        <v>17.959999999999997</v>
      </c>
      <c r="K2" s="5">
        <f>AVERAGE('[3]Cp, Winter'!K$2:K$4)*0.5</f>
        <v>19.099999999999998</v>
      </c>
      <c r="L2" s="5">
        <f>AVERAGE('[3]Cp, Winter'!L$2:L$4)*0.5</f>
        <v>19.056666666666668</v>
      </c>
      <c r="M2" s="5">
        <f>AVERAGE('[3]Cp, Winter'!M$2:M$4)*0.5</f>
        <v>18.461666666666666</v>
      </c>
      <c r="N2" s="5">
        <f>AVERAGE('[3]Cp, Winter'!N$2:N$4)*0.5</f>
        <v>18.793333333333333</v>
      </c>
      <c r="O2" s="5">
        <f>AVERAGE('[3]Cp, Winter'!O$2:O$4)*0.5</f>
        <v>18.176666666666666</v>
      </c>
      <c r="P2" s="5">
        <f>AVERAGE('[3]Cp, Winter'!P$2:P$4)*0.5</f>
        <v>17.776666666666667</v>
      </c>
      <c r="Q2" s="5">
        <f>AVERAGE('[3]Cp, Winter'!Q$2:Q$4)*0.5</f>
        <v>17.303333333333331</v>
      </c>
      <c r="R2" s="5">
        <f>AVERAGE('[3]Cp, Winter'!R$2:R$4)*0.5</f>
        <v>18.326666666666668</v>
      </c>
      <c r="S2" s="5">
        <f>AVERAGE('[3]Cp, Winter'!S$2:S$4)*0.5</f>
        <v>20.716666666666665</v>
      </c>
      <c r="T2" s="5">
        <f>AVERAGE('[3]Cp, Winter'!T$2:T$4)*0.5</f>
        <v>22.454999999999998</v>
      </c>
      <c r="U2" s="5">
        <f>AVERAGE('[3]Cp, Winter'!U$2:U$4)*0.5</f>
        <v>23.67</v>
      </c>
      <c r="V2" s="5">
        <f>AVERAGE('[3]Cp, Winter'!V$2:V$4)*0.5</f>
        <v>24.099999999999998</v>
      </c>
      <c r="W2" s="5">
        <f>AVERAGE('[3]Cp, Winter'!W$2:W$4)*0.5</f>
        <v>23.344999999999999</v>
      </c>
      <c r="X2" s="5">
        <f>AVERAGE('[3]Cp, Winter'!X$2:X$4)*0.5</f>
        <v>21.546666666666667</v>
      </c>
      <c r="Y2" s="5">
        <f>AVERAGE('[3]Cp, Winter'!Y$2:Y$4)*0.5</f>
        <v>20.794999999999998</v>
      </c>
    </row>
    <row r="3" spans="1:25" x14ac:dyDescent="0.25">
      <c r="A3">
        <v>3</v>
      </c>
      <c r="B3" s="5">
        <f>AVERAGE('[3]Cp, Winter'!B$2:B$4)*0.5</f>
        <v>18.64833333333333</v>
      </c>
      <c r="C3" s="5">
        <f>AVERAGE('[3]Cp, Winter'!C$2:C$4)*0.5</f>
        <v>17.318333333333332</v>
      </c>
      <c r="D3" s="5">
        <f>AVERAGE('[3]Cp, Winter'!D$2:D$4)*0.5</f>
        <v>15.719999999999999</v>
      </c>
      <c r="E3" s="5">
        <f>AVERAGE('[3]Cp, Winter'!E$2:E$4)*0.5</f>
        <v>14.49</v>
      </c>
      <c r="F3" s="5">
        <f>AVERAGE('[3]Cp, Winter'!F$2:F$4)*0.5</f>
        <v>13.780000000000001</v>
      </c>
      <c r="G3" s="5">
        <f>AVERAGE('[3]Cp, Winter'!G$2:G$4)*0.5</f>
        <v>14.093333333333334</v>
      </c>
      <c r="H3" s="5">
        <f>AVERAGE('[3]Cp, Winter'!H$2:H$4)*0.5</f>
        <v>16.135000000000002</v>
      </c>
      <c r="I3" s="5">
        <f>AVERAGE('[3]Cp, Winter'!I$2:I$4)*0.5</f>
        <v>16.791666666666668</v>
      </c>
      <c r="J3" s="5">
        <f>AVERAGE('[3]Cp, Winter'!J$2:J$4)*0.5</f>
        <v>17.959999999999997</v>
      </c>
      <c r="K3" s="5">
        <f>AVERAGE('[3]Cp, Winter'!K$2:K$4)*0.5</f>
        <v>19.099999999999998</v>
      </c>
      <c r="L3" s="5">
        <f>AVERAGE('[3]Cp, Winter'!L$2:L$4)*0.5</f>
        <v>19.056666666666668</v>
      </c>
      <c r="M3" s="5">
        <f>AVERAGE('[3]Cp, Winter'!M$2:M$4)*0.5</f>
        <v>18.461666666666666</v>
      </c>
      <c r="N3" s="5">
        <f>AVERAGE('[3]Cp, Winter'!N$2:N$4)*0.5</f>
        <v>18.793333333333333</v>
      </c>
      <c r="O3" s="5">
        <f>AVERAGE('[3]Cp, Winter'!O$2:O$4)*0.5</f>
        <v>18.176666666666666</v>
      </c>
      <c r="P3" s="5">
        <f>AVERAGE('[3]Cp, Winter'!P$2:P$4)*0.5</f>
        <v>17.776666666666667</v>
      </c>
      <c r="Q3" s="5">
        <f>AVERAGE('[3]Cp, Winter'!Q$2:Q$4)*0.5</f>
        <v>17.303333333333331</v>
      </c>
      <c r="R3" s="5">
        <f>AVERAGE('[3]Cp, Winter'!R$2:R$4)*0.5</f>
        <v>18.326666666666668</v>
      </c>
      <c r="S3" s="5">
        <f>AVERAGE('[3]Cp, Winter'!S$2:S$4)*0.5</f>
        <v>20.716666666666665</v>
      </c>
      <c r="T3" s="5">
        <f>AVERAGE('[3]Cp, Winter'!T$2:T$4)*0.5</f>
        <v>22.454999999999998</v>
      </c>
      <c r="U3" s="5">
        <f>AVERAGE('[3]Cp, Winter'!U$2:U$4)*0.5</f>
        <v>23.67</v>
      </c>
      <c r="V3" s="5">
        <f>AVERAGE('[3]Cp, Winter'!V$2:V$4)*0.5</f>
        <v>24.099999999999998</v>
      </c>
      <c r="W3" s="5">
        <f>AVERAGE('[3]Cp, Winter'!W$2:W$4)*0.5</f>
        <v>23.344999999999999</v>
      </c>
      <c r="X3" s="5">
        <f>AVERAGE('[3]Cp, Winter'!X$2:X$4)*0.5</f>
        <v>21.546666666666667</v>
      </c>
      <c r="Y3" s="5">
        <f>AVERAGE('[3]Cp, Winter'!Y$2:Y$4)*0.5</f>
        <v>20.794999999999998</v>
      </c>
    </row>
    <row r="4" spans="1:25" x14ac:dyDescent="0.25">
      <c r="A4">
        <v>4</v>
      </c>
      <c r="B4" s="5">
        <f>AVERAGE('[3]Cp, Winter'!B$2:B$4)*0.5</f>
        <v>18.64833333333333</v>
      </c>
      <c r="C4" s="5">
        <f>AVERAGE('[3]Cp, Winter'!C$2:C$4)*0.5</f>
        <v>17.318333333333332</v>
      </c>
      <c r="D4" s="5">
        <f>AVERAGE('[3]Cp, Winter'!D$2:D$4)*0.5</f>
        <v>15.719999999999999</v>
      </c>
      <c r="E4" s="5">
        <f>AVERAGE('[3]Cp, Winter'!E$2:E$4)*0.5</f>
        <v>14.49</v>
      </c>
      <c r="F4" s="5">
        <f>AVERAGE('[3]Cp, Winter'!F$2:F$4)*0.5</f>
        <v>13.780000000000001</v>
      </c>
      <c r="G4" s="5">
        <f>AVERAGE('[3]Cp, Winter'!G$2:G$4)*0.5</f>
        <v>14.093333333333334</v>
      </c>
      <c r="H4" s="5">
        <f>AVERAGE('[3]Cp, Winter'!H$2:H$4)*0.5</f>
        <v>16.135000000000002</v>
      </c>
      <c r="I4" s="5">
        <f>AVERAGE('[3]Cp, Winter'!I$2:I$4)*0.5</f>
        <v>16.791666666666668</v>
      </c>
      <c r="J4" s="5">
        <f>AVERAGE('[3]Cp, Winter'!J$2:J$4)*0.5</f>
        <v>17.959999999999997</v>
      </c>
      <c r="K4" s="5">
        <f>AVERAGE('[3]Cp, Winter'!K$2:K$4)*0.5</f>
        <v>19.099999999999998</v>
      </c>
      <c r="L4" s="5">
        <f>AVERAGE('[3]Cp, Winter'!L$2:L$4)*0.5</f>
        <v>19.056666666666668</v>
      </c>
      <c r="M4" s="5">
        <f>AVERAGE('[3]Cp, Winter'!M$2:M$4)*0.5</f>
        <v>18.461666666666666</v>
      </c>
      <c r="N4" s="5">
        <f>AVERAGE('[3]Cp, Winter'!N$2:N$4)*0.5</f>
        <v>18.793333333333333</v>
      </c>
      <c r="O4" s="5">
        <f>AVERAGE('[3]Cp, Winter'!O$2:O$4)*0.5</f>
        <v>18.176666666666666</v>
      </c>
      <c r="P4" s="5">
        <f>AVERAGE('[3]Cp, Winter'!P$2:P$4)*0.5</f>
        <v>17.776666666666667</v>
      </c>
      <c r="Q4" s="5">
        <f>AVERAGE('[3]Cp, Winter'!Q$2:Q$4)*0.5</f>
        <v>17.303333333333331</v>
      </c>
      <c r="R4" s="5">
        <f>AVERAGE('[3]Cp, Winter'!R$2:R$4)*0.5</f>
        <v>18.326666666666668</v>
      </c>
      <c r="S4" s="5">
        <f>AVERAGE('[3]Cp, Winter'!S$2:S$4)*0.5</f>
        <v>20.716666666666665</v>
      </c>
      <c r="T4" s="5">
        <f>AVERAGE('[3]Cp, Winter'!T$2:T$4)*0.5</f>
        <v>22.454999999999998</v>
      </c>
      <c r="U4" s="5">
        <f>AVERAGE('[3]Cp, Winter'!U$2:U$4)*0.5</f>
        <v>23.67</v>
      </c>
      <c r="V4" s="5">
        <f>AVERAGE('[3]Cp, Winter'!V$2:V$4)*0.5</f>
        <v>24.099999999999998</v>
      </c>
      <c r="W4" s="5">
        <f>AVERAGE('[3]Cp, Winter'!W$2:W$4)*0.5</f>
        <v>23.344999999999999</v>
      </c>
      <c r="X4" s="5">
        <f>AVERAGE('[3]Cp, Winter'!X$2:X$4)*0.5</f>
        <v>21.546666666666667</v>
      </c>
      <c r="Y4" s="5">
        <f>AVERAGE('[3]Cp, Winter'!Y$2:Y$4)*0.5</f>
        <v>20.794999999999998</v>
      </c>
    </row>
    <row r="5" spans="1:25" x14ac:dyDescent="0.25">
      <c r="A5">
        <v>5</v>
      </c>
      <c r="B5" s="5">
        <f>AVERAGE('[3]Cp, Winter'!B$2:B$4)*0.5</f>
        <v>18.64833333333333</v>
      </c>
      <c r="C5" s="5">
        <f>AVERAGE('[3]Cp, Winter'!C$2:C$4)*0.5</f>
        <v>17.318333333333332</v>
      </c>
      <c r="D5" s="5">
        <f>AVERAGE('[3]Cp, Winter'!D$2:D$4)*0.5</f>
        <v>15.719999999999999</v>
      </c>
      <c r="E5" s="5">
        <f>AVERAGE('[3]Cp, Winter'!E$2:E$4)*0.5</f>
        <v>14.49</v>
      </c>
      <c r="F5" s="5">
        <f>AVERAGE('[3]Cp, Winter'!F$2:F$4)*0.5</f>
        <v>13.780000000000001</v>
      </c>
      <c r="G5" s="5">
        <f>AVERAGE('[3]Cp, Winter'!G$2:G$4)*0.5</f>
        <v>14.093333333333334</v>
      </c>
      <c r="H5" s="5">
        <f>AVERAGE('[3]Cp, Winter'!H$2:H$4)*0.5</f>
        <v>16.135000000000002</v>
      </c>
      <c r="I5" s="5">
        <f>AVERAGE('[3]Cp, Winter'!I$2:I$4)*0.5</f>
        <v>16.791666666666668</v>
      </c>
      <c r="J5" s="5">
        <f>AVERAGE('[3]Cp, Winter'!J$2:J$4)*0.5</f>
        <v>17.959999999999997</v>
      </c>
      <c r="K5" s="5">
        <f>AVERAGE('[3]Cp, Winter'!K$2:K$4)*0.5</f>
        <v>19.099999999999998</v>
      </c>
      <c r="L5" s="5">
        <f>AVERAGE('[3]Cp, Winter'!L$2:L$4)*0.5</f>
        <v>19.056666666666668</v>
      </c>
      <c r="M5" s="5">
        <f>AVERAGE('[3]Cp, Winter'!M$2:M$4)*0.5</f>
        <v>18.461666666666666</v>
      </c>
      <c r="N5" s="5">
        <f>AVERAGE('[3]Cp, Winter'!N$2:N$4)*0.5</f>
        <v>18.793333333333333</v>
      </c>
      <c r="O5" s="5">
        <f>AVERAGE('[3]Cp, Winter'!O$2:O$4)*0.5</f>
        <v>18.176666666666666</v>
      </c>
      <c r="P5" s="5">
        <f>AVERAGE('[3]Cp, Winter'!P$2:P$4)*0.5</f>
        <v>17.776666666666667</v>
      </c>
      <c r="Q5" s="5">
        <f>AVERAGE('[3]Cp, Winter'!Q$2:Q$4)*0.5</f>
        <v>17.303333333333331</v>
      </c>
      <c r="R5" s="5">
        <f>AVERAGE('[3]Cp, Winter'!R$2:R$4)*0.5</f>
        <v>18.326666666666668</v>
      </c>
      <c r="S5" s="5">
        <f>AVERAGE('[3]Cp, Winter'!S$2:S$4)*0.5</f>
        <v>20.716666666666665</v>
      </c>
      <c r="T5" s="5">
        <f>AVERAGE('[3]Cp, Winter'!T$2:T$4)*0.5</f>
        <v>22.454999999999998</v>
      </c>
      <c r="U5" s="5">
        <f>AVERAGE('[3]Cp, Winter'!U$2:U$4)*0.5</f>
        <v>23.67</v>
      </c>
      <c r="V5" s="5">
        <f>AVERAGE('[3]Cp, Winter'!V$2:V$4)*0.5</f>
        <v>24.099999999999998</v>
      </c>
      <c r="W5" s="5">
        <f>AVERAGE('[3]Cp, Winter'!W$2:W$4)*0.5</f>
        <v>23.344999999999999</v>
      </c>
      <c r="X5" s="5">
        <f>AVERAGE('[3]Cp, Winter'!X$2:X$4)*0.5</f>
        <v>21.546666666666667</v>
      </c>
      <c r="Y5" s="5">
        <f>AVERAGE('[3]Cp, Winter'!Y$2:Y$4)*0.5</f>
        <v>20.794999999999998</v>
      </c>
    </row>
    <row r="6" spans="1:25" x14ac:dyDescent="0.25">
      <c r="A6">
        <v>6</v>
      </c>
      <c r="B6" s="5">
        <f>AVERAGE('[3]Cp, Winter'!B$2:B$4)*0.5</f>
        <v>18.64833333333333</v>
      </c>
      <c r="C6" s="5">
        <f>AVERAGE('[3]Cp, Winter'!C$2:C$4)*0.5</f>
        <v>17.318333333333332</v>
      </c>
      <c r="D6" s="5">
        <f>AVERAGE('[3]Cp, Winter'!D$2:D$4)*0.5</f>
        <v>15.719999999999999</v>
      </c>
      <c r="E6" s="5">
        <f>AVERAGE('[3]Cp, Winter'!E$2:E$4)*0.5</f>
        <v>14.49</v>
      </c>
      <c r="F6" s="5">
        <f>AVERAGE('[3]Cp, Winter'!F$2:F$4)*0.5</f>
        <v>13.780000000000001</v>
      </c>
      <c r="G6" s="5">
        <f>AVERAGE('[3]Cp, Winter'!G$2:G$4)*0.5</f>
        <v>14.093333333333334</v>
      </c>
      <c r="H6" s="5">
        <f>AVERAGE('[3]Cp, Winter'!H$2:H$4)*0.5</f>
        <v>16.135000000000002</v>
      </c>
      <c r="I6" s="5">
        <f>AVERAGE('[3]Cp, Winter'!I$2:I$4)*0.5</f>
        <v>16.791666666666668</v>
      </c>
      <c r="J6" s="5">
        <f>AVERAGE('[3]Cp, Winter'!J$2:J$4)*0.5</f>
        <v>17.959999999999997</v>
      </c>
      <c r="K6" s="5">
        <f>AVERAGE('[3]Cp, Winter'!K$2:K$4)*0.5</f>
        <v>19.099999999999998</v>
      </c>
      <c r="L6" s="5">
        <f>AVERAGE('[3]Cp, Winter'!L$2:L$4)*0.5</f>
        <v>19.056666666666668</v>
      </c>
      <c r="M6" s="5">
        <f>AVERAGE('[3]Cp, Winter'!M$2:M$4)*0.5</f>
        <v>18.461666666666666</v>
      </c>
      <c r="N6" s="5">
        <f>AVERAGE('[3]Cp, Winter'!N$2:N$4)*0.5</f>
        <v>18.793333333333333</v>
      </c>
      <c r="O6" s="5">
        <f>AVERAGE('[3]Cp, Winter'!O$2:O$4)*0.5</f>
        <v>18.176666666666666</v>
      </c>
      <c r="P6" s="5">
        <f>AVERAGE('[3]Cp, Winter'!P$2:P$4)*0.5</f>
        <v>17.776666666666667</v>
      </c>
      <c r="Q6" s="5">
        <f>AVERAGE('[3]Cp, Winter'!Q$2:Q$4)*0.5</f>
        <v>17.303333333333331</v>
      </c>
      <c r="R6" s="5">
        <f>AVERAGE('[3]Cp, Winter'!R$2:R$4)*0.5</f>
        <v>18.326666666666668</v>
      </c>
      <c r="S6" s="5">
        <f>AVERAGE('[3]Cp, Winter'!S$2:S$4)*0.5</f>
        <v>20.716666666666665</v>
      </c>
      <c r="T6" s="5">
        <f>AVERAGE('[3]Cp, Winter'!T$2:T$4)*0.5</f>
        <v>22.454999999999998</v>
      </c>
      <c r="U6" s="5">
        <f>AVERAGE('[3]Cp, Winter'!U$2:U$4)*0.5</f>
        <v>23.67</v>
      </c>
      <c r="V6" s="5">
        <f>AVERAGE('[3]Cp, Winter'!V$2:V$4)*0.5</f>
        <v>24.099999999999998</v>
      </c>
      <c r="W6" s="5">
        <f>AVERAGE('[3]Cp, Winter'!W$2:W$4)*0.5</f>
        <v>23.344999999999999</v>
      </c>
      <c r="X6" s="5">
        <f>AVERAGE('[3]Cp, Winter'!X$2:X$4)*0.5</f>
        <v>21.546666666666667</v>
      </c>
      <c r="Y6" s="5">
        <f>AVERAGE('[3]Cp, Winter'!Y$2:Y$4)*0.5</f>
        <v>20.794999999999998</v>
      </c>
    </row>
    <row r="7" spans="1:25" x14ac:dyDescent="0.25">
      <c r="A7">
        <v>7</v>
      </c>
      <c r="B7" s="5">
        <f>AVERAGE('[3]Cp, Winter'!B$2:B$4)*0.5</f>
        <v>18.64833333333333</v>
      </c>
      <c r="C7" s="5">
        <f>AVERAGE('[3]Cp, Winter'!C$2:C$4)*0.5</f>
        <v>17.318333333333332</v>
      </c>
      <c r="D7" s="5">
        <f>AVERAGE('[3]Cp, Winter'!D$2:D$4)*0.5</f>
        <v>15.719999999999999</v>
      </c>
      <c r="E7" s="5">
        <f>AVERAGE('[3]Cp, Winter'!E$2:E$4)*0.5</f>
        <v>14.49</v>
      </c>
      <c r="F7" s="5">
        <f>AVERAGE('[3]Cp, Winter'!F$2:F$4)*0.5</f>
        <v>13.780000000000001</v>
      </c>
      <c r="G7" s="5">
        <f>AVERAGE('[3]Cp, Winter'!G$2:G$4)*0.5</f>
        <v>14.093333333333334</v>
      </c>
      <c r="H7" s="5">
        <f>AVERAGE('[3]Cp, Winter'!H$2:H$4)*0.5</f>
        <v>16.135000000000002</v>
      </c>
      <c r="I7" s="5">
        <f>AVERAGE('[3]Cp, Winter'!I$2:I$4)*0.5</f>
        <v>16.791666666666668</v>
      </c>
      <c r="J7" s="5">
        <f>AVERAGE('[3]Cp, Winter'!J$2:J$4)*0.5</f>
        <v>17.959999999999997</v>
      </c>
      <c r="K7" s="5">
        <f>AVERAGE('[3]Cp, Winter'!K$2:K$4)*0.5</f>
        <v>19.099999999999998</v>
      </c>
      <c r="L7" s="5">
        <f>AVERAGE('[3]Cp, Winter'!L$2:L$4)*0.5</f>
        <v>19.056666666666668</v>
      </c>
      <c r="M7" s="5">
        <f>AVERAGE('[3]Cp, Winter'!M$2:M$4)*0.5</f>
        <v>18.461666666666666</v>
      </c>
      <c r="N7" s="5">
        <f>AVERAGE('[3]Cp, Winter'!N$2:N$4)*0.5</f>
        <v>18.793333333333333</v>
      </c>
      <c r="O7" s="5">
        <f>AVERAGE('[3]Cp, Winter'!O$2:O$4)*0.5</f>
        <v>18.176666666666666</v>
      </c>
      <c r="P7" s="5">
        <f>AVERAGE('[3]Cp, Winter'!P$2:P$4)*0.5</f>
        <v>17.776666666666667</v>
      </c>
      <c r="Q7" s="5">
        <f>AVERAGE('[3]Cp, Winter'!Q$2:Q$4)*0.5</f>
        <v>17.303333333333331</v>
      </c>
      <c r="R7" s="5">
        <f>AVERAGE('[3]Cp, Winter'!R$2:R$4)*0.5</f>
        <v>18.326666666666668</v>
      </c>
      <c r="S7" s="5">
        <f>AVERAGE('[3]Cp, Winter'!S$2:S$4)*0.5</f>
        <v>20.716666666666665</v>
      </c>
      <c r="T7" s="5">
        <f>AVERAGE('[3]Cp, Winter'!T$2:T$4)*0.5</f>
        <v>22.454999999999998</v>
      </c>
      <c r="U7" s="5">
        <f>AVERAGE('[3]Cp, Winter'!U$2:U$4)*0.5</f>
        <v>23.67</v>
      </c>
      <c r="V7" s="5">
        <f>AVERAGE('[3]Cp, Winter'!V$2:V$4)*0.5</f>
        <v>24.099999999999998</v>
      </c>
      <c r="W7" s="5">
        <f>AVERAGE('[3]Cp, Winter'!W$2:W$4)*0.5</f>
        <v>23.344999999999999</v>
      </c>
      <c r="X7" s="5">
        <f>AVERAGE('[3]Cp, Winter'!X$2:X$4)*0.5</f>
        <v>21.546666666666667</v>
      </c>
      <c r="Y7" s="5">
        <f>AVERAGE('[3]Cp, Winter'!Y$2:Y$4)*0.5</f>
        <v>20.794999999999998</v>
      </c>
    </row>
    <row r="8" spans="1:25" x14ac:dyDescent="0.25">
      <c r="A8">
        <v>8</v>
      </c>
      <c r="B8" s="5">
        <f>AVERAGE('[3]Cp, Winter'!B$2:B$4)*0.5</f>
        <v>18.64833333333333</v>
      </c>
      <c r="C8" s="5">
        <f>AVERAGE('[3]Cp, Winter'!C$2:C$4)*0.5</f>
        <v>17.318333333333332</v>
      </c>
      <c r="D8" s="5">
        <f>AVERAGE('[3]Cp, Winter'!D$2:D$4)*0.5</f>
        <v>15.719999999999999</v>
      </c>
      <c r="E8" s="5">
        <f>AVERAGE('[3]Cp, Winter'!E$2:E$4)*0.5</f>
        <v>14.49</v>
      </c>
      <c r="F8" s="5">
        <f>AVERAGE('[3]Cp, Winter'!F$2:F$4)*0.5</f>
        <v>13.780000000000001</v>
      </c>
      <c r="G8" s="5">
        <f>AVERAGE('[3]Cp, Winter'!G$2:G$4)*0.5</f>
        <v>14.093333333333334</v>
      </c>
      <c r="H8" s="5">
        <f>AVERAGE('[3]Cp, Winter'!H$2:H$4)*0.5</f>
        <v>16.135000000000002</v>
      </c>
      <c r="I8" s="5">
        <f>AVERAGE('[3]Cp, Winter'!I$2:I$4)*0.5</f>
        <v>16.791666666666668</v>
      </c>
      <c r="J8" s="5">
        <f>AVERAGE('[3]Cp, Winter'!J$2:J$4)*0.5</f>
        <v>17.959999999999997</v>
      </c>
      <c r="K8" s="5">
        <f>AVERAGE('[3]Cp, Winter'!K$2:K$4)*0.5</f>
        <v>19.099999999999998</v>
      </c>
      <c r="L8" s="5">
        <f>AVERAGE('[3]Cp, Winter'!L$2:L$4)*0.5</f>
        <v>19.056666666666668</v>
      </c>
      <c r="M8" s="5">
        <f>AVERAGE('[3]Cp, Winter'!M$2:M$4)*0.5</f>
        <v>18.461666666666666</v>
      </c>
      <c r="N8" s="5">
        <f>AVERAGE('[3]Cp, Winter'!N$2:N$4)*0.5</f>
        <v>18.793333333333333</v>
      </c>
      <c r="O8" s="5">
        <f>AVERAGE('[3]Cp, Winter'!O$2:O$4)*0.5</f>
        <v>18.176666666666666</v>
      </c>
      <c r="P8" s="5">
        <f>AVERAGE('[3]Cp, Winter'!P$2:P$4)*0.5</f>
        <v>17.776666666666667</v>
      </c>
      <c r="Q8" s="5">
        <f>AVERAGE('[3]Cp, Winter'!Q$2:Q$4)*0.5</f>
        <v>17.303333333333331</v>
      </c>
      <c r="R8" s="5">
        <f>AVERAGE('[3]Cp, Winter'!R$2:R$4)*0.5</f>
        <v>18.326666666666668</v>
      </c>
      <c r="S8" s="5">
        <f>AVERAGE('[3]Cp, Winter'!S$2:S$4)*0.5</f>
        <v>20.716666666666665</v>
      </c>
      <c r="T8" s="5">
        <f>AVERAGE('[3]Cp, Winter'!T$2:T$4)*0.5</f>
        <v>22.454999999999998</v>
      </c>
      <c r="U8" s="5">
        <f>AVERAGE('[3]Cp, Winter'!U$2:U$4)*0.5</f>
        <v>23.67</v>
      </c>
      <c r="V8" s="5">
        <f>AVERAGE('[3]Cp, Winter'!V$2:V$4)*0.5</f>
        <v>24.099999999999998</v>
      </c>
      <c r="W8" s="5">
        <f>AVERAGE('[3]Cp, Winter'!W$2:W$4)*0.5</f>
        <v>23.344999999999999</v>
      </c>
      <c r="X8" s="5">
        <f>AVERAGE('[3]Cp, Winter'!X$2:X$4)*0.5</f>
        <v>21.546666666666667</v>
      </c>
      <c r="Y8" s="5">
        <f>AVERAGE('[3]Cp, Winter'!Y$2:Y$4)*0.5</f>
        <v>20.794999999999998</v>
      </c>
    </row>
    <row r="9" spans="1:25" x14ac:dyDescent="0.25">
      <c r="A9">
        <v>9</v>
      </c>
      <c r="B9" s="5">
        <f>AVERAGE('[3]Cp, Winter'!B$2:B$4)*0.5</f>
        <v>18.64833333333333</v>
      </c>
      <c r="C9" s="5">
        <f>AVERAGE('[3]Cp, Winter'!C$2:C$4)*0.5</f>
        <v>17.318333333333332</v>
      </c>
      <c r="D9" s="5">
        <f>AVERAGE('[3]Cp, Winter'!D$2:D$4)*0.5</f>
        <v>15.719999999999999</v>
      </c>
      <c r="E9" s="5">
        <f>AVERAGE('[3]Cp, Winter'!E$2:E$4)*0.5</f>
        <v>14.49</v>
      </c>
      <c r="F9" s="5">
        <f>AVERAGE('[3]Cp, Winter'!F$2:F$4)*0.5</f>
        <v>13.780000000000001</v>
      </c>
      <c r="G9" s="5">
        <f>AVERAGE('[3]Cp, Winter'!G$2:G$4)*0.5</f>
        <v>14.093333333333334</v>
      </c>
      <c r="H9" s="5">
        <f>AVERAGE('[3]Cp, Winter'!H$2:H$4)*0.5</f>
        <v>16.135000000000002</v>
      </c>
      <c r="I9" s="5">
        <f>AVERAGE('[3]Cp, Winter'!I$2:I$4)*0.5</f>
        <v>16.791666666666668</v>
      </c>
      <c r="J9" s="5">
        <f>AVERAGE('[3]Cp, Winter'!J$2:J$4)*0.5</f>
        <v>17.959999999999997</v>
      </c>
      <c r="K9" s="5">
        <f>AVERAGE('[3]Cp, Winter'!K$2:K$4)*0.5</f>
        <v>19.099999999999998</v>
      </c>
      <c r="L9" s="5">
        <f>AVERAGE('[3]Cp, Winter'!L$2:L$4)*0.5</f>
        <v>19.056666666666668</v>
      </c>
      <c r="M9" s="5">
        <f>AVERAGE('[3]Cp, Winter'!M$2:M$4)*0.5</f>
        <v>18.461666666666666</v>
      </c>
      <c r="N9" s="5">
        <f>AVERAGE('[3]Cp, Winter'!N$2:N$4)*0.5</f>
        <v>18.793333333333333</v>
      </c>
      <c r="O9" s="5">
        <f>AVERAGE('[3]Cp, Winter'!O$2:O$4)*0.5</f>
        <v>18.176666666666666</v>
      </c>
      <c r="P9" s="5">
        <f>AVERAGE('[3]Cp, Winter'!P$2:P$4)*0.5</f>
        <v>17.776666666666667</v>
      </c>
      <c r="Q9" s="5">
        <f>AVERAGE('[3]Cp, Winter'!Q$2:Q$4)*0.5</f>
        <v>17.303333333333331</v>
      </c>
      <c r="R9" s="5">
        <f>AVERAGE('[3]Cp, Winter'!R$2:R$4)*0.5</f>
        <v>18.326666666666668</v>
      </c>
      <c r="S9" s="5">
        <f>AVERAGE('[3]Cp, Winter'!S$2:S$4)*0.5</f>
        <v>20.716666666666665</v>
      </c>
      <c r="T9" s="5">
        <f>AVERAGE('[3]Cp, Winter'!T$2:T$4)*0.5</f>
        <v>22.454999999999998</v>
      </c>
      <c r="U9" s="5">
        <f>AVERAGE('[3]Cp, Winter'!U$2:U$4)*0.5</f>
        <v>23.67</v>
      </c>
      <c r="V9" s="5">
        <f>AVERAGE('[3]Cp, Winter'!V$2:V$4)*0.5</f>
        <v>24.099999999999998</v>
      </c>
      <c r="W9" s="5">
        <f>AVERAGE('[3]Cp, Winter'!W$2:W$4)*0.5</f>
        <v>23.344999999999999</v>
      </c>
      <c r="X9" s="5">
        <f>AVERAGE('[3]Cp, Winter'!X$2:X$4)*0.5</f>
        <v>21.546666666666667</v>
      </c>
      <c r="Y9" s="5">
        <f>AVERAGE('[3]Cp, Winter'!Y$2:Y$4)*0.5</f>
        <v>20.794999999999998</v>
      </c>
    </row>
    <row r="10" spans="1:25" x14ac:dyDescent="0.25">
      <c r="A10">
        <v>10</v>
      </c>
      <c r="B10" s="5">
        <f>AVERAGE('[3]Cp, Winter'!B$2:B$4)*0.5</f>
        <v>18.64833333333333</v>
      </c>
      <c r="C10" s="5">
        <f>AVERAGE('[3]Cp, Winter'!C$2:C$4)*0.5</f>
        <v>17.318333333333332</v>
      </c>
      <c r="D10" s="5">
        <f>AVERAGE('[3]Cp, Winter'!D$2:D$4)*0.5</f>
        <v>15.719999999999999</v>
      </c>
      <c r="E10" s="5">
        <f>AVERAGE('[3]Cp, Winter'!E$2:E$4)*0.5</f>
        <v>14.49</v>
      </c>
      <c r="F10" s="5">
        <f>AVERAGE('[3]Cp, Winter'!F$2:F$4)*0.5</f>
        <v>13.780000000000001</v>
      </c>
      <c r="G10" s="5">
        <f>AVERAGE('[3]Cp, Winter'!G$2:G$4)*0.5</f>
        <v>14.093333333333334</v>
      </c>
      <c r="H10" s="5">
        <f>AVERAGE('[3]Cp, Winter'!H$2:H$4)*0.5</f>
        <v>16.135000000000002</v>
      </c>
      <c r="I10" s="5">
        <f>AVERAGE('[3]Cp, Winter'!I$2:I$4)*0.5</f>
        <v>16.791666666666668</v>
      </c>
      <c r="J10" s="5">
        <f>AVERAGE('[3]Cp, Winter'!J$2:J$4)*0.5</f>
        <v>17.959999999999997</v>
      </c>
      <c r="K10" s="5">
        <f>AVERAGE('[3]Cp, Winter'!K$2:K$4)*0.5</f>
        <v>19.099999999999998</v>
      </c>
      <c r="L10" s="5">
        <f>AVERAGE('[3]Cp, Winter'!L$2:L$4)*0.5</f>
        <v>19.056666666666668</v>
      </c>
      <c r="M10" s="5">
        <f>AVERAGE('[3]Cp, Winter'!M$2:M$4)*0.5</f>
        <v>18.461666666666666</v>
      </c>
      <c r="N10" s="5">
        <f>AVERAGE('[3]Cp, Winter'!N$2:N$4)*0.5</f>
        <v>18.793333333333333</v>
      </c>
      <c r="O10" s="5">
        <f>AVERAGE('[3]Cp, Winter'!O$2:O$4)*0.5</f>
        <v>18.176666666666666</v>
      </c>
      <c r="P10" s="5">
        <f>AVERAGE('[3]Cp, Winter'!P$2:P$4)*0.5</f>
        <v>17.776666666666667</v>
      </c>
      <c r="Q10" s="5">
        <f>AVERAGE('[3]Cp, Winter'!Q$2:Q$4)*0.5</f>
        <v>17.303333333333331</v>
      </c>
      <c r="R10" s="5">
        <f>AVERAGE('[3]Cp, Winter'!R$2:R$4)*0.5</f>
        <v>18.326666666666668</v>
      </c>
      <c r="S10" s="5">
        <f>AVERAGE('[3]Cp, Winter'!S$2:S$4)*0.5</f>
        <v>20.716666666666665</v>
      </c>
      <c r="T10" s="5">
        <f>AVERAGE('[3]Cp, Winter'!T$2:T$4)*0.5</f>
        <v>22.454999999999998</v>
      </c>
      <c r="U10" s="5">
        <f>AVERAGE('[3]Cp, Winter'!U$2:U$4)*0.5</f>
        <v>23.67</v>
      </c>
      <c r="V10" s="5">
        <f>AVERAGE('[3]Cp, Winter'!V$2:V$4)*0.5</f>
        <v>24.099999999999998</v>
      </c>
      <c r="W10" s="5">
        <f>AVERAGE('[3]Cp, Winter'!W$2:W$4)*0.5</f>
        <v>23.344999999999999</v>
      </c>
      <c r="X10" s="5">
        <f>AVERAGE('[3]Cp, Winter'!X$2:X$4)*0.5</f>
        <v>21.546666666666667</v>
      </c>
      <c r="Y10" s="5">
        <f>AVERAGE('[3]Cp,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77D1-9C3D-4FAF-A7D2-2C988466DED9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Winter'!B$2</f>
        <v>0</v>
      </c>
      <c r="C2" s="6">
        <f>VLOOKUP($A2,'RES Installed'!$A$2:$C$6,3,FALSE)*'[1]Profiles, RES, Winter'!C$2</f>
        <v>0</v>
      </c>
      <c r="D2" s="6">
        <f>VLOOKUP($A2,'RES Installed'!$A$2:$C$6,3,FALSE)*'[1]Profiles, RES, Winter'!D$2</f>
        <v>3.9201792081923741E-4</v>
      </c>
      <c r="E2" s="6">
        <f>VLOOKUP($A2,'RES Installed'!$A$2:$C$6,3,FALSE)*'[1]Profiles, RES, Winter'!E$2</f>
        <v>0</v>
      </c>
      <c r="F2" s="6">
        <f>VLOOKUP($A2,'RES Installed'!$A$2:$C$6,3,FALSE)*'[1]Profiles, RES, Winter'!F$2</f>
        <v>0</v>
      </c>
      <c r="G2" s="6">
        <f>VLOOKUP($A2,'RES Installed'!$A$2:$C$6,3,FALSE)*'[1]Profiles, RES, Winter'!G$2</f>
        <v>0</v>
      </c>
      <c r="H2" s="6">
        <f>VLOOKUP($A2,'RES Installed'!$A$2:$C$6,3,FALSE)*'[1]Profiles, RES, Winter'!H$2</f>
        <v>0</v>
      </c>
      <c r="I2" s="6">
        <f>VLOOKUP($A2,'RES Installed'!$A$2:$C$6,3,FALSE)*'[1]Profiles, RES, Winter'!I$2</f>
        <v>0.23837889732102033</v>
      </c>
      <c r="J2" s="6">
        <f>VLOOKUP($A2,'RES Installed'!$A$2:$C$6,3,FALSE)*'[1]Profiles, RES, Winter'!J$2</f>
        <v>4.722559888452043</v>
      </c>
      <c r="K2" s="6">
        <f>VLOOKUP($A2,'RES Installed'!$A$2:$C$6,3,FALSE)*'[1]Profiles, RES, Winter'!K$2</f>
        <v>12.322523315351559</v>
      </c>
      <c r="L2" s="6">
        <f>VLOOKUP($A2,'RES Installed'!$A$2:$C$6,3,FALSE)*'[1]Profiles, RES, Winter'!L$2</f>
        <v>15.377902989850961</v>
      </c>
      <c r="M2" s="6">
        <f>VLOOKUP($A2,'RES Installed'!$A$2:$C$6,3,FALSE)*'[1]Profiles, RES, Winter'!M$2</f>
        <v>17.080284813020018</v>
      </c>
      <c r="N2" s="6">
        <f>VLOOKUP($A2,'RES Installed'!$A$2:$C$6,3,FALSE)*'[1]Profiles, RES, Winter'!N$2</f>
        <v>17.397035293041966</v>
      </c>
      <c r="O2" s="6">
        <f>VLOOKUP($A2,'RES Installed'!$A$2:$C$6,3,FALSE)*'[1]Profiles, RES, Winter'!O$2</f>
        <v>17.077580689402939</v>
      </c>
      <c r="P2" s="6">
        <f>VLOOKUP($A2,'RES Installed'!$A$2:$C$6,3,FALSE)*'[1]Profiles, RES, Winter'!P$2</f>
        <v>14.581834598153057</v>
      </c>
      <c r="Q2" s="6">
        <f>VLOOKUP($A2,'RES Installed'!$A$2:$C$6,3,FALSE)*'[1]Profiles, RES, Winter'!Q$2</f>
        <v>9.6360805065374411</v>
      </c>
      <c r="R2" s="6">
        <f>VLOOKUP($A2,'RES Installed'!$A$2:$C$6,3,FALSE)*'[1]Profiles, RES, Winter'!R$2</f>
        <v>2.3542076209198135</v>
      </c>
      <c r="S2" s="6">
        <f>VLOOKUP($A2,'RES Installed'!$A$2:$C$6,3,FALSE)*'[1]Profiles, RES, Winter'!S$2</f>
        <v>1.8400841181311148E-2</v>
      </c>
      <c r="T2" s="6">
        <f>VLOOKUP($A2,'RES Installed'!$A$2:$C$6,3,FALSE)*'[1]Profiles, RES, Winter'!T$2</f>
        <v>1.5840724147389595E-3</v>
      </c>
      <c r="U2" s="6">
        <f>VLOOKUP($A2,'RES Installed'!$A$2:$C$6,3,FALSE)*'[1]Profiles, RES, Winter'!U$2</f>
        <v>1.2120554082472343E-3</v>
      </c>
      <c r="V2" s="6">
        <f>VLOOKUP($A2,'RES Installed'!$A$2:$C$6,3,FALSE)*'[1]Profiles, RES, Winter'!V$2</f>
        <v>0</v>
      </c>
      <c r="W2" s="6">
        <f>VLOOKUP($A2,'RES Installed'!$A$2:$C$6,3,FALSE)*'[1]Profiles, RES, Winter'!W$2</f>
        <v>0</v>
      </c>
      <c r="X2" s="6">
        <f>VLOOKUP($A2,'RES Installed'!$A$2:$C$6,3,FALSE)*'[1]Profiles, RES, Winter'!X$2</f>
        <v>0</v>
      </c>
      <c r="Y2" s="6">
        <f>VLOOKUP($A2,'RES Installed'!$A$2:$C$6,3,FALSE)*'[1]Profiles, RES, Winter'!Y$2</f>
        <v>0</v>
      </c>
    </row>
    <row r="3" spans="1:25" x14ac:dyDescent="0.25">
      <c r="A3">
        <v>6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3.9201792081923741E-4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0.23837889732102033</v>
      </c>
      <c r="J3" s="6">
        <f>VLOOKUP($A3,'RES Installed'!$A$2:$C$6,3,FALSE)*'[1]Profiles, RES, Winter'!J$2</f>
        <v>4.722559888452043</v>
      </c>
      <c r="K3" s="6">
        <f>VLOOKUP($A3,'RES Installed'!$A$2:$C$6,3,FALSE)*'[1]Profiles, RES, Winter'!K$2</f>
        <v>12.322523315351559</v>
      </c>
      <c r="L3" s="6">
        <f>VLOOKUP($A3,'RES Installed'!$A$2:$C$6,3,FALSE)*'[1]Profiles, RES, Winter'!L$2</f>
        <v>15.377902989850961</v>
      </c>
      <c r="M3" s="6">
        <f>VLOOKUP($A3,'RES Installed'!$A$2:$C$6,3,FALSE)*'[1]Profiles, RES, Winter'!M$2</f>
        <v>17.080284813020018</v>
      </c>
      <c r="N3" s="6">
        <f>VLOOKUP($A3,'RES Installed'!$A$2:$C$6,3,FALSE)*'[1]Profiles, RES, Winter'!N$2</f>
        <v>17.397035293041966</v>
      </c>
      <c r="O3" s="6">
        <f>VLOOKUP($A3,'RES Installed'!$A$2:$C$6,3,FALSE)*'[1]Profiles, RES, Winter'!O$2</f>
        <v>17.077580689402939</v>
      </c>
      <c r="P3" s="6">
        <f>VLOOKUP($A3,'RES Installed'!$A$2:$C$6,3,FALSE)*'[1]Profiles, RES, Winter'!P$2</f>
        <v>14.581834598153057</v>
      </c>
      <c r="Q3" s="6">
        <f>VLOOKUP($A3,'RES Installed'!$A$2:$C$6,3,FALSE)*'[1]Profiles, RES, Winter'!Q$2</f>
        <v>9.6360805065374411</v>
      </c>
      <c r="R3" s="6">
        <f>VLOOKUP($A3,'RES Installed'!$A$2:$C$6,3,FALSE)*'[1]Profiles, RES, Winter'!R$2</f>
        <v>2.3542076209198135</v>
      </c>
      <c r="S3" s="6">
        <f>VLOOKUP($A3,'RES Installed'!$A$2:$C$6,3,FALSE)*'[1]Profiles, RES, Winter'!S$2</f>
        <v>1.8400841181311148E-2</v>
      </c>
      <c r="T3" s="6">
        <f>VLOOKUP($A3,'RES Installed'!$A$2:$C$6,3,FALSE)*'[1]Profiles, RES, Winter'!T$2</f>
        <v>1.5840724147389595E-3</v>
      </c>
      <c r="U3" s="6">
        <f>VLOOKUP($A3,'RES Installed'!$A$2:$C$6,3,FALSE)*'[1]Profiles, RES, Winter'!U$2</f>
        <v>1.2120554082472343E-3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>
        <v>7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3.9201792081923741E-4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0.23837889732102033</v>
      </c>
      <c r="J4" s="6">
        <f>VLOOKUP($A4,'RES Installed'!$A$2:$C$6,3,FALSE)*'[1]Profiles, RES, Winter'!J$2</f>
        <v>4.722559888452043</v>
      </c>
      <c r="K4" s="6">
        <f>VLOOKUP($A4,'RES Installed'!$A$2:$C$6,3,FALSE)*'[1]Profiles, RES, Winter'!K$2</f>
        <v>12.322523315351559</v>
      </c>
      <c r="L4" s="6">
        <f>VLOOKUP($A4,'RES Installed'!$A$2:$C$6,3,FALSE)*'[1]Profiles, RES, Winter'!L$2</f>
        <v>15.377902989850961</v>
      </c>
      <c r="M4" s="6">
        <f>VLOOKUP($A4,'RES Installed'!$A$2:$C$6,3,FALSE)*'[1]Profiles, RES, Winter'!M$2</f>
        <v>17.080284813020018</v>
      </c>
      <c r="N4" s="6">
        <f>VLOOKUP($A4,'RES Installed'!$A$2:$C$6,3,FALSE)*'[1]Profiles, RES, Winter'!N$2</f>
        <v>17.397035293041966</v>
      </c>
      <c r="O4" s="6">
        <f>VLOOKUP($A4,'RES Installed'!$A$2:$C$6,3,FALSE)*'[1]Profiles, RES, Winter'!O$2</f>
        <v>17.077580689402939</v>
      </c>
      <c r="P4" s="6">
        <f>VLOOKUP($A4,'RES Installed'!$A$2:$C$6,3,FALSE)*'[1]Profiles, RES, Winter'!P$2</f>
        <v>14.581834598153057</v>
      </c>
      <c r="Q4" s="6">
        <f>VLOOKUP($A4,'RES Installed'!$A$2:$C$6,3,FALSE)*'[1]Profiles, RES, Winter'!Q$2</f>
        <v>9.6360805065374411</v>
      </c>
      <c r="R4" s="6">
        <f>VLOOKUP($A4,'RES Installed'!$A$2:$C$6,3,FALSE)*'[1]Profiles, RES, Winter'!R$2</f>
        <v>2.3542076209198135</v>
      </c>
      <c r="S4" s="6">
        <f>VLOOKUP($A4,'RES Installed'!$A$2:$C$6,3,FALSE)*'[1]Profiles, RES, Winter'!S$2</f>
        <v>1.8400841181311148E-2</v>
      </c>
      <c r="T4" s="6">
        <f>VLOOKUP($A4,'RES Installed'!$A$2:$C$6,3,FALSE)*'[1]Profiles, RES, Winter'!T$2</f>
        <v>1.5840724147389595E-3</v>
      </c>
      <c r="U4" s="6">
        <f>VLOOKUP($A4,'RES Installed'!$A$2:$C$6,3,FALSE)*'[1]Profiles, RES, Winter'!U$2</f>
        <v>1.2120554082472343E-3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>
        <v>8</v>
      </c>
      <c r="B5" s="7">
        <f>VLOOKUP($A5,'RES Installed'!$A$2:$C$6,3,FALSE)*'[1]Profiles, RES, Winter'!B$5</f>
        <v>38.272936373558714</v>
      </c>
      <c r="C5" s="7">
        <f>VLOOKUP($A5,'RES Installed'!$A$2:$C$6,3,FALSE)*'[1]Profiles, RES, Winter'!C$5</f>
        <v>35.369766595768503</v>
      </c>
      <c r="D5" s="7">
        <f>VLOOKUP($A5,'RES Installed'!$A$2:$C$6,3,FALSE)*'[1]Profiles, RES, Winter'!D$5</f>
        <v>37.447396941117205</v>
      </c>
      <c r="E5" s="7">
        <f>VLOOKUP($A5,'RES Installed'!$A$2:$C$6,3,FALSE)*'[1]Profiles, RES, Winter'!E$5</f>
        <v>37.284329872383303</v>
      </c>
      <c r="F5" s="7">
        <f>VLOOKUP($A5,'RES Installed'!$A$2:$C$6,3,FALSE)*'[1]Profiles, RES, Winter'!F$5</f>
        <v>30.696602485167354</v>
      </c>
      <c r="G5" s="7">
        <f>VLOOKUP($A5,'RES Installed'!$A$2:$C$6,3,FALSE)*'[1]Profiles, RES, Winter'!G$5</f>
        <v>31.135385648718241</v>
      </c>
      <c r="H5" s="7">
        <f>VLOOKUP($A5,'RES Installed'!$A$2:$C$6,3,FALSE)*'[1]Profiles, RES, Winter'!H$5</f>
        <v>31.202325646479345</v>
      </c>
      <c r="I5" s="7">
        <f>VLOOKUP($A5,'RES Installed'!$A$2:$C$6,3,FALSE)*'[1]Profiles, RES, Winter'!I$5</f>
        <v>28.020383689689911</v>
      </c>
      <c r="J5" s="7">
        <f>VLOOKUP($A5,'RES Installed'!$A$2:$C$6,3,FALSE)*'[1]Profiles, RES, Winter'!J$5</f>
        <v>25.30556713869921</v>
      </c>
      <c r="K5" s="7">
        <f>VLOOKUP($A5,'RES Installed'!$A$2:$C$6,3,FALSE)*'[1]Profiles, RES, Winter'!K$5</f>
        <v>18.29230941453039</v>
      </c>
      <c r="L5" s="7">
        <f>VLOOKUP($A5,'RES Installed'!$A$2:$C$6,3,FALSE)*'[1]Profiles, RES, Winter'!L$5</f>
        <v>16.871876749132429</v>
      </c>
      <c r="M5" s="7">
        <f>VLOOKUP($A5,'RES Installed'!$A$2:$C$6,3,FALSE)*'[1]Profiles, RES, Winter'!M$5</f>
        <v>11.319265644240456</v>
      </c>
      <c r="N5" s="7">
        <f>VLOOKUP($A5,'RES Installed'!$A$2:$C$6,3,FALSE)*'[1]Profiles, RES, Winter'!N$5</f>
        <v>9.4077364127392809</v>
      </c>
      <c r="O5" s="7">
        <f>VLOOKUP($A5,'RES Installed'!$A$2:$C$6,3,FALSE)*'[1]Profiles, RES, Winter'!O$5</f>
        <v>9.0076612000447778</v>
      </c>
      <c r="P5" s="7">
        <f>VLOOKUP($A5,'RES Installed'!$A$2:$C$6,3,FALSE)*'[1]Profiles, RES, Winter'!P$5</f>
        <v>12.496548611888503</v>
      </c>
      <c r="Q5" s="7">
        <f>VLOOKUP($A5,'RES Installed'!$A$2:$C$6,3,FALSE)*'[1]Profiles, RES, Winter'!Q$5</f>
        <v>16.904928005709163</v>
      </c>
      <c r="R5" s="7">
        <f>VLOOKUP($A5,'RES Installed'!$A$2:$C$6,3,FALSE)*'[1]Profiles, RES, Winter'!R$5</f>
        <v>18.900631786633831</v>
      </c>
      <c r="S5" s="7">
        <f>VLOOKUP($A5,'RES Installed'!$A$2:$C$6,3,FALSE)*'[1]Profiles, RES, Winter'!S$5</f>
        <v>25.958239463226246</v>
      </c>
      <c r="T5" s="7">
        <f>VLOOKUP($A5,'RES Installed'!$A$2:$C$6,3,FALSE)*'[1]Profiles, RES, Winter'!T$5</f>
        <v>23.611071308630915</v>
      </c>
      <c r="U5" s="7">
        <f>VLOOKUP($A5,'RES Installed'!$A$2:$C$6,3,FALSE)*'[1]Profiles, RES, Winter'!U$5</f>
        <v>22.446056755849099</v>
      </c>
      <c r="V5" s="7">
        <f>VLOOKUP($A5,'RES Installed'!$A$2:$C$6,3,FALSE)*'[1]Profiles, RES, Winter'!V$5</f>
        <v>29.617004016008064</v>
      </c>
      <c r="W5" s="7">
        <f>VLOOKUP($A5,'RES Installed'!$A$2:$C$6,3,FALSE)*'[1]Profiles, RES, Winter'!W$5</f>
        <v>35.422998292846749</v>
      </c>
      <c r="X5" s="7">
        <f>VLOOKUP($A5,'RES Installed'!$A$2:$C$6,3,FALSE)*'[1]Profiles, RES, Winter'!X$5</f>
        <v>33.490304209112281</v>
      </c>
      <c r="Y5" s="7">
        <f>VLOOKUP($A5,'RES Installed'!$A$2:$C$6,3,FALSE)*'[1]Profiles, RES, Winter'!Y$5</f>
        <v>47.603918056643906</v>
      </c>
    </row>
    <row r="6" spans="1:25" x14ac:dyDescent="0.25">
      <c r="A6">
        <v>9</v>
      </c>
      <c r="B6" s="7">
        <f>VLOOKUP($A6,'RES Installed'!$A$2:$C$6,3,FALSE)*'[1]Profiles, RES, Winter'!B$5</f>
        <v>0</v>
      </c>
      <c r="C6" s="7">
        <f>VLOOKUP($A6,'RES Installed'!$A$2:$C$6,3,FALSE)*'[1]Profiles, RES, Winter'!C$5</f>
        <v>0</v>
      </c>
      <c r="D6" s="7">
        <f>VLOOKUP($A6,'RES Installed'!$A$2:$C$6,3,FALSE)*'[1]Profiles, RES, Winter'!D$5</f>
        <v>0</v>
      </c>
      <c r="E6" s="7">
        <f>VLOOKUP($A6,'RES Installed'!$A$2:$C$6,3,FALSE)*'[1]Profiles, RES, Winter'!E$5</f>
        <v>0</v>
      </c>
      <c r="F6" s="7">
        <f>VLOOKUP($A6,'RES Installed'!$A$2:$C$6,3,FALSE)*'[1]Profiles, RES, Winter'!F$5</f>
        <v>0</v>
      </c>
      <c r="G6" s="7">
        <f>VLOOKUP($A6,'RES Installed'!$A$2:$C$6,3,FALSE)*'[1]Profiles, RES, Winter'!G$5</f>
        <v>0</v>
      </c>
      <c r="H6" s="7">
        <f>VLOOKUP($A6,'RES Installed'!$A$2:$C$6,3,FALSE)*'[1]Profiles, RES, Winter'!H$5</f>
        <v>0</v>
      </c>
      <c r="I6" s="7">
        <f>VLOOKUP($A6,'RES Installed'!$A$2:$C$6,3,FALSE)*'[1]Profiles, RES, Winter'!I$5</f>
        <v>0</v>
      </c>
      <c r="J6" s="7">
        <f>VLOOKUP($A6,'RES Installed'!$A$2:$C$6,3,FALSE)*'[1]Profiles, RES, Winter'!J$5</f>
        <v>0</v>
      </c>
      <c r="K6" s="7">
        <f>VLOOKUP($A6,'RES Installed'!$A$2:$C$6,3,FALSE)*'[1]Profiles, RES, Winter'!K$5</f>
        <v>0</v>
      </c>
      <c r="L6" s="7">
        <f>VLOOKUP($A6,'RES Installed'!$A$2:$C$6,3,FALSE)*'[1]Profiles, RES, Winter'!L$5</f>
        <v>0</v>
      </c>
      <c r="M6" s="7">
        <f>VLOOKUP($A6,'RES Installed'!$A$2:$C$6,3,FALSE)*'[1]Profiles, RES, Winter'!M$5</f>
        <v>0</v>
      </c>
      <c r="N6" s="7">
        <f>VLOOKUP($A6,'RES Installed'!$A$2:$C$6,3,FALSE)*'[1]Profiles, RES, Winter'!N$5</f>
        <v>0</v>
      </c>
      <c r="O6" s="7">
        <f>VLOOKUP($A6,'RES Installed'!$A$2:$C$6,3,FALSE)*'[1]Profiles, RES, Winter'!O$5</f>
        <v>0</v>
      </c>
      <c r="P6" s="7">
        <f>VLOOKUP($A6,'RES Installed'!$A$2:$C$6,3,FALSE)*'[1]Profiles, RES, Winter'!P$5</f>
        <v>0</v>
      </c>
      <c r="Q6" s="7">
        <f>VLOOKUP($A6,'RES Installed'!$A$2:$C$6,3,FALSE)*'[1]Profiles, RES, Winter'!Q$5</f>
        <v>0</v>
      </c>
      <c r="R6" s="7">
        <f>VLOOKUP($A6,'RES Installed'!$A$2:$C$6,3,FALSE)*'[1]Profiles, RES, Winter'!R$5</f>
        <v>0</v>
      </c>
      <c r="S6" s="7">
        <f>VLOOKUP($A6,'RES Installed'!$A$2:$C$6,3,FALSE)*'[1]Profiles, RES, Winter'!S$5</f>
        <v>0</v>
      </c>
      <c r="T6" s="7">
        <f>VLOOKUP($A6,'RES Installed'!$A$2:$C$6,3,FALSE)*'[1]Profiles, RES, Winter'!T$5</f>
        <v>0</v>
      </c>
      <c r="U6" s="7">
        <f>VLOOKUP($A6,'RES Installed'!$A$2:$C$6,3,FALSE)*'[1]Profiles, RES, Winter'!U$5</f>
        <v>0</v>
      </c>
      <c r="V6" s="7">
        <f>VLOOKUP($A6,'RES Installed'!$A$2:$C$6,3,FALSE)*'[1]Profiles, RES, Winter'!V$5</f>
        <v>0</v>
      </c>
      <c r="W6" s="7">
        <f>VLOOKUP($A6,'RES Installed'!$A$2:$C$6,3,FALSE)*'[1]Profiles, RES, Winter'!W$5</f>
        <v>0</v>
      </c>
      <c r="X6" s="7">
        <f>VLOOKUP($A6,'RES Installed'!$A$2:$C$6,3,FALSE)*'[1]Profiles, RES, Winter'!X$5</f>
        <v>0</v>
      </c>
      <c r="Y6" s="7">
        <f>VLOOKUP($A6,'RES Installed'!$A$2:$C$6,3,FALSE)*'[1]Profiles,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6976-EE21-45A5-A277-29F6A7AF92F6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Winter'!B$3</f>
        <v>0</v>
      </c>
      <c r="C2" s="6">
        <f>VLOOKUP($A2,'RES Installed'!$A$2:$C$6,3,FALSE)*'[1]Profiles, RES, Winter'!C$3</f>
        <v>6.8135245901639334E-4</v>
      </c>
      <c r="D2" s="6">
        <f>VLOOKUP($A2,'RES Installed'!$A$2:$C$6,3,FALSE)*'[1]Profiles, RES, Winter'!D$3</f>
        <v>0</v>
      </c>
      <c r="E2" s="6">
        <f>VLOOKUP($A2,'RES Installed'!$A$2:$C$6,3,FALSE)*'[1]Profiles, RES, Winter'!E$3</f>
        <v>0</v>
      </c>
      <c r="F2" s="6">
        <f>VLOOKUP($A2,'RES Installed'!$A$2:$C$6,3,FALSE)*'[1]Profiles, RES, Winter'!F$3</f>
        <v>0</v>
      </c>
      <c r="G2" s="6">
        <f>VLOOKUP($A2,'RES Installed'!$A$2:$C$6,3,FALSE)*'[1]Profiles, RES, Winter'!G$3</f>
        <v>0</v>
      </c>
      <c r="H2" s="6">
        <f>VLOOKUP($A2,'RES Installed'!$A$2:$C$6,3,FALSE)*'[1]Profiles, RES, Winter'!H$3</f>
        <v>0</v>
      </c>
      <c r="I2" s="6">
        <f>VLOOKUP($A2,'RES Installed'!$A$2:$C$6,3,FALSE)*'[1]Profiles, RES, Winter'!I$3</f>
        <v>0.19100102459016391</v>
      </c>
      <c r="J2" s="6">
        <f>VLOOKUP($A2,'RES Installed'!$A$2:$C$6,3,FALSE)*'[1]Profiles, RES, Winter'!J$3</f>
        <v>3.7593442622950812</v>
      </c>
      <c r="K2" s="6">
        <f>VLOOKUP($A2,'RES Installed'!$A$2:$C$6,3,FALSE)*'[1]Profiles, RES, Winter'!K$3</f>
        <v>8.9429303278688526</v>
      </c>
      <c r="L2" s="6">
        <f>VLOOKUP($A2,'RES Installed'!$A$2:$C$6,3,FALSE)*'[1]Profiles, RES, Winter'!L$3</f>
        <v>12.034520491803278</v>
      </c>
      <c r="M2" s="6">
        <f>VLOOKUP($A2,'RES Installed'!$A$2:$C$6,3,FALSE)*'[1]Profiles, RES, Winter'!M$3</f>
        <v>14.75990163934426</v>
      </c>
      <c r="N2" s="6">
        <f>VLOOKUP($A2,'RES Installed'!$A$2:$C$6,3,FALSE)*'[1]Profiles, RES, Winter'!N$3</f>
        <v>17.528545081967213</v>
      </c>
      <c r="O2" s="6">
        <f>VLOOKUP($A2,'RES Installed'!$A$2:$C$6,3,FALSE)*'[1]Profiles, RES, Winter'!O$3</f>
        <v>14.62795594262295</v>
      </c>
      <c r="P2" s="6">
        <f>VLOOKUP($A2,'RES Installed'!$A$2:$C$6,3,FALSE)*'[1]Profiles, RES, Winter'!P$3</f>
        <v>10.748621926229509</v>
      </c>
      <c r="Q2" s="6">
        <f>VLOOKUP($A2,'RES Installed'!$A$2:$C$6,3,FALSE)*'[1]Profiles, RES, Winter'!Q$3</f>
        <v>5.1562459016393438</v>
      </c>
      <c r="R2" s="6">
        <f>VLOOKUP($A2,'RES Installed'!$A$2:$C$6,3,FALSE)*'[1]Profiles, RES, Winter'!R$3</f>
        <v>1.0772182377049178</v>
      </c>
      <c r="S2" s="6">
        <f>VLOOKUP($A2,'RES Installed'!$A$2:$C$6,3,FALSE)*'[1]Profiles, RES, Winter'!S$3</f>
        <v>6.885245901639343E-3</v>
      </c>
      <c r="T2" s="6">
        <f>VLOOKUP($A2,'RES Installed'!$A$2:$C$6,3,FALSE)*'[1]Profiles, RES, Winter'!T$3</f>
        <v>3.0122950819672129E-3</v>
      </c>
      <c r="U2" s="6">
        <f>VLOOKUP($A2,'RES Installed'!$A$2:$C$6,3,FALSE)*'[1]Profiles, RES, Winter'!U$3</f>
        <v>0</v>
      </c>
      <c r="V2" s="6">
        <f>VLOOKUP($A2,'RES Installed'!$A$2:$C$6,3,FALSE)*'[1]Profiles, RES, Winter'!V$3</f>
        <v>0</v>
      </c>
      <c r="W2" s="6">
        <f>VLOOKUP($A2,'RES Installed'!$A$2:$C$6,3,FALSE)*'[1]Profiles, RES, Winter'!W$3</f>
        <v>0</v>
      </c>
      <c r="X2" s="6">
        <f>VLOOKUP($A2,'RES Installed'!$A$2:$C$6,3,FALSE)*'[1]Profiles, RES, Winter'!X$3</f>
        <v>0</v>
      </c>
      <c r="Y2" s="6">
        <f>VLOOKUP($A2,'RES Installed'!$A$2:$C$6,3,FALSE)*'[1]Profiles, RES, Winter'!Y$3</f>
        <v>0</v>
      </c>
    </row>
    <row r="3" spans="1:25" x14ac:dyDescent="0.25">
      <c r="A3">
        <v>6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6.8135245901639334E-4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0.19100102459016391</v>
      </c>
      <c r="J3" s="6">
        <f>VLOOKUP($A3,'RES Installed'!$A$2:$C$6,3,FALSE)*'[1]Profiles, RES, Winter'!J$3</f>
        <v>3.7593442622950812</v>
      </c>
      <c r="K3" s="6">
        <f>VLOOKUP($A3,'RES Installed'!$A$2:$C$6,3,FALSE)*'[1]Profiles, RES, Winter'!K$3</f>
        <v>8.9429303278688526</v>
      </c>
      <c r="L3" s="6">
        <f>VLOOKUP($A3,'RES Installed'!$A$2:$C$6,3,FALSE)*'[1]Profiles, RES, Winter'!L$3</f>
        <v>12.034520491803278</v>
      </c>
      <c r="M3" s="6">
        <f>VLOOKUP($A3,'RES Installed'!$A$2:$C$6,3,FALSE)*'[1]Profiles, RES, Winter'!M$3</f>
        <v>14.75990163934426</v>
      </c>
      <c r="N3" s="6">
        <f>VLOOKUP($A3,'RES Installed'!$A$2:$C$6,3,FALSE)*'[1]Profiles, RES, Winter'!N$3</f>
        <v>17.528545081967213</v>
      </c>
      <c r="O3" s="6">
        <f>VLOOKUP($A3,'RES Installed'!$A$2:$C$6,3,FALSE)*'[1]Profiles, RES, Winter'!O$3</f>
        <v>14.62795594262295</v>
      </c>
      <c r="P3" s="6">
        <f>VLOOKUP($A3,'RES Installed'!$A$2:$C$6,3,FALSE)*'[1]Profiles, RES, Winter'!P$3</f>
        <v>10.748621926229509</v>
      </c>
      <c r="Q3" s="6">
        <f>VLOOKUP($A3,'RES Installed'!$A$2:$C$6,3,FALSE)*'[1]Profiles, RES, Winter'!Q$3</f>
        <v>5.1562459016393438</v>
      </c>
      <c r="R3" s="6">
        <f>VLOOKUP($A3,'RES Installed'!$A$2:$C$6,3,FALSE)*'[1]Profiles, RES, Winter'!R$3</f>
        <v>1.0772182377049178</v>
      </c>
      <c r="S3" s="6">
        <f>VLOOKUP($A3,'RES Installed'!$A$2:$C$6,3,FALSE)*'[1]Profiles, RES, Winter'!S$3</f>
        <v>6.885245901639343E-3</v>
      </c>
      <c r="T3" s="6">
        <f>VLOOKUP($A3,'RES Installed'!$A$2:$C$6,3,FALSE)*'[1]Profiles, RES, Winter'!T$3</f>
        <v>3.0122950819672129E-3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>
        <v>7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6.8135245901639334E-4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0.19100102459016391</v>
      </c>
      <c r="J4" s="6">
        <f>VLOOKUP($A4,'RES Installed'!$A$2:$C$6,3,FALSE)*'[1]Profiles, RES, Winter'!J$3</f>
        <v>3.7593442622950812</v>
      </c>
      <c r="K4" s="6">
        <f>VLOOKUP($A4,'RES Installed'!$A$2:$C$6,3,FALSE)*'[1]Profiles, RES, Winter'!K$3</f>
        <v>8.9429303278688526</v>
      </c>
      <c r="L4" s="6">
        <f>VLOOKUP($A4,'RES Installed'!$A$2:$C$6,3,FALSE)*'[1]Profiles, RES, Winter'!L$3</f>
        <v>12.034520491803278</v>
      </c>
      <c r="M4" s="6">
        <f>VLOOKUP($A4,'RES Installed'!$A$2:$C$6,3,FALSE)*'[1]Profiles, RES, Winter'!M$3</f>
        <v>14.75990163934426</v>
      </c>
      <c r="N4" s="6">
        <f>VLOOKUP($A4,'RES Installed'!$A$2:$C$6,3,FALSE)*'[1]Profiles, RES, Winter'!N$3</f>
        <v>17.528545081967213</v>
      </c>
      <c r="O4" s="6">
        <f>VLOOKUP($A4,'RES Installed'!$A$2:$C$6,3,FALSE)*'[1]Profiles, RES, Winter'!O$3</f>
        <v>14.62795594262295</v>
      </c>
      <c r="P4" s="6">
        <f>VLOOKUP($A4,'RES Installed'!$A$2:$C$6,3,FALSE)*'[1]Profiles, RES, Winter'!P$3</f>
        <v>10.748621926229509</v>
      </c>
      <c r="Q4" s="6">
        <f>VLOOKUP($A4,'RES Installed'!$A$2:$C$6,3,FALSE)*'[1]Profiles, RES, Winter'!Q$3</f>
        <v>5.1562459016393438</v>
      </c>
      <c r="R4" s="6">
        <f>VLOOKUP($A4,'RES Installed'!$A$2:$C$6,3,FALSE)*'[1]Profiles, RES, Winter'!R$3</f>
        <v>1.0772182377049178</v>
      </c>
      <c r="S4" s="6">
        <f>VLOOKUP($A4,'RES Installed'!$A$2:$C$6,3,FALSE)*'[1]Profiles, RES, Winter'!S$3</f>
        <v>6.885245901639343E-3</v>
      </c>
      <c r="T4" s="6">
        <f>VLOOKUP($A4,'RES Installed'!$A$2:$C$6,3,FALSE)*'[1]Profiles, RES, Winter'!T$3</f>
        <v>3.0122950819672129E-3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>
        <v>8</v>
      </c>
      <c r="B5" s="7">
        <f>VLOOKUP($A5,'RES Installed'!$A$2:$C$6,3,FALSE)*'[1]Profiles, RES, Winter'!B$6</f>
        <v>51.944562838217287</v>
      </c>
      <c r="C5" s="7">
        <f>VLOOKUP($A5,'RES Installed'!$A$2:$C$6,3,FALSE)*'[1]Profiles, RES, Winter'!C$6</f>
        <v>45.67746244511946</v>
      </c>
      <c r="D5" s="7">
        <f>VLOOKUP($A5,'RES Installed'!$A$2:$C$6,3,FALSE)*'[1]Profiles, RES, Winter'!D$6</f>
        <v>37.593848114917279</v>
      </c>
      <c r="E5" s="7">
        <f>VLOOKUP($A5,'RES Installed'!$A$2:$C$6,3,FALSE)*'[1]Profiles, RES, Winter'!E$6</f>
        <v>32.545671457014492</v>
      </c>
      <c r="F5" s="7">
        <f>VLOOKUP($A5,'RES Installed'!$A$2:$C$6,3,FALSE)*'[1]Profiles, RES, Winter'!F$6</f>
        <v>30.34213150270574</v>
      </c>
      <c r="G5" s="7">
        <f>VLOOKUP($A5,'RES Installed'!$A$2:$C$6,3,FALSE)*'[1]Profiles, RES, Winter'!G$6</f>
        <v>24.297518889115786</v>
      </c>
      <c r="H5" s="7">
        <f>VLOOKUP($A5,'RES Installed'!$A$2:$C$6,3,FALSE)*'[1]Profiles, RES, Winter'!H$6</f>
        <v>23.656144067796607</v>
      </c>
      <c r="I5" s="7">
        <f>VLOOKUP($A5,'RES Installed'!$A$2:$C$6,3,FALSE)*'[1]Profiles, RES, Winter'!I$6</f>
        <v>21.44727384112722</v>
      </c>
      <c r="J5" s="7">
        <f>VLOOKUP($A5,'RES Installed'!$A$2:$C$6,3,FALSE)*'[1]Profiles, RES, Winter'!J$6</f>
        <v>22.10556080253216</v>
      </c>
      <c r="K5" s="7">
        <f>VLOOKUP($A5,'RES Installed'!$A$2:$C$6,3,FALSE)*'[1]Profiles, RES, Winter'!K$6</f>
        <v>23.379157519910152</v>
      </c>
      <c r="L5" s="7">
        <f>VLOOKUP($A5,'RES Installed'!$A$2:$C$6,3,FALSE)*'[1]Profiles, RES, Winter'!L$6</f>
        <v>23.400756681386561</v>
      </c>
      <c r="M5" s="7">
        <f>VLOOKUP($A5,'RES Installed'!$A$2:$C$6,3,FALSE)*'[1]Profiles, RES, Winter'!M$6</f>
        <v>27.428965118950376</v>
      </c>
      <c r="N5" s="7">
        <f>VLOOKUP($A5,'RES Installed'!$A$2:$C$6,3,FALSE)*'[1]Profiles, RES, Winter'!N$6</f>
        <v>27.440905465080661</v>
      </c>
      <c r="O5" s="7">
        <f>VLOOKUP($A5,'RES Installed'!$A$2:$C$6,3,FALSE)*'[1]Profiles, RES, Winter'!O$6</f>
        <v>27.821669836124158</v>
      </c>
      <c r="P5" s="7">
        <f>VLOOKUP($A5,'RES Installed'!$A$2:$C$6,3,FALSE)*'[1]Profiles, RES, Winter'!P$6</f>
        <v>31.328985699152547</v>
      </c>
      <c r="Q5" s="7">
        <f>VLOOKUP($A5,'RES Installed'!$A$2:$C$6,3,FALSE)*'[1]Profiles, RES, Winter'!Q$6</f>
        <v>25.862387686338579</v>
      </c>
      <c r="R5" s="7">
        <f>VLOOKUP($A5,'RES Installed'!$A$2:$C$6,3,FALSE)*'[1]Profiles, RES, Winter'!R$6</f>
        <v>26.791061172656722</v>
      </c>
      <c r="S5" s="7">
        <f>VLOOKUP($A5,'RES Installed'!$A$2:$C$6,3,FALSE)*'[1]Profiles, RES, Winter'!S$6</f>
        <v>28.368473363794159</v>
      </c>
      <c r="T5" s="7">
        <f>VLOOKUP($A5,'RES Installed'!$A$2:$C$6,3,FALSE)*'[1]Profiles, RES, Winter'!T$6</f>
        <v>24.747228373238713</v>
      </c>
      <c r="U5" s="7">
        <f>VLOOKUP($A5,'RES Installed'!$A$2:$C$6,3,FALSE)*'[1]Profiles, RES, Winter'!U$6</f>
        <v>25.632646582091077</v>
      </c>
      <c r="V5" s="7">
        <f>VLOOKUP($A5,'RES Installed'!$A$2:$C$6,3,FALSE)*'[1]Profiles, RES, Winter'!V$6</f>
        <v>24.020257619460896</v>
      </c>
      <c r="W5" s="7">
        <f>VLOOKUP($A5,'RES Installed'!$A$2:$C$6,3,FALSE)*'[1]Profiles, RES, Winter'!W$6</f>
        <v>21.797845619767202</v>
      </c>
      <c r="X5" s="7">
        <f>VLOOKUP($A5,'RES Installed'!$A$2:$C$6,3,FALSE)*'[1]Profiles, RES, Winter'!X$6</f>
        <v>22.341272079844803</v>
      </c>
      <c r="Y5" s="7">
        <f>VLOOKUP($A5,'RES Installed'!$A$2:$C$6,3,FALSE)*'[1]Profiles, RES, Winter'!Y$6</f>
        <v>24.43104706963447</v>
      </c>
    </row>
    <row r="6" spans="1:25" x14ac:dyDescent="0.25">
      <c r="A6">
        <v>9</v>
      </c>
      <c r="B6" s="7">
        <f>VLOOKUP($A6,'RES Installed'!$A$2:$C$6,3,FALSE)*'[1]Profiles, RES, Winter'!B$6</f>
        <v>0</v>
      </c>
      <c r="C6" s="7">
        <f>VLOOKUP($A6,'RES Installed'!$A$2:$C$6,3,FALSE)*'[1]Profiles, RES, Winter'!C$6</f>
        <v>0</v>
      </c>
      <c r="D6" s="7">
        <f>VLOOKUP($A6,'RES Installed'!$A$2:$C$6,3,FALSE)*'[1]Profiles, RES, Winter'!D$6</f>
        <v>0</v>
      </c>
      <c r="E6" s="7">
        <f>VLOOKUP($A6,'RES Installed'!$A$2:$C$6,3,FALSE)*'[1]Profiles, RES, Winter'!E$6</f>
        <v>0</v>
      </c>
      <c r="F6" s="7">
        <f>VLOOKUP($A6,'RES Installed'!$A$2:$C$6,3,FALSE)*'[1]Profiles, RES, Winter'!F$6</f>
        <v>0</v>
      </c>
      <c r="G6" s="7">
        <f>VLOOKUP($A6,'RES Installed'!$A$2:$C$6,3,FALSE)*'[1]Profiles, RES, Winter'!G$6</f>
        <v>0</v>
      </c>
      <c r="H6" s="7">
        <f>VLOOKUP($A6,'RES Installed'!$A$2:$C$6,3,FALSE)*'[1]Profiles, RES, Winter'!H$6</f>
        <v>0</v>
      </c>
      <c r="I6" s="7">
        <f>VLOOKUP($A6,'RES Installed'!$A$2:$C$6,3,FALSE)*'[1]Profiles, RES, Winter'!I$6</f>
        <v>0</v>
      </c>
      <c r="J6" s="7">
        <f>VLOOKUP($A6,'RES Installed'!$A$2:$C$6,3,FALSE)*'[1]Profiles, RES, Winter'!J$6</f>
        <v>0</v>
      </c>
      <c r="K6" s="7">
        <f>VLOOKUP($A6,'RES Installed'!$A$2:$C$6,3,FALSE)*'[1]Profiles, RES, Winter'!K$6</f>
        <v>0</v>
      </c>
      <c r="L6" s="7">
        <f>VLOOKUP($A6,'RES Installed'!$A$2:$C$6,3,FALSE)*'[1]Profiles, RES, Winter'!L$6</f>
        <v>0</v>
      </c>
      <c r="M6" s="7">
        <f>VLOOKUP($A6,'RES Installed'!$A$2:$C$6,3,FALSE)*'[1]Profiles, RES, Winter'!M$6</f>
        <v>0</v>
      </c>
      <c r="N6" s="7">
        <f>VLOOKUP($A6,'RES Installed'!$A$2:$C$6,3,FALSE)*'[1]Profiles, RES, Winter'!N$6</f>
        <v>0</v>
      </c>
      <c r="O6" s="7">
        <f>VLOOKUP($A6,'RES Installed'!$A$2:$C$6,3,FALSE)*'[1]Profiles, RES, Winter'!O$6</f>
        <v>0</v>
      </c>
      <c r="P6" s="7">
        <f>VLOOKUP($A6,'RES Installed'!$A$2:$C$6,3,FALSE)*'[1]Profiles, RES, Winter'!P$6</f>
        <v>0</v>
      </c>
      <c r="Q6" s="7">
        <f>VLOOKUP($A6,'RES Installed'!$A$2:$C$6,3,FALSE)*'[1]Profiles, RES, Winter'!Q$6</f>
        <v>0</v>
      </c>
      <c r="R6" s="7">
        <f>VLOOKUP($A6,'RES Installed'!$A$2:$C$6,3,FALSE)*'[1]Profiles, RES, Winter'!R$6</f>
        <v>0</v>
      </c>
      <c r="S6" s="7">
        <f>VLOOKUP($A6,'RES Installed'!$A$2:$C$6,3,FALSE)*'[1]Profiles, RES, Winter'!S$6</f>
        <v>0</v>
      </c>
      <c r="T6" s="7">
        <f>VLOOKUP($A6,'RES Installed'!$A$2:$C$6,3,FALSE)*'[1]Profiles, RES, Winter'!T$6</f>
        <v>0</v>
      </c>
      <c r="U6" s="7">
        <f>VLOOKUP($A6,'RES Installed'!$A$2:$C$6,3,FALSE)*'[1]Profiles, RES, Winter'!U$6</f>
        <v>0</v>
      </c>
      <c r="V6" s="7">
        <f>VLOOKUP($A6,'RES Installed'!$A$2:$C$6,3,FALSE)*'[1]Profiles, RES, Winter'!V$6</f>
        <v>0</v>
      </c>
      <c r="W6" s="7">
        <f>VLOOKUP($A6,'RES Installed'!$A$2:$C$6,3,FALSE)*'[1]Profiles, RES, Winter'!W$6</f>
        <v>0</v>
      </c>
      <c r="X6" s="7">
        <f>VLOOKUP($A6,'RES Installed'!$A$2:$C$6,3,FALSE)*'[1]Profiles, RES, Winter'!X$6</f>
        <v>0</v>
      </c>
      <c r="Y6" s="7">
        <f>VLOOKUP($A6,'RES Installed'!$A$2:$C$6,3,FALSE)*'[1]Profiles,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AA8-159C-49C6-B8B6-0E347771CB5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Winter'!B$4</f>
        <v>0</v>
      </c>
      <c r="C2" s="6">
        <f>VLOOKUP($A2,'RES Installed'!$A$2:$C$6,3,FALSE)*'[1]Profiles, RES, Winter'!C$4</f>
        <v>0</v>
      </c>
      <c r="D2" s="6">
        <f>VLOOKUP($A2,'RES Installed'!$A$2:$C$6,3,FALSE)*'[1]Profiles, RES, Winter'!D$4</f>
        <v>0</v>
      </c>
      <c r="E2" s="6">
        <f>VLOOKUP($A2,'RES Installed'!$A$2:$C$6,3,FALSE)*'[1]Profiles, RES, Winter'!E$4</f>
        <v>0</v>
      </c>
      <c r="F2" s="6">
        <f>VLOOKUP($A2,'RES Installed'!$A$2:$C$6,3,FALSE)*'[1]Profiles, RES, Winter'!F$4</f>
        <v>0</v>
      </c>
      <c r="G2" s="6">
        <f>VLOOKUP($A2,'RES Installed'!$A$2:$C$6,3,FALSE)*'[1]Profiles, RES, Winter'!G$4</f>
        <v>0</v>
      </c>
      <c r="H2" s="6">
        <f>VLOOKUP($A2,'RES Installed'!$A$2:$C$6,3,FALSE)*'[1]Profiles, RES, Winter'!H$4</f>
        <v>0</v>
      </c>
      <c r="I2" s="6">
        <f>VLOOKUP($A2,'RES Installed'!$A$2:$C$6,3,FALSE)*'[1]Profiles, RES, Winter'!I$4</f>
        <v>0.20651417362692986</v>
      </c>
      <c r="J2" s="6">
        <f>VLOOKUP($A2,'RES Installed'!$A$2:$C$6,3,FALSE)*'[1]Profiles, RES, Winter'!J$4</f>
        <v>4.509455675778284</v>
      </c>
      <c r="K2" s="6">
        <f>VLOOKUP($A2,'RES Installed'!$A$2:$C$6,3,FALSE)*'[1]Profiles, RES, Winter'!K$4</f>
        <v>10.498865002531003</v>
      </c>
      <c r="L2" s="6">
        <f>VLOOKUP($A2,'RES Installed'!$A$2:$C$6,3,FALSE)*'[1]Profiles, RES, Winter'!L$4</f>
        <v>15.14042331055429</v>
      </c>
      <c r="M2" s="6">
        <f>VLOOKUP($A2,'RES Installed'!$A$2:$C$6,3,FALSE)*'[1]Profiles, RES, Winter'!M$4</f>
        <v>15.586200487218422</v>
      </c>
      <c r="N2" s="6">
        <f>VLOOKUP($A2,'RES Installed'!$A$2:$C$6,3,FALSE)*'[1]Profiles, RES, Winter'!N$4</f>
        <v>14.799342729688684</v>
      </c>
      <c r="O2" s="6">
        <f>VLOOKUP($A2,'RES Installed'!$A$2:$C$6,3,FALSE)*'[1]Profiles, RES, Winter'!O$4</f>
        <v>11.586884649455833</v>
      </c>
      <c r="P2" s="6">
        <f>VLOOKUP($A2,'RES Installed'!$A$2:$C$6,3,FALSE)*'[1]Profiles, RES, Winter'!P$4</f>
        <v>8.9255315110098703</v>
      </c>
      <c r="Q2" s="6">
        <f>VLOOKUP($A2,'RES Installed'!$A$2:$C$6,3,FALSE)*'[1]Profiles, RES, Winter'!Q$4</f>
        <v>3.7872374082510754</v>
      </c>
      <c r="R2" s="6">
        <f>VLOOKUP($A2,'RES Installed'!$A$2:$C$6,3,FALSE)*'[1]Profiles, RES, Winter'!R$4</f>
        <v>0.66862424069855719</v>
      </c>
      <c r="S2" s="6">
        <f>VLOOKUP($A2,'RES Installed'!$A$2:$C$6,3,FALSE)*'[1]Profiles, RES, Winter'!S$4</f>
        <v>1.0851683118197925E-3</v>
      </c>
      <c r="T2" s="6">
        <f>VLOOKUP($A2,'RES Installed'!$A$2:$C$6,3,FALSE)*'[1]Profiles, RES, Winter'!T$4</f>
        <v>0</v>
      </c>
      <c r="U2" s="6">
        <f>VLOOKUP($A2,'RES Installed'!$A$2:$C$6,3,FALSE)*'[1]Profiles, RES, Winter'!U$4</f>
        <v>0</v>
      </c>
      <c r="V2" s="6">
        <f>VLOOKUP($A2,'RES Installed'!$A$2:$C$6,3,FALSE)*'[1]Profiles, RES, Winter'!V$4</f>
        <v>0</v>
      </c>
      <c r="W2" s="6">
        <f>VLOOKUP($A2,'RES Installed'!$A$2:$C$6,3,FALSE)*'[1]Profiles, RES, Winter'!W$4</f>
        <v>0</v>
      </c>
      <c r="X2" s="6">
        <f>VLOOKUP($A2,'RES Installed'!$A$2:$C$6,3,FALSE)*'[1]Profiles, RES, Winter'!X$4</f>
        <v>0</v>
      </c>
      <c r="Y2" s="6">
        <f>VLOOKUP($A2,'RES Installed'!$A$2:$C$6,3,FALSE)*'[1]Profiles, RES, Winter'!Y$4</f>
        <v>0</v>
      </c>
    </row>
    <row r="3" spans="1:25" x14ac:dyDescent="0.25">
      <c r="A3">
        <v>6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0.20651417362692986</v>
      </c>
      <c r="J3" s="6">
        <f>VLOOKUP($A3,'RES Installed'!$A$2:$C$6,3,FALSE)*'[1]Profiles, RES, Winter'!J$4</f>
        <v>4.509455675778284</v>
      </c>
      <c r="K3" s="6">
        <f>VLOOKUP($A3,'RES Installed'!$A$2:$C$6,3,FALSE)*'[1]Profiles, RES, Winter'!K$4</f>
        <v>10.498865002531003</v>
      </c>
      <c r="L3" s="6">
        <f>VLOOKUP($A3,'RES Installed'!$A$2:$C$6,3,FALSE)*'[1]Profiles, RES, Winter'!L$4</f>
        <v>15.14042331055429</v>
      </c>
      <c r="M3" s="6">
        <f>VLOOKUP($A3,'RES Installed'!$A$2:$C$6,3,FALSE)*'[1]Profiles, RES, Winter'!M$4</f>
        <v>15.586200487218422</v>
      </c>
      <c r="N3" s="6">
        <f>VLOOKUP($A3,'RES Installed'!$A$2:$C$6,3,FALSE)*'[1]Profiles, RES, Winter'!N$4</f>
        <v>14.799342729688684</v>
      </c>
      <c r="O3" s="6">
        <f>VLOOKUP($A3,'RES Installed'!$A$2:$C$6,3,FALSE)*'[1]Profiles, RES, Winter'!O$4</f>
        <v>11.586884649455833</v>
      </c>
      <c r="P3" s="6">
        <f>VLOOKUP($A3,'RES Installed'!$A$2:$C$6,3,FALSE)*'[1]Profiles, RES, Winter'!P$4</f>
        <v>8.9255315110098703</v>
      </c>
      <c r="Q3" s="6">
        <f>VLOOKUP($A3,'RES Installed'!$A$2:$C$6,3,FALSE)*'[1]Profiles, RES, Winter'!Q$4</f>
        <v>3.7872374082510754</v>
      </c>
      <c r="R3" s="6">
        <f>VLOOKUP($A3,'RES Installed'!$A$2:$C$6,3,FALSE)*'[1]Profiles, RES, Winter'!R$4</f>
        <v>0.66862424069855719</v>
      </c>
      <c r="S3" s="6">
        <f>VLOOKUP($A3,'RES Installed'!$A$2:$C$6,3,FALSE)*'[1]Profiles, RES, Winter'!S$4</f>
        <v>1.0851683118197925E-3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>
        <v>7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0.20651417362692986</v>
      </c>
      <c r="J4" s="6">
        <f>VLOOKUP($A4,'RES Installed'!$A$2:$C$6,3,FALSE)*'[1]Profiles, RES, Winter'!J$4</f>
        <v>4.509455675778284</v>
      </c>
      <c r="K4" s="6">
        <f>VLOOKUP($A4,'RES Installed'!$A$2:$C$6,3,FALSE)*'[1]Profiles, RES, Winter'!K$4</f>
        <v>10.498865002531003</v>
      </c>
      <c r="L4" s="6">
        <f>VLOOKUP($A4,'RES Installed'!$A$2:$C$6,3,FALSE)*'[1]Profiles, RES, Winter'!L$4</f>
        <v>15.14042331055429</v>
      </c>
      <c r="M4" s="6">
        <f>VLOOKUP($A4,'RES Installed'!$A$2:$C$6,3,FALSE)*'[1]Profiles, RES, Winter'!M$4</f>
        <v>15.586200487218422</v>
      </c>
      <c r="N4" s="6">
        <f>VLOOKUP($A4,'RES Installed'!$A$2:$C$6,3,FALSE)*'[1]Profiles, RES, Winter'!N$4</f>
        <v>14.799342729688684</v>
      </c>
      <c r="O4" s="6">
        <f>VLOOKUP($A4,'RES Installed'!$A$2:$C$6,3,FALSE)*'[1]Profiles, RES, Winter'!O$4</f>
        <v>11.586884649455833</v>
      </c>
      <c r="P4" s="6">
        <f>VLOOKUP($A4,'RES Installed'!$A$2:$C$6,3,FALSE)*'[1]Profiles, RES, Winter'!P$4</f>
        <v>8.9255315110098703</v>
      </c>
      <c r="Q4" s="6">
        <f>VLOOKUP($A4,'RES Installed'!$A$2:$C$6,3,FALSE)*'[1]Profiles, RES, Winter'!Q$4</f>
        <v>3.7872374082510754</v>
      </c>
      <c r="R4" s="6">
        <f>VLOOKUP($A4,'RES Installed'!$A$2:$C$6,3,FALSE)*'[1]Profiles, RES, Winter'!R$4</f>
        <v>0.66862424069855719</v>
      </c>
      <c r="S4" s="6">
        <f>VLOOKUP($A4,'RES Installed'!$A$2:$C$6,3,FALSE)*'[1]Profiles, RES, Winter'!S$4</f>
        <v>1.0851683118197925E-3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>
        <v>8</v>
      </c>
      <c r="B5" s="7">
        <f>VLOOKUP($A5,'RES Installed'!$A$2:$C$6,3,FALSE)*'[1]Profiles, RES, Winter'!B$7</f>
        <v>47.396150860625113</v>
      </c>
      <c r="C5" s="7">
        <f>VLOOKUP($A5,'RES Installed'!$A$2:$C$6,3,FALSE)*'[1]Profiles, RES, Winter'!C$7</f>
        <v>44.050735170965503</v>
      </c>
      <c r="D5" s="7">
        <f>VLOOKUP($A5,'RES Installed'!$A$2:$C$6,3,FALSE)*'[1]Profiles, RES, Winter'!D$7</f>
        <v>47.743311152052357</v>
      </c>
      <c r="E5" s="7">
        <f>VLOOKUP($A5,'RES Installed'!$A$2:$C$6,3,FALSE)*'[1]Profiles, RES, Winter'!E$7</f>
        <v>53.235499175448986</v>
      </c>
      <c r="F5" s="7">
        <f>VLOOKUP($A5,'RES Installed'!$A$2:$C$6,3,FALSE)*'[1]Profiles, RES, Winter'!F$7</f>
        <v>45.535812569249394</v>
      </c>
      <c r="G5" s="7">
        <f>VLOOKUP($A5,'RES Installed'!$A$2:$C$6,3,FALSE)*'[1]Profiles, RES, Winter'!G$7</f>
        <v>38.630917441830498</v>
      </c>
      <c r="H5" s="7">
        <f>VLOOKUP($A5,'RES Installed'!$A$2:$C$6,3,FALSE)*'[1]Profiles, RES, Winter'!H$7</f>
        <v>27.805425287948669</v>
      </c>
      <c r="I5" s="7">
        <f>VLOOKUP($A5,'RES Installed'!$A$2:$C$6,3,FALSE)*'[1]Profiles, RES, Winter'!I$7</f>
        <v>24.751797263521347</v>
      </c>
      <c r="J5" s="7">
        <f>VLOOKUP($A5,'RES Installed'!$A$2:$C$6,3,FALSE)*'[1]Profiles, RES, Winter'!J$7</f>
        <v>25.253326547965674</v>
      </c>
      <c r="K5" s="7">
        <f>VLOOKUP($A5,'RES Installed'!$A$2:$C$6,3,FALSE)*'[1]Profiles, RES, Winter'!K$7</f>
        <v>24.68596427375093</v>
      </c>
      <c r="L5" s="7">
        <f>VLOOKUP($A5,'RES Installed'!$A$2:$C$6,3,FALSE)*'[1]Profiles, RES, Winter'!L$7</f>
        <v>24.972347586899943</v>
      </c>
      <c r="M5" s="7">
        <f>VLOOKUP($A5,'RES Installed'!$A$2:$C$6,3,FALSE)*'[1]Profiles, RES, Winter'!M$7</f>
        <v>26.266571542683398</v>
      </c>
      <c r="N5" s="7">
        <f>VLOOKUP($A5,'RES Installed'!$A$2:$C$6,3,FALSE)*'[1]Profiles, RES, Winter'!N$7</f>
        <v>24.026748305805352</v>
      </c>
      <c r="O5" s="7">
        <f>VLOOKUP($A5,'RES Installed'!$A$2:$C$6,3,FALSE)*'[1]Profiles, RES, Winter'!O$7</f>
        <v>23.153363749388024</v>
      </c>
      <c r="P5" s="7">
        <f>VLOOKUP($A5,'RES Installed'!$A$2:$C$6,3,FALSE)*'[1]Profiles, RES, Winter'!P$7</f>
        <v>31.724696590996931</v>
      </c>
      <c r="Q5" s="7">
        <f>VLOOKUP($A5,'RES Installed'!$A$2:$C$6,3,FALSE)*'[1]Profiles, RES, Winter'!Q$7</f>
        <v>41.329190716071004</v>
      </c>
      <c r="R5" s="7">
        <f>VLOOKUP($A5,'RES Installed'!$A$2:$C$6,3,FALSE)*'[1]Profiles, RES, Winter'!R$7</f>
        <v>42.195882398412735</v>
      </c>
      <c r="S5" s="7">
        <f>VLOOKUP($A5,'RES Installed'!$A$2:$C$6,3,FALSE)*'[1]Profiles, RES, Winter'!S$7</f>
        <v>42.958051611739542</v>
      </c>
      <c r="T5" s="7">
        <f>VLOOKUP($A5,'RES Installed'!$A$2:$C$6,3,FALSE)*'[1]Profiles, RES, Winter'!T$7</f>
        <v>44.142639593908633</v>
      </c>
      <c r="U5" s="7">
        <f>VLOOKUP($A5,'RES Installed'!$A$2:$C$6,3,FALSE)*'[1]Profiles, RES, Winter'!U$7</f>
        <v>46.567438448555741</v>
      </c>
      <c r="V5" s="7">
        <f>VLOOKUP($A5,'RES Installed'!$A$2:$C$6,3,FALSE)*'[1]Profiles, RES, Winter'!V$7</f>
        <v>45.928876033909653</v>
      </c>
      <c r="W5" s="7">
        <f>VLOOKUP($A5,'RES Installed'!$A$2:$C$6,3,FALSE)*'[1]Profiles, RES, Winter'!W$7</f>
        <v>44.947394289984281</v>
      </c>
      <c r="X5" s="7">
        <f>VLOOKUP($A5,'RES Installed'!$A$2:$C$6,3,FALSE)*'[1]Profiles, RES, Winter'!X$7</f>
        <v>43.037841898786361</v>
      </c>
      <c r="Y5" s="7">
        <f>VLOOKUP($A5,'RES Installed'!$A$2:$C$6,3,FALSE)*'[1]Profiles, RES, Winter'!Y$7</f>
        <v>39.694573745780623</v>
      </c>
    </row>
    <row r="6" spans="1:25" x14ac:dyDescent="0.25">
      <c r="A6">
        <v>9</v>
      </c>
      <c r="B6" s="7">
        <f>VLOOKUP($A6,'RES Installed'!$A$2:$C$6,3,FALSE)*'[1]Profiles, RES, Winter'!B$7</f>
        <v>0</v>
      </c>
      <c r="C6" s="7">
        <f>VLOOKUP($A6,'RES Installed'!$A$2:$C$6,3,FALSE)*'[1]Profiles, RES, Winter'!C$7</f>
        <v>0</v>
      </c>
      <c r="D6" s="7">
        <f>VLOOKUP($A6,'RES Installed'!$A$2:$C$6,3,FALSE)*'[1]Profiles, RES, Winter'!D$7</f>
        <v>0</v>
      </c>
      <c r="E6" s="7">
        <f>VLOOKUP($A6,'RES Installed'!$A$2:$C$6,3,FALSE)*'[1]Profiles, RES, Winter'!E$7</f>
        <v>0</v>
      </c>
      <c r="F6" s="7">
        <f>VLOOKUP($A6,'RES Installed'!$A$2:$C$6,3,FALSE)*'[1]Profiles, RES, Winter'!F$7</f>
        <v>0</v>
      </c>
      <c r="G6" s="7">
        <f>VLOOKUP($A6,'RES Installed'!$A$2:$C$6,3,FALSE)*'[1]Profiles, RES, Winter'!G$7</f>
        <v>0</v>
      </c>
      <c r="H6" s="7">
        <f>VLOOKUP($A6,'RES Installed'!$A$2:$C$6,3,FALSE)*'[1]Profiles, RES, Winter'!H$7</f>
        <v>0</v>
      </c>
      <c r="I6" s="7">
        <f>VLOOKUP($A6,'RES Installed'!$A$2:$C$6,3,FALSE)*'[1]Profiles, RES, Winter'!I$7</f>
        <v>0</v>
      </c>
      <c r="J6" s="7">
        <f>VLOOKUP($A6,'RES Installed'!$A$2:$C$6,3,FALSE)*'[1]Profiles, RES, Winter'!J$7</f>
        <v>0</v>
      </c>
      <c r="K6" s="7">
        <f>VLOOKUP($A6,'RES Installed'!$A$2:$C$6,3,FALSE)*'[1]Profiles, RES, Winter'!K$7</f>
        <v>0</v>
      </c>
      <c r="L6" s="7">
        <f>VLOOKUP($A6,'RES Installed'!$A$2:$C$6,3,FALSE)*'[1]Profiles, RES, Winter'!L$7</f>
        <v>0</v>
      </c>
      <c r="M6" s="7">
        <f>VLOOKUP($A6,'RES Installed'!$A$2:$C$6,3,FALSE)*'[1]Profiles, RES, Winter'!M$7</f>
        <v>0</v>
      </c>
      <c r="N6" s="7">
        <f>VLOOKUP($A6,'RES Installed'!$A$2:$C$6,3,FALSE)*'[1]Profiles, RES, Winter'!N$7</f>
        <v>0</v>
      </c>
      <c r="O6" s="7">
        <f>VLOOKUP($A6,'RES Installed'!$A$2:$C$6,3,FALSE)*'[1]Profiles, RES, Winter'!O$7</f>
        <v>0</v>
      </c>
      <c r="P6" s="7">
        <f>VLOOKUP($A6,'RES Installed'!$A$2:$C$6,3,FALSE)*'[1]Profiles, RES, Winter'!P$7</f>
        <v>0</v>
      </c>
      <c r="Q6" s="7">
        <f>VLOOKUP($A6,'RES Installed'!$A$2:$C$6,3,FALSE)*'[1]Profiles, RES, Winter'!Q$7</f>
        <v>0</v>
      </c>
      <c r="R6" s="7">
        <f>VLOOKUP($A6,'RES Installed'!$A$2:$C$6,3,FALSE)*'[1]Profiles, RES, Winter'!R$7</f>
        <v>0</v>
      </c>
      <c r="S6" s="7">
        <f>VLOOKUP($A6,'RES Installed'!$A$2:$C$6,3,FALSE)*'[1]Profiles, RES, Winter'!S$7</f>
        <v>0</v>
      </c>
      <c r="T6" s="7">
        <f>VLOOKUP($A6,'RES Installed'!$A$2:$C$6,3,FALSE)*'[1]Profiles, RES, Winter'!T$7</f>
        <v>0</v>
      </c>
      <c r="U6" s="7">
        <f>VLOOKUP($A6,'RES Installed'!$A$2:$C$6,3,FALSE)*'[1]Profiles, RES, Winter'!U$7</f>
        <v>0</v>
      </c>
      <c r="V6" s="7">
        <f>VLOOKUP($A6,'RES Installed'!$A$2:$C$6,3,FALSE)*'[1]Profiles, RES, Winter'!V$7</f>
        <v>0</v>
      </c>
      <c r="W6" s="7">
        <f>VLOOKUP($A6,'RES Installed'!$A$2:$C$6,3,FALSE)*'[1]Profiles, RES, Winter'!W$7</f>
        <v>0</v>
      </c>
      <c r="X6" s="7">
        <f>VLOOKUP($A6,'RES Installed'!$A$2:$C$6,3,FALSE)*'[1]Profiles, RES, Winter'!X$7</f>
        <v>0</v>
      </c>
      <c r="Y6" s="7">
        <f>VLOOKUP($A6,'RES Installed'!$A$2:$C$6,3,FALSE)*'[1]Profiles,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C7EA-5B4C-425B-A1DE-4E42ABAFBEC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4DB0-1D47-46F6-B114-F61FBDBDCB77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AEAF-9400-4752-A833-6A1238ACF186}">
  <dimension ref="A1:C6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5</v>
      </c>
      <c r="B2">
        <v>6</v>
      </c>
      <c r="C2" s="5">
        <v>25</v>
      </c>
    </row>
    <row r="3" spans="1:3" x14ac:dyDescent="0.25">
      <c r="A3">
        <v>6</v>
      </c>
      <c r="B3">
        <v>8</v>
      </c>
      <c r="C3" s="5">
        <v>25</v>
      </c>
    </row>
    <row r="4" spans="1:3" x14ac:dyDescent="0.25">
      <c r="A4">
        <v>7</v>
      </c>
      <c r="B4">
        <v>9</v>
      </c>
      <c r="C4" s="5">
        <v>25</v>
      </c>
    </row>
    <row r="5" spans="1:3" x14ac:dyDescent="0.25">
      <c r="A5">
        <v>8</v>
      </c>
      <c r="B5">
        <v>4</v>
      </c>
      <c r="C5" s="5">
        <v>75</v>
      </c>
    </row>
    <row r="6" spans="1:3" x14ac:dyDescent="0.25">
      <c r="A6">
        <v>9</v>
      </c>
      <c r="B6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3B23-6AEC-4BCE-96E4-85088529FCB5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E60F-84F0-4A3D-AC5C-716B9396378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C4F-BDD5-4285-ADED-5980A31FA0EB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S1'!B2*Main!$B$5*Main!$B$3+'FL Characterization'!B$2*VLOOKUP('Pc, Summer, S1'!$A2,'FL Ratio'!$A$2:$B$10,2,FALSE)</f>
        <v>34.941152180275317</v>
      </c>
      <c r="C2" s="4">
        <f>'[1]Pc, Summer, S1'!C2*Main!$B$5*Main!$B$3+'FL Characterization'!C$2*VLOOKUP('Pc, Summer, S1'!$A2,'FL Ratio'!$A$2:$B$10,2,FALSE)</f>
        <v>91.981374122086237</v>
      </c>
      <c r="D2" s="4">
        <f>'[1]Pc, Summer, S1'!D2*Main!$B$5*Main!$B$3+'FL Characterization'!D$2*VLOOKUP('Pc, Summer, S1'!$A2,'FL Ratio'!$A$2:$B$10,2,FALSE)</f>
        <v>70.540417355492593</v>
      </c>
      <c r="E2" s="4">
        <f>'[1]Pc, Summer, S1'!E2*Main!$B$5*Main!$B$3+'FL Characterization'!E$2*VLOOKUP('Pc, Summer, S1'!$A2,'FL Ratio'!$A$2:$B$10,2,FALSE)</f>
        <v>62.939990999633473</v>
      </c>
      <c r="F2" s="4">
        <f>'[1]Pc, Summer, S1'!F2*Main!$B$5*Main!$B$3+'FL Characterization'!F$2*VLOOKUP('Pc, Summer, S1'!$A2,'FL Ratio'!$A$2:$B$10,2,FALSE)</f>
        <v>39.450549916266446</v>
      </c>
      <c r="G2" s="4">
        <f>'[1]Pc, Summer, S1'!G2*Main!$B$5*Main!$B$3+'FL Characterization'!G$2*VLOOKUP('Pc, Summer, S1'!$A2,'FL Ratio'!$A$2:$B$10,2,FALSE)</f>
        <v>74.038605077151416</v>
      </c>
      <c r="H2" s="4">
        <f>'[1]Pc, Summer, S1'!H2*Main!$B$5*Main!$B$3+'FL Characterization'!H$2*VLOOKUP('Pc, Summer, S1'!$A2,'FL Ratio'!$A$2:$B$10,2,FALSE)</f>
        <v>-5.2519721623347939</v>
      </c>
      <c r="I2" s="4">
        <f>'[1]Pc, Summer, S1'!I2*Main!$B$5*Main!$B$3+'FL Characterization'!I$2*VLOOKUP('Pc, Summer, S1'!$A2,'FL Ratio'!$A$2:$B$10,2,FALSE)</f>
        <v>-97.078118853024066</v>
      </c>
      <c r="J2" s="4">
        <f>'[1]Pc, Summer, S1'!J2*Main!$B$5*Main!$B$3+'FL Characterization'!J$2*VLOOKUP('Pc, Summer, S1'!$A2,'FL Ratio'!$A$2:$B$10,2,FALSE)</f>
        <v>-103.58123189513765</v>
      </c>
      <c r="K2" s="4">
        <f>'[1]Pc, Summer, S1'!K2*Main!$B$5*Main!$B$3+'FL Characterization'!K$2*VLOOKUP('Pc, Summer, S1'!$A2,'FL Ratio'!$A$2:$B$10,2,FALSE)</f>
        <v>-153.15975225390827</v>
      </c>
      <c r="L2" s="4">
        <f>'[1]Pc, Summer, S1'!L2*Main!$B$5*Main!$B$3+'FL Characterization'!L$2*VLOOKUP('Pc, Summer, S1'!$A2,'FL Ratio'!$A$2:$B$10,2,FALSE)</f>
        <v>-127.56382755839401</v>
      </c>
      <c r="M2" s="4">
        <f>'[1]Pc, Summer, S1'!M2*Main!$B$5*Main!$B$3+'FL Characterization'!M$2*VLOOKUP('Pc, Summer, S1'!$A2,'FL Ratio'!$A$2:$B$10,2,FALSE)</f>
        <v>-149.16584201267571</v>
      </c>
      <c r="N2" s="4">
        <f>'[1]Pc, Summer, S1'!N2*Main!$B$5*Main!$B$3+'FL Characterization'!N$2*VLOOKUP('Pc, Summer, S1'!$A2,'FL Ratio'!$A$2:$B$10,2,FALSE)</f>
        <v>-130.85630669573652</v>
      </c>
      <c r="O2" s="4">
        <f>'[1]Pc, Summer, S1'!O2*Main!$B$5*Main!$B$3+'FL Characterization'!O$2*VLOOKUP('Pc, Summer, S1'!$A2,'FL Ratio'!$A$2:$B$10,2,FALSE)</f>
        <v>-92.059222559769466</v>
      </c>
      <c r="P2" s="4">
        <f>'[1]Pc, Summer, S1'!P2*Main!$B$5*Main!$B$3+'FL Characterization'!P$2*VLOOKUP('Pc, Summer, S1'!$A2,'FL Ratio'!$A$2:$B$10,2,FALSE)</f>
        <v>-95.494483092336722</v>
      </c>
      <c r="Q2" s="4">
        <f>'[1]Pc, Summer, S1'!Q2*Main!$B$5*Main!$B$3+'FL Characterization'!Q$2*VLOOKUP('Pc, Summer, S1'!$A2,'FL Ratio'!$A$2:$B$10,2,FALSE)</f>
        <v>-78.167916988601945</v>
      </c>
      <c r="R2" s="4">
        <f>'[1]Pc, Summer, S1'!R2*Main!$B$5*Main!$B$3+'FL Characterization'!R$2*VLOOKUP('Pc, Summer, S1'!$A2,'FL Ratio'!$A$2:$B$10,2,FALSE)</f>
        <v>-94.547347757672981</v>
      </c>
      <c r="S2" s="4">
        <f>'[1]Pc, Summer, S1'!S2*Main!$B$5*Main!$B$3+'FL Characterization'!S$2*VLOOKUP('Pc, Summer, S1'!$A2,'FL Ratio'!$A$2:$B$10,2,FALSE)</f>
        <v>-149.78549736766948</v>
      </c>
      <c r="T2" s="4">
        <f>'[1]Pc, Summer, S1'!T2*Main!$B$5*Main!$B$3+'FL Characterization'!T$2*VLOOKUP('Pc, Summer, S1'!$A2,'FL Ratio'!$A$2:$B$10,2,FALSE)</f>
        <v>-167.51516153966853</v>
      </c>
      <c r="U2" s="4">
        <f>'[1]Pc, Summer, S1'!U2*Main!$B$5*Main!$B$3+'FL Characterization'!U$2*VLOOKUP('Pc, Summer, S1'!$A2,'FL Ratio'!$A$2:$B$10,2,FALSE)</f>
        <v>-165.08750171693217</v>
      </c>
      <c r="V2" s="4">
        <f>'[1]Pc, Summer, S1'!V2*Main!$B$5*Main!$B$3+'FL Characterization'!V$2*VLOOKUP('Pc, Summer, S1'!$A2,'FL Ratio'!$A$2:$B$10,2,FALSE)</f>
        <v>-156.90645479879137</v>
      </c>
      <c r="W2" s="4">
        <f>'[1]Pc, Summer, S1'!W2*Main!$B$5*Main!$B$3+'FL Characterization'!W$2*VLOOKUP('Pc, Summer, S1'!$A2,'FL Ratio'!$A$2:$B$10,2,FALSE)</f>
        <v>-16.864405136148353</v>
      </c>
      <c r="X2" s="4">
        <f>'[1]Pc, Summer, S1'!X2*Main!$B$5*Main!$B$3+'FL Characterization'!X$2*VLOOKUP('Pc, Summer, S1'!$A2,'FL Ratio'!$A$2:$B$10,2,FALSE)</f>
        <v>-97.926412219750588</v>
      </c>
      <c r="Y2" s="4">
        <f>'[1]Pc, Summer, S1'!Y2*Main!$B$5*Main!$B$3+'FL Characterization'!Y$2*VLOOKUP('Pc, Summer, S1'!$A2,'FL Ratio'!$A$2:$B$10,2,FALSE)</f>
        <v>-66.006036210065929</v>
      </c>
    </row>
    <row r="3" spans="1:25" x14ac:dyDescent="0.25">
      <c r="A3">
        <v>3</v>
      </c>
      <c r="B3" s="4">
        <f>'[1]Pc, Summer, S1'!B3*Main!$B$5*Main!$B$3+'FL Characterization'!B$2*VLOOKUP('Pc, Summer, S1'!$A3,'FL Ratio'!$A$2:$B$10,2,FALSE)</f>
        <v>-7.6069830980206126</v>
      </c>
      <c r="C3" s="4">
        <f>'[1]Pc, Summer, S1'!C3*Main!$B$5*Main!$B$3+'FL Characterization'!C$2*VLOOKUP('Pc, Summer, S1'!$A3,'FL Ratio'!$A$2:$B$10,2,FALSE)</f>
        <v>5.6636391219345654</v>
      </c>
      <c r="D3" s="4">
        <f>'[1]Pc, Summer, S1'!D3*Main!$B$5*Main!$B$3+'FL Characterization'!D$2*VLOOKUP('Pc, Summer, S1'!$A3,'FL Ratio'!$A$2:$B$10,2,FALSE)</f>
        <v>20.631545145379103</v>
      </c>
      <c r="E3" s="4">
        <f>'[1]Pc, Summer, S1'!E3*Main!$B$5*Main!$B$3+'FL Characterization'!E$2*VLOOKUP('Pc, Summer, S1'!$A3,'FL Ratio'!$A$2:$B$10,2,FALSE)</f>
        <v>25.732583308130351</v>
      </c>
      <c r="F3" s="4">
        <f>'[1]Pc, Summer, S1'!F3*Main!$B$5*Main!$B$3+'FL Characterization'!F$2*VLOOKUP('Pc, Summer, S1'!$A3,'FL Ratio'!$A$2:$B$10,2,FALSE)</f>
        <v>25.407225014295758</v>
      </c>
      <c r="G3" s="4">
        <f>'[1]Pc, Summer, S1'!G3*Main!$B$5*Main!$B$3+'FL Characterization'!G$2*VLOOKUP('Pc, Summer, S1'!$A3,'FL Ratio'!$A$2:$B$10,2,FALSE)</f>
        <v>-7.6715335937423248</v>
      </c>
      <c r="H3" s="4">
        <f>'[1]Pc, Summer, S1'!H3*Main!$B$5*Main!$B$3+'FL Characterization'!H$2*VLOOKUP('Pc, Summer, S1'!$A3,'FL Ratio'!$A$2:$B$10,2,FALSE)</f>
        <v>-28.455765752442023</v>
      </c>
      <c r="I3" s="4">
        <f>'[1]Pc, Summer, S1'!I3*Main!$B$5*Main!$B$3+'FL Characterization'!I$2*VLOOKUP('Pc, Summer, S1'!$A3,'FL Ratio'!$A$2:$B$10,2,FALSE)</f>
        <v>-8.1595174608608811</v>
      </c>
      <c r="J3" s="4">
        <f>'[1]Pc, Summer, S1'!J3*Main!$B$5*Main!$B$3+'FL Characterization'!J$2*VLOOKUP('Pc, Summer, S1'!$A3,'FL Ratio'!$A$2:$B$10,2,FALSE)</f>
        <v>-16.171172583265285</v>
      </c>
      <c r="K3" s="4">
        <f>'[1]Pc, Summer, S1'!K3*Main!$B$5*Main!$B$3+'FL Characterization'!K$2*VLOOKUP('Pc, Summer, S1'!$A3,'FL Ratio'!$A$2:$B$10,2,FALSE)</f>
        <v>-3.1903254783711672</v>
      </c>
      <c r="L3" s="4">
        <f>'[1]Pc, Summer, S1'!L3*Main!$B$5*Main!$B$3+'FL Characterization'!L$2*VLOOKUP('Pc, Summer, S1'!$A3,'FL Ratio'!$A$2:$B$10,2,FALSE)</f>
        <v>15.553547974015952</v>
      </c>
      <c r="M3" s="4">
        <f>'[1]Pc, Summer, S1'!M3*Main!$B$5*Main!$B$3+'FL Characterization'!M$2*VLOOKUP('Pc, Summer, S1'!$A3,'FL Ratio'!$A$2:$B$10,2,FALSE)</f>
        <v>-1.1706606089069607</v>
      </c>
      <c r="N3" s="4">
        <f>'[1]Pc, Summer, S1'!N3*Main!$B$5*Main!$B$3+'FL Characterization'!N$2*VLOOKUP('Pc, Summer, S1'!$A3,'FL Ratio'!$A$2:$B$10,2,FALSE)</f>
        <v>-1.2046319670624779</v>
      </c>
      <c r="O3" s="4">
        <f>'[1]Pc, Summer, S1'!O3*Main!$B$5*Main!$B$3+'FL Characterization'!O$2*VLOOKUP('Pc, Summer, S1'!$A3,'FL Ratio'!$A$2:$B$10,2,FALSE)</f>
        <v>-17.193023928892774</v>
      </c>
      <c r="P3" s="4">
        <f>'[1]Pc, Summer, S1'!P3*Main!$B$5*Main!$B$3+'FL Characterization'!P$2*VLOOKUP('Pc, Summer, S1'!$A3,'FL Ratio'!$A$2:$B$10,2,FALSE)</f>
        <v>9.4057329537548977</v>
      </c>
      <c r="Q3" s="4">
        <f>'[1]Pc, Summer, S1'!Q3*Main!$B$5*Main!$B$3+'FL Characterization'!Q$2*VLOOKUP('Pc, Summer, S1'!$A3,'FL Ratio'!$A$2:$B$10,2,FALSE)</f>
        <v>-9.1084732497540717</v>
      </c>
      <c r="R3" s="4">
        <f>'[1]Pc, Summer, S1'!R3*Main!$B$5*Main!$B$3+'FL Characterization'!R$2*VLOOKUP('Pc, Summer, S1'!$A3,'FL Ratio'!$A$2:$B$10,2,FALSE)</f>
        <v>-18.938807968512773</v>
      </c>
      <c r="S3" s="4">
        <f>'[1]Pc, Summer, S1'!S3*Main!$B$5*Main!$B$3+'FL Characterization'!S$2*VLOOKUP('Pc, Summer, S1'!$A3,'FL Ratio'!$A$2:$B$10,2,FALSE)</f>
        <v>3.6484139750567097</v>
      </c>
      <c r="T3" s="4">
        <f>'[1]Pc, Summer, S1'!T3*Main!$B$5*Main!$B$3+'FL Characterization'!T$2*VLOOKUP('Pc, Summer, S1'!$A3,'FL Ratio'!$A$2:$B$10,2,FALSE)</f>
        <v>-6.0741719514097516</v>
      </c>
      <c r="U3" s="4">
        <f>'[1]Pc, Summer, S1'!U3*Main!$B$5*Main!$B$3+'FL Characterization'!U$2*VLOOKUP('Pc, Summer, S1'!$A3,'FL Ratio'!$A$2:$B$10,2,FALSE)</f>
        <v>-22.879092205604461</v>
      </c>
      <c r="V3" s="4">
        <f>'[1]Pc, Summer, S1'!V3*Main!$B$5*Main!$B$3+'FL Characterization'!V$2*VLOOKUP('Pc, Summer, S1'!$A3,'FL Ratio'!$A$2:$B$10,2,FALSE)</f>
        <v>-24.472306649943885</v>
      </c>
      <c r="W3" s="4">
        <f>'[1]Pc, Summer, S1'!W3*Main!$B$5*Main!$B$3+'FL Characterization'!W$2*VLOOKUP('Pc, Summer, S1'!$A3,'FL Ratio'!$A$2:$B$10,2,FALSE)</f>
        <v>-26.966055789246397</v>
      </c>
      <c r="X3" s="4">
        <f>'[1]Pc, Summer, S1'!X3*Main!$B$5*Main!$B$3+'FL Characterization'!X$2*VLOOKUP('Pc, Summer, S1'!$A3,'FL Ratio'!$A$2:$B$10,2,FALSE)</f>
        <v>-21.397479003380109</v>
      </c>
      <c r="Y3" s="4">
        <f>'[1]Pc, Summer, S1'!Y3*Main!$B$5*Main!$B$3+'FL Characterization'!Y$2*VLOOKUP('Pc, Summer, S1'!$A3,'FL Ratio'!$A$2:$B$10,2,FALSE)</f>
        <v>-12.499400244738942</v>
      </c>
    </row>
    <row r="4" spans="1:25" x14ac:dyDescent="0.25">
      <c r="A4">
        <v>4</v>
      </c>
      <c r="B4" s="4">
        <f>'[1]Pc, Summer, S1'!B4*Main!$B$5*Main!$B$3+'FL Characterization'!B$2*VLOOKUP('Pc, Summer, S1'!$A4,'FL Ratio'!$A$2:$B$10,2,FALSE)</f>
        <v>47.263546400794837</v>
      </c>
      <c r="C4" s="4">
        <f>'[1]Pc, Summer, S1'!C4*Main!$B$5*Main!$B$3+'FL Characterization'!C$2*VLOOKUP('Pc, Summer, S1'!$A4,'FL Ratio'!$A$2:$B$10,2,FALSE)</f>
        <v>38.330515478239704</v>
      </c>
      <c r="D4" s="4">
        <f>'[1]Pc, Summer, S1'!D4*Main!$B$5*Main!$B$3+'FL Characterization'!D$2*VLOOKUP('Pc, Summer, S1'!$A4,'FL Ratio'!$A$2:$B$10,2,FALSE)</f>
        <v>36.579331096807948</v>
      </c>
      <c r="E4" s="4">
        <f>'[1]Pc, Summer, S1'!E4*Main!$B$5*Main!$B$3+'FL Characterization'!E$2*VLOOKUP('Pc, Summer, S1'!$A4,'FL Ratio'!$A$2:$B$10,2,FALSE)</f>
        <v>37.823241534857168</v>
      </c>
      <c r="F4" s="4">
        <f>'[1]Pc, Summer, S1'!F4*Main!$B$5*Main!$B$3+'FL Characterization'!F$2*VLOOKUP('Pc, Summer, S1'!$A4,'FL Ratio'!$A$2:$B$10,2,FALSE)</f>
        <v>35.758033897195347</v>
      </c>
      <c r="G4" s="4">
        <f>'[1]Pc, Summer, S1'!G4*Main!$B$5*Main!$B$3+'FL Characterization'!G$2*VLOOKUP('Pc, Summer, S1'!$A4,'FL Ratio'!$A$2:$B$10,2,FALSE)</f>
        <v>41.256711202352136</v>
      </c>
      <c r="H4" s="4">
        <f>'[1]Pc, Summer, S1'!H4*Main!$B$5*Main!$B$3+'FL Characterization'!H$2*VLOOKUP('Pc, Summer, S1'!$A4,'FL Ratio'!$A$2:$B$10,2,FALSE)</f>
        <v>47.89716369815573</v>
      </c>
      <c r="I4" s="4">
        <f>'[1]Pc, Summer, S1'!I4*Main!$B$5*Main!$B$3+'FL Characterization'!I$2*VLOOKUP('Pc, Summer, S1'!$A4,'FL Ratio'!$A$2:$B$10,2,FALSE)</f>
        <v>49.980581970126622</v>
      </c>
      <c r="J4" s="4">
        <f>'[1]Pc, Summer, S1'!J4*Main!$B$5*Main!$B$3+'FL Characterization'!J$2*VLOOKUP('Pc, Summer, S1'!$A4,'FL Ratio'!$A$2:$B$10,2,FALSE)</f>
        <v>58.297301696974493</v>
      </c>
      <c r="K4" s="4">
        <f>'[1]Pc, Summer, S1'!K4*Main!$B$5*Main!$B$3+'FL Characterization'!K$2*VLOOKUP('Pc, Summer, S1'!$A4,'FL Ratio'!$A$2:$B$10,2,FALSE)</f>
        <v>59.79934325182893</v>
      </c>
      <c r="L4" s="4">
        <f>'[1]Pc, Summer, S1'!L4*Main!$B$5*Main!$B$3+'FL Characterization'!L$2*VLOOKUP('Pc, Summer, S1'!$A4,'FL Ratio'!$A$2:$B$10,2,FALSE)</f>
        <v>62.064819644981824</v>
      </c>
      <c r="M4" s="4">
        <f>'[1]Pc, Summer, S1'!M4*Main!$B$5*Main!$B$3+'FL Characterization'!M$2*VLOOKUP('Pc, Summer, S1'!$A4,'FL Ratio'!$A$2:$B$10,2,FALSE)</f>
        <v>62.896223549360968</v>
      </c>
      <c r="N4" s="4">
        <f>'[1]Pc, Summer, S1'!N4*Main!$B$5*Main!$B$3+'FL Characterization'!N$2*VLOOKUP('Pc, Summer, S1'!$A4,'FL Ratio'!$A$2:$B$10,2,FALSE)</f>
        <v>67.335969639104846</v>
      </c>
      <c r="O4" s="4">
        <f>'[1]Pc, Summer, S1'!O4*Main!$B$5*Main!$B$3+'FL Characterization'!O$2*VLOOKUP('Pc, Summer, S1'!$A4,'FL Ratio'!$A$2:$B$10,2,FALSE)</f>
        <v>63.398391211697373</v>
      </c>
      <c r="P4" s="4">
        <f>'[1]Pc, Summer, S1'!P4*Main!$B$5*Main!$B$3+'FL Characterization'!P$2*VLOOKUP('Pc, Summer, S1'!$A4,'FL Ratio'!$A$2:$B$10,2,FALSE)</f>
        <v>62.447764731164789</v>
      </c>
      <c r="Q4" s="4">
        <f>'[1]Pc, Summer, S1'!Q4*Main!$B$5*Main!$B$3+'FL Characterization'!Q$2*VLOOKUP('Pc, Summer, S1'!$A4,'FL Ratio'!$A$2:$B$10,2,FALSE)</f>
        <v>59.847040140293039</v>
      </c>
      <c r="R4" s="4">
        <f>'[1]Pc, Summer, S1'!R4*Main!$B$5*Main!$B$3+'FL Characterization'!R$2*VLOOKUP('Pc, Summer, S1'!$A4,'FL Ratio'!$A$2:$B$10,2,FALSE)</f>
        <v>59.914714153373318</v>
      </c>
      <c r="S4" s="4">
        <f>'[1]Pc, Summer, S1'!S4*Main!$B$5*Main!$B$3+'FL Characterization'!S$2*VLOOKUP('Pc, Summer, S1'!$A4,'FL Ratio'!$A$2:$B$10,2,FALSE)</f>
        <v>57.224366022801505</v>
      </c>
      <c r="T4" s="4">
        <f>'[1]Pc, Summer, S1'!T4*Main!$B$5*Main!$B$3+'FL Characterization'!T$2*VLOOKUP('Pc, Summer, S1'!$A4,'FL Ratio'!$A$2:$B$10,2,FALSE)</f>
        <v>61.470162696727016</v>
      </c>
      <c r="U4" s="4">
        <f>'[1]Pc, Summer, S1'!U4*Main!$B$5*Main!$B$3+'FL Characterization'!U$2*VLOOKUP('Pc, Summer, S1'!$A4,'FL Ratio'!$A$2:$B$10,2,FALSE)</f>
        <v>62.230695328932825</v>
      </c>
      <c r="V4" s="4">
        <f>'[1]Pc, Summer, S1'!V4*Main!$B$5*Main!$B$3+'FL Characterization'!V$2*VLOOKUP('Pc, Summer, S1'!$A4,'FL Ratio'!$A$2:$B$10,2,FALSE)</f>
        <v>63.649209726233451</v>
      </c>
      <c r="W4" s="4">
        <f>'[1]Pc, Summer, S1'!W4*Main!$B$5*Main!$B$3+'FL Characterization'!W$2*VLOOKUP('Pc, Summer, S1'!$A4,'FL Ratio'!$A$2:$B$10,2,FALSE)</f>
        <v>61.847691925644895</v>
      </c>
      <c r="X4" s="4">
        <f>'[1]Pc, Summer, S1'!X4*Main!$B$5*Main!$B$3+'FL Characterization'!X$2*VLOOKUP('Pc, Summer, S1'!$A4,'FL Ratio'!$A$2:$B$10,2,FALSE)</f>
        <v>60.062733808758047</v>
      </c>
      <c r="Y4" s="4">
        <f>'[1]Pc, Summer, S1'!Y4*Main!$B$5*Main!$B$3+'FL Characterization'!Y$2*VLOOKUP('Pc, Summer, S1'!$A4,'FL Ratio'!$A$2:$B$10,2,FALSE)</f>
        <v>51.422025841361148</v>
      </c>
    </row>
    <row r="5" spans="1:25" x14ac:dyDescent="0.25">
      <c r="A5">
        <v>5</v>
      </c>
      <c r="B5" s="4">
        <f>'[1]Pc, Summer, S1'!B5*Main!$B$5*Main!$B$3+'FL Characterization'!B$2*VLOOKUP('Pc, Summer, S1'!$A5,'FL Ratio'!$A$2:$B$10,2,FALSE)</f>
        <v>95.296027438456733</v>
      </c>
      <c r="C5" s="4">
        <f>'[1]Pc, Summer, S1'!C5*Main!$B$5*Main!$B$3+'FL Characterization'!C$2*VLOOKUP('Pc, Summer, S1'!$A5,'FL Ratio'!$A$2:$B$10,2,FALSE)</f>
        <v>95.533754793895895</v>
      </c>
      <c r="D5" s="4">
        <f>'[1]Pc, Summer, S1'!D5*Main!$B$5*Main!$B$3+'FL Characterization'!D$2*VLOOKUP('Pc, Summer, S1'!$A5,'FL Ratio'!$A$2:$B$10,2,FALSE)</f>
        <v>89.165355809963415</v>
      </c>
      <c r="E5" s="4">
        <f>'[1]Pc, Summer, S1'!E5*Main!$B$5*Main!$B$3+'FL Characterization'!E$2*VLOOKUP('Pc, Summer, S1'!$A5,'FL Ratio'!$A$2:$B$10,2,FALSE)</f>
        <v>98.351212321624885</v>
      </c>
      <c r="F5" s="4">
        <f>'[1]Pc, Summer, S1'!F5*Main!$B$5*Main!$B$3+'FL Characterization'!F$2*VLOOKUP('Pc, Summer, S1'!$A5,'FL Ratio'!$A$2:$B$10,2,FALSE)</f>
        <v>88.467905972806449</v>
      </c>
      <c r="G5" s="4">
        <f>'[1]Pc, Summer, S1'!G5*Main!$B$5*Main!$B$3+'FL Characterization'!G$2*VLOOKUP('Pc, Summer, S1'!$A5,'FL Ratio'!$A$2:$B$10,2,FALSE)</f>
        <v>76.515441027460511</v>
      </c>
      <c r="H5" s="4">
        <f>'[1]Pc, Summer, S1'!H5*Main!$B$5*Main!$B$3+'FL Characterization'!H$2*VLOOKUP('Pc, Summer, S1'!$A5,'FL Ratio'!$A$2:$B$10,2,FALSE)</f>
        <v>92.793336784282715</v>
      </c>
      <c r="I5" s="4">
        <f>'[1]Pc, Summer, S1'!I5*Main!$B$5*Main!$B$3+'FL Characterization'!I$2*VLOOKUP('Pc, Summer, S1'!$A5,'FL Ratio'!$A$2:$B$10,2,FALSE)</f>
        <v>97.491452233539889</v>
      </c>
      <c r="J5" s="4">
        <f>'[1]Pc, Summer, S1'!J5*Main!$B$5*Main!$B$3+'FL Characterization'!J$2*VLOOKUP('Pc, Summer, S1'!$A5,'FL Ratio'!$A$2:$B$10,2,FALSE)</f>
        <v>105.39628083571193</v>
      </c>
      <c r="K5" s="4">
        <f>'[1]Pc, Summer, S1'!K5*Main!$B$5*Main!$B$3+'FL Characterization'!K$2*VLOOKUP('Pc, Summer, S1'!$A5,'FL Ratio'!$A$2:$B$10,2,FALSE)</f>
        <v>123.77458511672043</v>
      </c>
      <c r="L5" s="4">
        <f>'[1]Pc, Summer, S1'!L5*Main!$B$5*Main!$B$3+'FL Characterization'!L$2*VLOOKUP('Pc, Summer, S1'!$A5,'FL Ratio'!$A$2:$B$10,2,FALSE)</f>
        <v>121.34723055016946</v>
      </c>
      <c r="M5" s="4">
        <f>'[1]Pc, Summer, S1'!M5*Main!$B$5*Main!$B$3+'FL Characterization'!M$2*VLOOKUP('Pc, Summer, S1'!$A5,'FL Ratio'!$A$2:$B$10,2,FALSE)</f>
        <v>111.29170682016998</v>
      </c>
      <c r="N5" s="4">
        <f>'[1]Pc, Summer, S1'!N5*Main!$B$5*Main!$B$3+'FL Characterization'!N$2*VLOOKUP('Pc, Summer, S1'!$A5,'FL Ratio'!$A$2:$B$10,2,FALSE)</f>
        <v>116.11652898616437</v>
      </c>
      <c r="O5" s="4">
        <f>'[1]Pc, Summer, S1'!O5*Main!$B$5*Main!$B$3+'FL Characterization'!O$2*VLOOKUP('Pc, Summer, S1'!$A5,'FL Ratio'!$A$2:$B$10,2,FALSE)</f>
        <v>111.77532572505726</v>
      </c>
      <c r="P5" s="4">
        <f>'[1]Pc, Summer, S1'!P5*Main!$B$5*Main!$B$3+'FL Characterization'!P$2*VLOOKUP('Pc, Summer, S1'!$A5,'FL Ratio'!$A$2:$B$10,2,FALSE)</f>
        <v>98.218605879976565</v>
      </c>
      <c r="Q5" s="4">
        <f>'[1]Pc, Summer, S1'!Q5*Main!$B$5*Main!$B$3+'FL Characterization'!Q$2*VLOOKUP('Pc, Summer, S1'!$A5,'FL Ratio'!$A$2:$B$10,2,FALSE)</f>
        <v>99.173481675909343</v>
      </c>
      <c r="R5" s="4">
        <f>'[1]Pc, Summer, S1'!R5*Main!$B$5*Main!$B$3+'FL Characterization'!R$2*VLOOKUP('Pc, Summer, S1'!$A5,'FL Ratio'!$A$2:$B$10,2,FALSE)</f>
        <v>103.58034957790714</v>
      </c>
      <c r="S5" s="4">
        <f>'[1]Pc, Summer, S1'!S5*Main!$B$5*Main!$B$3+'FL Characterization'!S$2*VLOOKUP('Pc, Summer, S1'!$A5,'FL Ratio'!$A$2:$B$10,2,FALSE)</f>
        <v>100.55035983517567</v>
      </c>
      <c r="T5" s="4">
        <f>'[1]Pc, Summer, S1'!T5*Main!$B$5*Main!$B$3+'FL Characterization'!T$2*VLOOKUP('Pc, Summer, S1'!$A5,'FL Ratio'!$A$2:$B$10,2,FALSE)</f>
        <v>100.27153217369768</v>
      </c>
      <c r="U5" s="4">
        <f>'[1]Pc, Summer, S1'!U5*Main!$B$5*Main!$B$3+'FL Characterization'!U$2*VLOOKUP('Pc, Summer, S1'!$A5,'FL Ratio'!$A$2:$B$10,2,FALSE)</f>
        <v>112.3792047076625</v>
      </c>
      <c r="V5" s="4">
        <f>'[1]Pc, Summer, S1'!V5*Main!$B$5*Main!$B$3+'FL Characterization'!V$2*VLOOKUP('Pc, Summer, S1'!$A5,'FL Ratio'!$A$2:$B$10,2,FALSE)</f>
        <v>107.16671667927697</v>
      </c>
      <c r="W5" s="4">
        <f>'[1]Pc, Summer, S1'!W5*Main!$B$5*Main!$B$3+'FL Characterization'!W$2*VLOOKUP('Pc, Summer, S1'!$A5,'FL Ratio'!$A$2:$B$10,2,FALSE)</f>
        <v>97.306876826524757</v>
      </c>
      <c r="X5" s="4">
        <f>'[1]Pc, Summer, S1'!X5*Main!$B$5*Main!$B$3+'FL Characterization'!X$2*VLOOKUP('Pc, Summer, S1'!$A5,'FL Ratio'!$A$2:$B$10,2,FALSE)</f>
        <v>86.744507506475927</v>
      </c>
      <c r="Y5" s="4">
        <f>'[1]Pc, Summer, S1'!Y5*Main!$B$5*Main!$B$3+'FL Characterization'!Y$2*VLOOKUP('Pc, Summer, S1'!$A5,'FL Ratio'!$A$2:$B$10,2,FALSE)</f>
        <v>85.512577620460007</v>
      </c>
    </row>
    <row r="6" spans="1:25" x14ac:dyDescent="0.25">
      <c r="A6">
        <v>6</v>
      </c>
      <c r="B6" s="4">
        <f>'[1]Pc, Summer, S1'!B6*Main!$B$5*Main!$B$3+'FL Characterization'!B$2*VLOOKUP('Pc, Summer, S1'!$A6,'FL Ratio'!$A$2:$B$10,2,FALSE)</f>
        <v>42.620605832488664</v>
      </c>
      <c r="C6" s="4">
        <f>'[1]Pc, Summer, S1'!C6*Main!$B$5*Main!$B$3+'FL Characterization'!C$2*VLOOKUP('Pc, Summer, S1'!$A6,'FL Ratio'!$A$2:$B$10,2,FALSE)</f>
        <v>42.442943428974488</v>
      </c>
      <c r="D6" s="4">
        <f>'[1]Pc, Summer, S1'!D6*Main!$B$5*Main!$B$3+'FL Characterization'!D$2*VLOOKUP('Pc, Summer, S1'!$A6,'FL Ratio'!$A$2:$B$10,2,FALSE)</f>
        <v>41.533563935441983</v>
      </c>
      <c r="E6" s="4">
        <f>'[1]Pc, Summer, S1'!E6*Main!$B$5*Main!$B$3+'FL Characterization'!E$2*VLOOKUP('Pc, Summer, S1'!$A6,'FL Ratio'!$A$2:$B$10,2,FALSE)</f>
        <v>38.004051299688392</v>
      </c>
      <c r="F6" s="4">
        <f>'[1]Pc, Summer, S1'!F6*Main!$B$5*Main!$B$3+'FL Characterization'!F$2*VLOOKUP('Pc, Summer, S1'!$A6,'FL Ratio'!$A$2:$B$10,2,FALSE)</f>
        <v>42.987419409655431</v>
      </c>
      <c r="G6" s="4">
        <f>'[1]Pc, Summer, S1'!G6*Main!$B$5*Main!$B$3+'FL Characterization'!G$2*VLOOKUP('Pc, Summer, S1'!$A6,'FL Ratio'!$A$2:$B$10,2,FALSE)</f>
        <v>47.783391541019157</v>
      </c>
      <c r="H6" s="4">
        <f>'[1]Pc, Summer, S1'!H6*Main!$B$5*Main!$B$3+'FL Characterization'!H$2*VLOOKUP('Pc, Summer, S1'!$A6,'FL Ratio'!$A$2:$B$10,2,FALSE)</f>
        <v>50.149630588658134</v>
      </c>
      <c r="I6" s="4">
        <f>'[1]Pc, Summer, S1'!I6*Main!$B$5*Main!$B$3+'FL Characterization'!I$2*VLOOKUP('Pc, Summer, S1'!$A6,'FL Ratio'!$A$2:$B$10,2,FALSE)</f>
        <v>62.712923822786401</v>
      </c>
      <c r="J6" s="4">
        <f>'[1]Pc, Summer, S1'!J6*Main!$B$5*Main!$B$3+'FL Characterization'!J$2*VLOOKUP('Pc, Summer, S1'!$A6,'FL Ratio'!$A$2:$B$10,2,FALSE)</f>
        <v>62.035172368446219</v>
      </c>
      <c r="K6" s="4">
        <f>'[1]Pc, Summer, S1'!K6*Main!$B$5*Main!$B$3+'FL Characterization'!K$2*VLOOKUP('Pc, Summer, S1'!$A6,'FL Ratio'!$A$2:$B$10,2,FALSE)</f>
        <v>62.764498000651763</v>
      </c>
      <c r="L6" s="4">
        <f>'[1]Pc, Summer, S1'!L6*Main!$B$5*Main!$B$3+'FL Characterization'!L$2*VLOOKUP('Pc, Summer, S1'!$A6,'FL Ratio'!$A$2:$B$10,2,FALSE)</f>
        <v>57.89908891420437</v>
      </c>
      <c r="M6" s="4">
        <f>'[1]Pc, Summer, S1'!M6*Main!$B$5*Main!$B$3+'FL Characterization'!M$2*VLOOKUP('Pc, Summer, S1'!$A6,'FL Ratio'!$A$2:$B$10,2,FALSE)</f>
        <v>61.073619291649365</v>
      </c>
      <c r="N6" s="4">
        <f>'[1]Pc, Summer, S1'!N6*Main!$B$5*Main!$B$3+'FL Characterization'!N$2*VLOOKUP('Pc, Summer, S1'!$A6,'FL Ratio'!$A$2:$B$10,2,FALSE)</f>
        <v>58.790743631514587</v>
      </c>
      <c r="O6" s="4">
        <f>'[1]Pc, Summer, S1'!O6*Main!$B$5*Main!$B$3+'FL Characterization'!O$2*VLOOKUP('Pc, Summer, S1'!$A6,'FL Ratio'!$A$2:$B$10,2,FALSE)</f>
        <v>57.138578203335605</v>
      </c>
      <c r="P6" s="4">
        <f>'[1]Pc, Summer, S1'!P6*Main!$B$5*Main!$B$3+'FL Characterization'!P$2*VLOOKUP('Pc, Summer, S1'!$A6,'FL Ratio'!$A$2:$B$10,2,FALSE)</f>
        <v>65.505603816905506</v>
      </c>
      <c r="Q6" s="4">
        <f>'[1]Pc, Summer, S1'!Q6*Main!$B$5*Main!$B$3+'FL Characterization'!Q$2*VLOOKUP('Pc, Summer, S1'!$A6,'FL Ratio'!$A$2:$B$10,2,FALSE)</f>
        <v>60.424929534671236</v>
      </c>
      <c r="R6" s="4">
        <f>'[1]Pc, Summer, S1'!R6*Main!$B$5*Main!$B$3+'FL Characterization'!R$2*VLOOKUP('Pc, Summer, S1'!$A6,'FL Ratio'!$A$2:$B$10,2,FALSE)</f>
        <v>57.196449189090444</v>
      </c>
      <c r="S6" s="4">
        <f>'[1]Pc, Summer, S1'!S6*Main!$B$5*Main!$B$3+'FL Characterization'!S$2*VLOOKUP('Pc, Summer, S1'!$A6,'FL Ratio'!$A$2:$B$10,2,FALSE)</f>
        <v>58.309988003180734</v>
      </c>
      <c r="T6" s="4">
        <f>'[1]Pc, Summer, S1'!T6*Main!$B$5*Main!$B$3+'FL Characterization'!T$2*VLOOKUP('Pc, Summer, S1'!$A6,'FL Ratio'!$A$2:$B$10,2,FALSE)</f>
        <v>58.152163215757703</v>
      </c>
      <c r="U6" s="4">
        <f>'[1]Pc, Summer, S1'!U6*Main!$B$5*Main!$B$3+'FL Characterization'!U$2*VLOOKUP('Pc, Summer, S1'!$A6,'FL Ratio'!$A$2:$B$10,2,FALSE)</f>
        <v>67.944546908056068</v>
      </c>
      <c r="V6" s="4">
        <f>'[1]Pc, Summer, S1'!V6*Main!$B$5*Main!$B$3+'FL Characterization'!V$2*VLOOKUP('Pc, Summer, S1'!$A6,'FL Ratio'!$A$2:$B$10,2,FALSE)</f>
        <v>63.839793368092877</v>
      </c>
      <c r="W6" s="4">
        <f>'[1]Pc, Summer, S1'!W6*Main!$B$5*Main!$B$3+'FL Characterization'!W$2*VLOOKUP('Pc, Summer, S1'!$A6,'FL Ratio'!$A$2:$B$10,2,FALSE)</f>
        <v>53.757980901478831</v>
      </c>
      <c r="X6" s="4">
        <f>'[1]Pc, Summer, S1'!X6*Main!$B$5*Main!$B$3+'FL Characterization'!X$2*VLOOKUP('Pc, Summer, S1'!$A6,'FL Ratio'!$A$2:$B$10,2,FALSE)</f>
        <v>57.227653057866199</v>
      </c>
      <c r="Y6" s="4">
        <f>'[1]Pc, Summer, S1'!Y6*Main!$B$5*Main!$B$3+'FL Characterization'!Y$2*VLOOKUP('Pc, Summer, S1'!$A6,'FL Ratio'!$A$2:$B$10,2,FALSE)</f>
        <v>46.061403643695215</v>
      </c>
    </row>
    <row r="7" spans="1:25" x14ac:dyDescent="0.25">
      <c r="A7">
        <v>7</v>
      </c>
      <c r="B7" s="4">
        <f>'[1]Pc, Summer, S1'!B7*Main!$B$5*Main!$B$3+'FL Characterization'!B$2*VLOOKUP('Pc, Summer, S1'!$A7,'FL Ratio'!$A$2:$B$10,2,FALSE)</f>
        <v>16.181196210895148</v>
      </c>
      <c r="C7" s="4">
        <f>'[1]Pc, Summer, S1'!C7*Main!$B$5*Main!$B$3+'FL Characterization'!C$2*VLOOKUP('Pc, Summer, S1'!$A7,'FL Ratio'!$A$2:$B$10,2,FALSE)</f>
        <v>15.527786856471824</v>
      </c>
      <c r="D7" s="4">
        <f>'[1]Pc, Summer, S1'!D7*Main!$B$5*Main!$B$3+'FL Characterization'!D$2*VLOOKUP('Pc, Summer, S1'!$A7,'FL Ratio'!$A$2:$B$10,2,FALSE)</f>
        <v>15.624562184777286</v>
      </c>
      <c r="E7" s="4">
        <f>'[1]Pc, Summer, S1'!E7*Main!$B$5*Main!$B$3+'FL Characterization'!E$2*VLOOKUP('Pc, Summer, S1'!$A7,'FL Ratio'!$A$2:$B$10,2,FALSE)</f>
        <v>15.192440202321947</v>
      </c>
      <c r="F7" s="4">
        <f>'[1]Pc, Summer, S1'!F7*Main!$B$5*Main!$B$3+'FL Characterization'!F$2*VLOOKUP('Pc, Summer, S1'!$A7,'FL Ratio'!$A$2:$B$10,2,FALSE)</f>
        <v>16.014208944614104</v>
      </c>
      <c r="G7" s="4">
        <f>'[1]Pc, Summer, S1'!G7*Main!$B$5*Main!$B$3+'FL Characterization'!G$2*VLOOKUP('Pc, Summer, S1'!$A7,'FL Ratio'!$A$2:$B$10,2,FALSE)</f>
        <v>4.1046653545994705</v>
      </c>
      <c r="H7" s="4">
        <f>'[1]Pc, Summer, S1'!H7*Main!$B$5*Main!$B$3+'FL Characterization'!H$2*VLOOKUP('Pc, Summer, S1'!$A7,'FL Ratio'!$A$2:$B$10,2,FALSE)</f>
        <v>18.465182303680479</v>
      </c>
      <c r="I7" s="4">
        <f>'[1]Pc, Summer, S1'!I7*Main!$B$5*Main!$B$3+'FL Characterization'!I$2*VLOOKUP('Pc, Summer, S1'!$A7,'FL Ratio'!$A$2:$B$10,2,FALSE)</f>
        <v>19.651375046423624</v>
      </c>
      <c r="J7" s="4">
        <f>'[1]Pc, Summer, S1'!J7*Main!$B$5*Main!$B$3+'FL Characterization'!J$2*VLOOKUP('Pc, Summer, S1'!$A7,'FL Ratio'!$A$2:$B$10,2,FALSE)</f>
        <v>21.94493568378757</v>
      </c>
      <c r="K7" s="4">
        <f>'[1]Pc, Summer, S1'!K7*Main!$B$5*Main!$B$3+'FL Characterization'!K$2*VLOOKUP('Pc, Summer, S1'!$A7,'FL Ratio'!$A$2:$B$10,2,FALSE)</f>
        <v>22.873545556062968</v>
      </c>
      <c r="L7" s="4">
        <f>'[1]Pc, Summer, S1'!L7*Main!$B$5*Main!$B$3+'FL Characterization'!L$2*VLOOKUP('Pc, Summer, S1'!$A7,'FL Ratio'!$A$2:$B$10,2,FALSE)</f>
        <v>24.101381813128377</v>
      </c>
      <c r="M7" s="4">
        <f>'[1]Pc, Summer, S1'!M7*Main!$B$5*Main!$B$3+'FL Characterization'!M$2*VLOOKUP('Pc, Summer, S1'!$A7,'FL Ratio'!$A$2:$B$10,2,FALSE)</f>
        <v>22.751662066828573</v>
      </c>
      <c r="N7" s="4">
        <f>'[1]Pc, Summer, S1'!N7*Main!$B$5*Main!$B$3+'FL Characterization'!N$2*VLOOKUP('Pc, Summer, S1'!$A7,'FL Ratio'!$A$2:$B$10,2,FALSE)</f>
        <v>23.741258905658299</v>
      </c>
      <c r="O7" s="4">
        <f>'[1]Pc, Summer, S1'!O7*Main!$B$5*Main!$B$3+'FL Characterization'!O$2*VLOOKUP('Pc, Summer, S1'!$A7,'FL Ratio'!$A$2:$B$10,2,FALSE)</f>
        <v>24.758884606768842</v>
      </c>
      <c r="P7" s="4">
        <f>'[1]Pc, Summer, S1'!P7*Main!$B$5*Main!$B$3+'FL Characterization'!P$2*VLOOKUP('Pc, Summer, S1'!$A7,'FL Ratio'!$A$2:$B$10,2,FALSE)</f>
        <v>23.330583429519049</v>
      </c>
      <c r="Q7" s="4">
        <f>'[1]Pc, Summer, S1'!Q7*Main!$B$5*Main!$B$3+'FL Characterization'!Q$2*VLOOKUP('Pc, Summer, S1'!$A7,'FL Ratio'!$A$2:$B$10,2,FALSE)</f>
        <v>22.281327168098372</v>
      </c>
      <c r="R7" s="4">
        <f>'[1]Pc, Summer, S1'!R7*Main!$B$5*Main!$B$3+'FL Characterization'!R$2*VLOOKUP('Pc, Summer, S1'!$A7,'FL Ratio'!$A$2:$B$10,2,FALSE)</f>
        <v>21.431104279183376</v>
      </c>
      <c r="S7" s="4">
        <f>'[1]Pc, Summer, S1'!S7*Main!$B$5*Main!$B$3+'FL Characterization'!S$2*VLOOKUP('Pc, Summer, S1'!$A7,'FL Ratio'!$A$2:$B$10,2,FALSE)</f>
        <v>21.768596691211155</v>
      </c>
      <c r="T7" s="4">
        <f>'[1]Pc, Summer, S1'!T7*Main!$B$5*Main!$B$3+'FL Characterization'!T$2*VLOOKUP('Pc, Summer, S1'!$A7,'FL Ratio'!$A$2:$B$10,2,FALSE)</f>
        <v>19.713170054693805</v>
      </c>
      <c r="U7" s="4">
        <f>'[1]Pc, Summer, S1'!U7*Main!$B$5*Main!$B$3+'FL Characterization'!U$2*VLOOKUP('Pc, Summer, S1'!$A7,'FL Ratio'!$A$2:$B$10,2,FALSE)</f>
        <v>20.090582692367107</v>
      </c>
      <c r="V7" s="4">
        <f>'[1]Pc, Summer, S1'!V7*Main!$B$5*Main!$B$3+'FL Characterization'!V$2*VLOOKUP('Pc, Summer, S1'!$A7,'FL Ratio'!$A$2:$B$10,2,FALSE)</f>
        <v>20.368274396954604</v>
      </c>
      <c r="W7" s="4">
        <f>'[1]Pc, Summer, S1'!W7*Main!$B$5*Main!$B$3+'FL Characterization'!W$2*VLOOKUP('Pc, Summer, S1'!$A7,'FL Ratio'!$A$2:$B$10,2,FALSE)</f>
        <v>19.358815557162281</v>
      </c>
      <c r="X7" s="4">
        <f>'[1]Pc, Summer, S1'!X7*Main!$B$5*Main!$B$3+'FL Characterization'!X$2*VLOOKUP('Pc, Summer, S1'!$A7,'FL Ratio'!$A$2:$B$10,2,FALSE)</f>
        <v>18.667369107657883</v>
      </c>
      <c r="Y7" s="4">
        <f>'[1]Pc, Summer, S1'!Y7*Main!$B$5*Main!$B$3+'FL Characterization'!Y$2*VLOOKUP('Pc, Summer, S1'!$A7,'FL Ratio'!$A$2:$B$10,2,FALSE)</f>
        <v>18.393622701070758</v>
      </c>
    </row>
    <row r="8" spans="1:25" x14ac:dyDescent="0.25">
      <c r="A8">
        <v>8</v>
      </c>
      <c r="B8" s="4">
        <f>'[1]Pc, Summer, S1'!B8*Main!$B$5*Main!$B$3+'FL Characterization'!B$2*VLOOKUP('Pc, Summer, S1'!$A8,'FL Ratio'!$A$2:$B$10,2,FALSE)</f>
        <v>61.161439722459932</v>
      </c>
      <c r="C8" s="4">
        <f>'[1]Pc, Summer, S1'!C8*Main!$B$5*Main!$B$3+'FL Characterization'!C$2*VLOOKUP('Pc, Summer, S1'!$A8,'FL Ratio'!$A$2:$B$10,2,FALSE)</f>
        <v>63.84391996097586</v>
      </c>
      <c r="D8" s="4">
        <f>'[1]Pc, Summer, S1'!D8*Main!$B$5*Main!$B$3+'FL Characterization'!D$2*VLOOKUP('Pc, Summer, S1'!$A8,'FL Ratio'!$A$2:$B$10,2,FALSE)</f>
        <v>63.209174213074817</v>
      </c>
      <c r="E8" s="4">
        <f>'[1]Pc, Summer, S1'!E8*Main!$B$5*Main!$B$3+'FL Characterization'!E$2*VLOOKUP('Pc, Summer, S1'!$A8,'FL Ratio'!$A$2:$B$10,2,FALSE)</f>
        <v>59.64390715385511</v>
      </c>
      <c r="F8" s="4">
        <f>'[1]Pc, Summer, S1'!F8*Main!$B$5*Main!$B$3+'FL Characterization'!F$2*VLOOKUP('Pc, Summer, S1'!$A8,'FL Ratio'!$A$2:$B$10,2,FALSE)</f>
        <v>62.535821156051881</v>
      </c>
      <c r="G8" s="4">
        <f>'[1]Pc, Summer, S1'!G8*Main!$B$5*Main!$B$3+'FL Characterization'!G$2*VLOOKUP('Pc, Summer, S1'!$A8,'FL Ratio'!$A$2:$B$10,2,FALSE)</f>
        <v>57.242167788482554</v>
      </c>
      <c r="H8" s="4">
        <f>'[1]Pc, Summer, S1'!H8*Main!$B$5*Main!$B$3+'FL Characterization'!H$2*VLOOKUP('Pc, Summer, S1'!$A8,'FL Ratio'!$A$2:$B$10,2,FALSE)</f>
        <v>54.299060557866724</v>
      </c>
      <c r="I8" s="4">
        <f>'[1]Pc, Summer, S1'!I8*Main!$B$5*Main!$B$3+'FL Characterization'!I$2*VLOOKUP('Pc, Summer, S1'!$A8,'FL Ratio'!$A$2:$B$10,2,FALSE)</f>
        <v>50.664920195237521</v>
      </c>
      <c r="J8" s="4">
        <f>'[1]Pc, Summer, S1'!J8*Main!$B$5*Main!$B$3+'FL Characterization'!J$2*VLOOKUP('Pc, Summer, S1'!$A8,'FL Ratio'!$A$2:$B$10,2,FALSE)</f>
        <v>53.031240634271285</v>
      </c>
      <c r="K8" s="4">
        <f>'[1]Pc, Summer, S1'!K8*Main!$B$5*Main!$B$3+'FL Characterization'!K$2*VLOOKUP('Pc, Summer, S1'!$A8,'FL Ratio'!$A$2:$B$10,2,FALSE)</f>
        <v>57.392997211418908</v>
      </c>
      <c r="L8" s="4">
        <f>'[1]Pc, Summer, S1'!L8*Main!$B$5*Main!$B$3+'FL Characterization'!L$2*VLOOKUP('Pc, Summer, S1'!$A8,'FL Ratio'!$A$2:$B$10,2,FALSE)</f>
        <v>48.989225624226172</v>
      </c>
      <c r="M8" s="4">
        <f>'[1]Pc, Summer, S1'!M8*Main!$B$5*Main!$B$3+'FL Characterization'!M$2*VLOOKUP('Pc, Summer, S1'!$A8,'FL Ratio'!$A$2:$B$10,2,FALSE)</f>
        <v>43.083435888796828</v>
      </c>
      <c r="N8" s="4">
        <f>'[1]Pc, Summer, S1'!N8*Main!$B$5*Main!$B$3+'FL Characterization'!N$2*VLOOKUP('Pc, Summer, S1'!$A8,'FL Ratio'!$A$2:$B$10,2,FALSE)</f>
        <v>46.299747177169685</v>
      </c>
      <c r="O8" s="4">
        <f>'[1]Pc, Summer, S1'!O8*Main!$B$5*Main!$B$3+'FL Characterization'!O$2*VLOOKUP('Pc, Summer, S1'!$A8,'FL Ratio'!$A$2:$B$10,2,FALSE)</f>
        <v>42.031580369621835</v>
      </c>
      <c r="P8" s="4">
        <f>'[1]Pc, Summer, S1'!P8*Main!$B$5*Main!$B$3+'FL Characterization'!P$2*VLOOKUP('Pc, Summer, S1'!$A8,'FL Ratio'!$A$2:$B$10,2,FALSE)</f>
        <v>42.944649958865746</v>
      </c>
      <c r="Q8" s="4">
        <f>'[1]Pc, Summer, S1'!Q8*Main!$B$5*Main!$B$3+'FL Characterization'!Q$2*VLOOKUP('Pc, Summer, S1'!$A8,'FL Ratio'!$A$2:$B$10,2,FALSE)</f>
        <v>40.928672753276985</v>
      </c>
      <c r="R8" s="4">
        <f>'[1]Pc, Summer, S1'!R8*Main!$B$5*Main!$B$3+'FL Characterization'!R$2*VLOOKUP('Pc, Summer, S1'!$A8,'FL Ratio'!$A$2:$B$10,2,FALSE)</f>
        <v>33.932600389821346</v>
      </c>
      <c r="S8" s="4">
        <f>'[1]Pc, Summer, S1'!S8*Main!$B$5*Main!$B$3+'FL Characterization'!S$2*VLOOKUP('Pc, Summer, S1'!$A8,'FL Ratio'!$A$2:$B$10,2,FALSE)</f>
        <v>37.255441796094175</v>
      </c>
      <c r="T8" s="4">
        <f>'[1]Pc, Summer, S1'!T8*Main!$B$5*Main!$B$3+'FL Characterization'!T$2*VLOOKUP('Pc, Summer, S1'!$A8,'FL Ratio'!$A$2:$B$10,2,FALSE)</f>
        <v>36.214516123946666</v>
      </c>
      <c r="U8" s="4">
        <f>'[1]Pc, Summer, S1'!U8*Main!$B$5*Main!$B$3+'FL Characterization'!U$2*VLOOKUP('Pc, Summer, S1'!$A8,'FL Ratio'!$A$2:$B$10,2,FALSE)</f>
        <v>44.139259111558026</v>
      </c>
      <c r="V8" s="4">
        <f>'[1]Pc, Summer, S1'!V8*Main!$B$5*Main!$B$3+'FL Characterization'!V$2*VLOOKUP('Pc, Summer, S1'!$A8,'FL Ratio'!$A$2:$B$10,2,FALSE)</f>
        <v>36.588546028005389</v>
      </c>
      <c r="W8" s="4">
        <f>'[1]Pc, Summer, S1'!W8*Main!$B$5*Main!$B$3+'FL Characterization'!W$2*VLOOKUP('Pc, Summer, S1'!$A8,'FL Ratio'!$A$2:$B$10,2,FALSE)</f>
        <v>28.175582772173538</v>
      </c>
      <c r="X8" s="4">
        <f>'[1]Pc, Summer, S1'!X8*Main!$B$5*Main!$B$3+'FL Characterization'!X$2*VLOOKUP('Pc, Summer, S1'!$A8,'FL Ratio'!$A$2:$B$10,2,FALSE)</f>
        <v>17.982325626038985</v>
      </c>
      <c r="Y8" s="4">
        <f>'[1]Pc, Summer, S1'!Y8*Main!$B$5*Main!$B$3+'FL Characterization'!Y$2*VLOOKUP('Pc, Summer, S1'!$A8,'FL Ratio'!$A$2:$B$10,2,FALSE)</f>
        <v>11.848907075518694</v>
      </c>
    </row>
    <row r="9" spans="1:25" x14ac:dyDescent="0.25">
      <c r="A9">
        <v>9</v>
      </c>
      <c r="B9" s="4">
        <f>'[1]Pc, Summer, S1'!B9*Main!$B$5*Main!$B$3+'FL Characterization'!B$2*VLOOKUP('Pc, Summer, S1'!$A9,'FL Ratio'!$A$2:$B$10,2,FALSE)</f>
        <v>0.24336248985953993</v>
      </c>
      <c r="C9" s="4">
        <f>'[1]Pc, Summer, S1'!C9*Main!$B$5*Main!$B$3+'FL Characterization'!C$2*VLOOKUP('Pc, Summer, S1'!$A9,'FL Ratio'!$A$2:$B$10,2,FALSE)</f>
        <v>2.1623138399590187E-2</v>
      </c>
      <c r="D9" s="4">
        <f>'[1]Pc, Summer, S1'!D9*Main!$B$5*Main!$B$3+'FL Characterization'!D$2*VLOOKUP('Pc, Summer, S1'!$A9,'FL Ratio'!$A$2:$B$10,2,FALSE)</f>
        <v>0.5382903118689919</v>
      </c>
      <c r="E9" s="4">
        <f>'[1]Pc, Summer, S1'!E9*Main!$B$5*Main!$B$3+'FL Characterization'!E$2*VLOOKUP('Pc, Summer, S1'!$A9,'FL Ratio'!$A$2:$B$10,2,FALSE)</f>
        <v>1.7580612507657432E-2</v>
      </c>
      <c r="F9" s="4">
        <f>'[1]Pc, Summer, S1'!F9*Main!$B$5*Main!$B$3+'FL Characterization'!F$2*VLOOKUP('Pc, Summer, S1'!$A9,'FL Ratio'!$A$2:$B$10,2,FALSE)</f>
        <v>-8.3573675327365829E-2</v>
      </c>
      <c r="G9" s="4">
        <f>'[1]Pc, Summer, S1'!G9*Main!$B$5*Main!$B$3+'FL Characterization'!G$2*VLOOKUP('Pc, Summer, S1'!$A9,'FL Ratio'!$A$2:$B$10,2,FALSE)</f>
        <v>0.12585288963724967</v>
      </c>
      <c r="H9" s="4">
        <f>'[1]Pc, Summer, S1'!H9*Main!$B$5*Main!$B$3+'FL Characterization'!H$2*VLOOKUP('Pc, Summer, S1'!$A9,'FL Ratio'!$A$2:$B$10,2,FALSE)</f>
        <v>-8.5896259187919544E-2</v>
      </c>
      <c r="I9" s="4">
        <f>'[1]Pc, Summer, S1'!I9*Main!$B$5*Main!$B$3+'FL Characterization'!I$2*VLOOKUP('Pc, Summer, S1'!$A9,'FL Ratio'!$A$2:$B$10,2,FALSE)</f>
        <v>0.31826747055495819</v>
      </c>
      <c r="J9" s="4">
        <f>'[1]Pc, Summer, S1'!J9*Main!$B$5*Main!$B$3+'FL Characterization'!J$2*VLOOKUP('Pc, Summer, S1'!$A9,'FL Ratio'!$A$2:$B$10,2,FALSE)</f>
        <v>0.30157683242354388</v>
      </c>
      <c r="K9" s="4">
        <f>'[1]Pc, Summer, S1'!K9*Main!$B$5*Main!$B$3+'FL Characterization'!K$2*VLOOKUP('Pc, Summer, S1'!$A9,'FL Ratio'!$A$2:$B$10,2,FALSE)</f>
        <v>0.44190844076981173</v>
      </c>
      <c r="L9" s="4">
        <f>'[1]Pc, Summer, S1'!L9*Main!$B$5*Main!$B$3+'FL Characterization'!L$2*VLOOKUP('Pc, Summer, S1'!$A9,'FL Ratio'!$A$2:$B$10,2,FALSE)</f>
        <v>0.21362150183164685</v>
      </c>
      <c r="M9" s="4">
        <f>'[1]Pc, Summer, S1'!M9*Main!$B$5*Main!$B$3+'FL Characterization'!M$2*VLOOKUP('Pc, Summer, S1'!$A9,'FL Ratio'!$A$2:$B$10,2,FALSE)</f>
        <v>0.44079589724521306</v>
      </c>
      <c r="N9" s="4">
        <f>'[1]Pc, Summer, S1'!N9*Main!$B$5*Main!$B$3+'FL Characterization'!N$2*VLOOKUP('Pc, Summer, S1'!$A9,'FL Ratio'!$A$2:$B$10,2,FALSE)</f>
        <v>0.10874543650482683</v>
      </c>
      <c r="O9" s="4">
        <f>'[1]Pc, Summer, S1'!O9*Main!$B$5*Main!$B$3+'FL Characterization'!O$2*VLOOKUP('Pc, Summer, S1'!$A9,'FL Ratio'!$A$2:$B$10,2,FALSE)</f>
        <v>4.4270360140574155E-3</v>
      </c>
      <c r="P9" s="4">
        <f>'[1]Pc, Summer, S1'!P9*Main!$B$5*Main!$B$3+'FL Characterization'!P$2*VLOOKUP('Pc, Summer, S1'!$A9,'FL Ratio'!$A$2:$B$10,2,FALSE)</f>
        <v>-0.21204762170746749</v>
      </c>
      <c r="Q9" s="4">
        <f>'[1]Pc, Summer, S1'!Q9*Main!$B$5*Main!$B$3+'FL Characterization'!Q$2*VLOOKUP('Pc, Summer, S1'!$A9,'FL Ratio'!$A$2:$B$10,2,FALSE)</f>
        <v>0.22315960850058933</v>
      </c>
      <c r="R9" s="4">
        <f>'[1]Pc, Summer, S1'!R9*Main!$B$5*Main!$B$3+'FL Characterization'!R$2*VLOOKUP('Pc, Summer, S1'!$A9,'FL Ratio'!$A$2:$B$10,2,FALSE)</f>
        <v>0.33315468252494079</v>
      </c>
      <c r="S9" s="4">
        <f>'[1]Pc, Summer, S1'!S9*Main!$B$5*Main!$B$3+'FL Characterization'!S$2*VLOOKUP('Pc, Summer, S1'!$A9,'FL Ratio'!$A$2:$B$10,2,FALSE)</f>
        <v>0.31629317519122363</v>
      </c>
      <c r="T9" s="4">
        <f>'[1]Pc, Summer, S1'!T9*Main!$B$5*Main!$B$3+'FL Characterization'!T$2*VLOOKUP('Pc, Summer, S1'!$A9,'FL Ratio'!$A$2:$B$10,2,FALSE)</f>
        <v>0.32238707772885322</v>
      </c>
      <c r="U9" s="4">
        <f>'[1]Pc, Summer, S1'!U9*Main!$B$5*Main!$B$3+'FL Characterization'!U$2*VLOOKUP('Pc, Summer, S1'!$A9,'FL Ratio'!$A$2:$B$10,2,FALSE)</f>
        <v>0.50778689039152669</v>
      </c>
      <c r="V9" s="4">
        <f>'[1]Pc, Summer, S1'!V9*Main!$B$5*Main!$B$3+'FL Characterization'!V$2*VLOOKUP('Pc, Summer, S1'!$A9,'FL Ratio'!$A$2:$B$10,2,FALSE)</f>
        <v>-9.5156626466754185E-2</v>
      </c>
      <c r="W9" s="4">
        <f>'[1]Pc, Summer, S1'!W9*Main!$B$5*Main!$B$3+'FL Characterization'!W$2*VLOOKUP('Pc, Summer, S1'!$A9,'FL Ratio'!$A$2:$B$10,2,FALSE)</f>
        <v>0.41606435675124831</v>
      </c>
      <c r="X9" s="4">
        <f>'[1]Pc, Summer, S1'!X9*Main!$B$5*Main!$B$3+'FL Characterization'!X$2*VLOOKUP('Pc, Summer, S1'!$A9,'FL Ratio'!$A$2:$B$10,2,FALSE)</f>
        <v>0.84314918934803706</v>
      </c>
      <c r="Y9" s="4">
        <f>'[1]Pc, Summer, S1'!Y9*Main!$B$5*Main!$B$3+'FL Characterization'!Y$2*VLOOKUP('Pc, Summer, S1'!$A9,'FL Ratio'!$A$2:$B$10,2,FALSE)</f>
        <v>0.42016341223749748</v>
      </c>
    </row>
    <row r="10" spans="1:25" x14ac:dyDescent="0.25">
      <c r="A10">
        <v>10</v>
      </c>
      <c r="B10" s="4">
        <f>'[1]Pc, Summer, S1'!B10*Main!$B$5*Main!$B$3+'FL Characterization'!B$2*VLOOKUP('Pc, Summer, S1'!$A10,'FL Ratio'!$A$2:$B$10,2,FALSE)</f>
        <v>25.47884900502363</v>
      </c>
      <c r="C10" s="4">
        <f>'[1]Pc, Summer, S1'!C10*Main!$B$5*Main!$B$3+'FL Characterization'!C$2*VLOOKUP('Pc, Summer, S1'!$A10,'FL Ratio'!$A$2:$B$10,2,FALSE)</f>
        <v>23.498000960308136</v>
      </c>
      <c r="D10" s="4">
        <f>'[1]Pc, Summer, S1'!D10*Main!$B$5*Main!$B$3+'FL Characterization'!D$2*VLOOKUP('Pc, Summer, S1'!$A10,'FL Ratio'!$A$2:$B$10,2,FALSE)</f>
        <v>23.67078051320707</v>
      </c>
      <c r="E10" s="4">
        <f>'[1]Pc, Summer, S1'!E10*Main!$B$5*Main!$B$3+'FL Characterization'!E$2*VLOOKUP('Pc, Summer, S1'!$A10,'FL Ratio'!$A$2:$B$10,2,FALSE)</f>
        <v>22.193378404284424</v>
      </c>
      <c r="F10" s="4">
        <f>'[1]Pc, Summer, S1'!F10*Main!$B$5*Main!$B$3+'FL Characterization'!F$2*VLOOKUP('Pc, Summer, S1'!$A10,'FL Ratio'!$A$2:$B$10,2,FALSE)</f>
        <v>22.754954338670139</v>
      </c>
      <c r="G10" s="4">
        <f>'[1]Pc, Summer, S1'!G10*Main!$B$5*Main!$B$3+'FL Characterization'!G$2*VLOOKUP('Pc, Summer, S1'!$A10,'FL Ratio'!$A$2:$B$10,2,FALSE)</f>
        <v>23.680723582441921</v>
      </c>
      <c r="H10" s="4">
        <f>'[1]Pc, Summer, S1'!H10*Main!$B$5*Main!$B$3+'FL Characterization'!H$2*VLOOKUP('Pc, Summer, S1'!$A10,'FL Ratio'!$A$2:$B$10,2,FALSE)</f>
        <v>27.387717336327469</v>
      </c>
      <c r="I10" s="4">
        <f>'[1]Pc, Summer, S1'!I10*Main!$B$5*Main!$B$3+'FL Characterization'!I$2*VLOOKUP('Pc, Summer, S1'!$A10,'FL Ratio'!$A$2:$B$10,2,FALSE)</f>
        <v>29.744670389389622</v>
      </c>
      <c r="J10" s="4">
        <f>'[1]Pc, Summer, S1'!J10*Main!$B$5*Main!$B$3+'FL Characterization'!J$2*VLOOKUP('Pc, Summer, S1'!$A10,'FL Ratio'!$A$2:$B$10,2,FALSE)</f>
        <v>32.021523372780109</v>
      </c>
      <c r="K10" s="4">
        <f>'[1]Pc, Summer, S1'!K10*Main!$B$5*Main!$B$3+'FL Characterization'!K$2*VLOOKUP('Pc, Summer, S1'!$A10,'FL Ratio'!$A$2:$B$10,2,FALSE)</f>
        <v>34.019497113240547</v>
      </c>
      <c r="L10" s="4">
        <f>'[1]Pc, Summer, S1'!L10*Main!$B$5*Main!$B$3+'FL Characterization'!L$2*VLOOKUP('Pc, Summer, S1'!$A10,'FL Ratio'!$A$2:$B$10,2,FALSE)</f>
        <v>36.271331937085321</v>
      </c>
      <c r="M10" s="4">
        <f>'[1]Pc, Summer, S1'!M10*Main!$B$5*Main!$B$3+'FL Characterization'!M$2*VLOOKUP('Pc, Summer, S1'!$A10,'FL Ratio'!$A$2:$B$10,2,FALSE)</f>
        <v>34.507548518824734</v>
      </c>
      <c r="N10" s="4">
        <f>'[1]Pc, Summer, S1'!N10*Main!$B$5*Main!$B$3+'FL Characterization'!N$2*VLOOKUP('Pc, Summer, S1'!$A10,'FL Ratio'!$A$2:$B$10,2,FALSE)</f>
        <v>37.647833705409091</v>
      </c>
      <c r="O10" s="4">
        <f>'[1]Pc, Summer, S1'!O10*Main!$B$5*Main!$B$3+'FL Characterization'!O$2*VLOOKUP('Pc, Summer, S1'!$A10,'FL Ratio'!$A$2:$B$10,2,FALSE)</f>
        <v>35.883035556601861</v>
      </c>
      <c r="P10" s="4">
        <f>'[1]Pc, Summer, S1'!P10*Main!$B$5*Main!$B$3+'FL Characterization'!P$2*VLOOKUP('Pc, Summer, S1'!$A10,'FL Ratio'!$A$2:$B$10,2,FALSE)</f>
        <v>34.793923724933961</v>
      </c>
      <c r="Q10" s="4">
        <f>'[1]Pc, Summer, S1'!Q10*Main!$B$5*Main!$B$3+'FL Characterization'!Q$2*VLOOKUP('Pc, Summer, S1'!$A10,'FL Ratio'!$A$2:$B$10,2,FALSE)</f>
        <v>34.582553990603337</v>
      </c>
      <c r="R10" s="4">
        <f>'[1]Pc, Summer, S1'!R10*Main!$B$5*Main!$B$3+'FL Characterization'!R$2*VLOOKUP('Pc, Summer, S1'!$A10,'FL Ratio'!$A$2:$B$10,2,FALSE)</f>
        <v>32.494799397767579</v>
      </c>
      <c r="S10" s="4">
        <f>'[1]Pc, Summer, S1'!S10*Main!$B$5*Main!$B$3+'FL Characterization'!S$2*VLOOKUP('Pc, Summer, S1'!$A10,'FL Ratio'!$A$2:$B$10,2,FALSE)</f>
        <v>31.145604616046782</v>
      </c>
      <c r="T10" s="4">
        <f>'[1]Pc, Summer, S1'!T10*Main!$B$5*Main!$B$3+'FL Characterization'!T$2*VLOOKUP('Pc, Summer, S1'!$A10,'FL Ratio'!$A$2:$B$10,2,FALSE)</f>
        <v>32.270215203130256</v>
      </c>
      <c r="U10" s="4">
        <f>'[1]Pc, Summer, S1'!U10*Main!$B$5*Main!$B$3+'FL Characterization'!U$2*VLOOKUP('Pc, Summer, S1'!$A10,'FL Ratio'!$A$2:$B$10,2,FALSE)</f>
        <v>31.291765365032717</v>
      </c>
      <c r="V10" s="4">
        <f>'[1]Pc, Summer, S1'!V10*Main!$B$5*Main!$B$3+'FL Characterization'!V$2*VLOOKUP('Pc, Summer, S1'!$A10,'FL Ratio'!$A$2:$B$10,2,FALSE)</f>
        <v>32.836598673782397</v>
      </c>
      <c r="W10" s="4">
        <f>'[1]Pc, Summer, S1'!W10*Main!$B$5*Main!$B$3+'FL Characterization'!W$2*VLOOKUP('Pc, Summer, S1'!$A10,'FL Ratio'!$A$2:$B$10,2,FALSE)</f>
        <v>26.997235341835324</v>
      </c>
      <c r="X10" s="4">
        <f>'[1]Pc, Summer, S1'!X10*Main!$B$5*Main!$B$3+'FL Characterization'!X$2*VLOOKUP('Pc, Summer, S1'!$A10,'FL Ratio'!$A$2:$B$10,2,FALSE)</f>
        <v>28.176722105852281</v>
      </c>
      <c r="Y10" s="4">
        <f>'[1]Pc, Summer, S1'!Y10*Main!$B$5*Main!$B$3+'FL Characterization'!Y$2*VLOOKUP('Pc, Summer, S1'!$A10,'FL Ratio'!$A$2:$B$10,2,FALSE)</f>
        <v>26.382394829191483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011-60D4-4B0A-B887-56FDF435F0B5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S2'!B2*Main!$B$5*Main!$B$3+'FL Characterization'!B$2*VLOOKUP('Pc, Summer, S2'!$A2,'FL Ratio'!$A$2:$B$10,2,FALSE)</f>
        <v>33.538282081003089</v>
      </c>
      <c r="C2" s="4">
        <f>'[1]Pc, Summer, S2'!C2*Main!$B$5*Main!$B$3+'FL Characterization'!C$2*VLOOKUP('Pc, Summer, S2'!$A2,'FL Ratio'!$A$2:$B$10,2,FALSE)</f>
        <v>93.755397255496632</v>
      </c>
      <c r="D2" s="4">
        <f>'[1]Pc, Summer, S2'!D2*Main!$B$5*Main!$B$3+'FL Characterization'!D$2*VLOOKUP('Pc, Summer, S2'!$A2,'FL Ratio'!$A$2:$B$10,2,FALSE)</f>
        <v>77.784993195231934</v>
      </c>
      <c r="E2" s="4">
        <f>'[1]Pc, Summer, S2'!E2*Main!$B$5*Main!$B$3+'FL Characterization'!E$2*VLOOKUP('Pc, Summer, S2'!$A2,'FL Ratio'!$A$2:$B$10,2,FALSE)</f>
        <v>73.454889011422736</v>
      </c>
      <c r="F2" s="4">
        <f>'[1]Pc, Summer, S2'!F2*Main!$B$5*Main!$B$3+'FL Characterization'!F$2*VLOOKUP('Pc, Summer, S2'!$A2,'FL Ratio'!$A$2:$B$10,2,FALSE)</f>
        <v>37.077490204245557</v>
      </c>
      <c r="G2" s="4">
        <f>'[1]Pc, Summer, S2'!G2*Main!$B$5*Main!$B$3+'FL Characterization'!G$2*VLOOKUP('Pc, Summer, S2'!$A2,'FL Ratio'!$A$2:$B$10,2,FALSE)</f>
        <v>78.232634362912677</v>
      </c>
      <c r="H2" s="4">
        <f>'[1]Pc, Summer, S2'!H2*Main!$B$5*Main!$B$3+'FL Characterization'!H$2*VLOOKUP('Pc, Summer, S2'!$A2,'FL Ratio'!$A$2:$B$10,2,FALSE)</f>
        <v>-3.8205586273419394</v>
      </c>
      <c r="I2" s="4">
        <f>'[1]Pc, Summer, S2'!I2*Main!$B$5*Main!$B$3+'FL Characterization'!I$2*VLOOKUP('Pc, Summer, S2'!$A2,'FL Ratio'!$A$2:$B$10,2,FALSE)</f>
        <v>-95.219967698542362</v>
      </c>
      <c r="J2" s="4">
        <f>'[1]Pc, Summer, S2'!J2*Main!$B$5*Main!$B$3+'FL Characterization'!J$2*VLOOKUP('Pc, Summer, S2'!$A2,'FL Ratio'!$A$2:$B$10,2,FALSE)</f>
        <v>-103.58123189513765</v>
      </c>
      <c r="K2" s="4">
        <f>'[1]Pc, Summer, S2'!K2*Main!$B$5*Main!$B$3+'FL Characterization'!K$2*VLOOKUP('Pc, Summer, S2'!$A2,'FL Ratio'!$A$2:$B$10,2,FALSE)</f>
        <v>-133.50554216310434</v>
      </c>
      <c r="L2" s="4">
        <f>'[1]Pc, Summer, S2'!L2*Main!$B$5*Main!$B$3+'FL Characterization'!L$2*VLOOKUP('Pc, Summer, S2'!$A2,'FL Ratio'!$A$2:$B$10,2,FALSE)</f>
        <v>-125.63697995393295</v>
      </c>
      <c r="M2" s="4">
        <f>'[1]Pc, Summer, S2'!M2*Main!$B$5*Main!$B$3+'FL Characterization'!M$2*VLOOKUP('Pc, Summer, S2'!$A2,'FL Ratio'!$A$2:$B$10,2,FALSE)</f>
        <v>-137.22763839229412</v>
      </c>
      <c r="N2" s="4">
        <f>'[1]Pc, Summer, S2'!N2*Main!$B$5*Main!$B$3+'FL Characterization'!N$2*VLOOKUP('Pc, Summer, S2'!$A2,'FL Ratio'!$A$2:$B$10,2,FALSE)</f>
        <v>-136.30296642549283</v>
      </c>
      <c r="O2" s="4">
        <f>'[1]Pc, Summer, S2'!O2*Main!$B$5*Main!$B$3+'FL Characterization'!O$2*VLOOKUP('Pc, Summer, S2'!$A2,'FL Ratio'!$A$2:$B$10,2,FALSE)</f>
        <v>-89.135398256018547</v>
      </c>
      <c r="P2" s="4">
        <f>'[1]Pc, Summer, S2'!P2*Main!$B$5*Main!$B$3+'FL Characterization'!P$2*VLOOKUP('Pc, Summer, S2'!$A2,'FL Ratio'!$A$2:$B$10,2,FALSE)</f>
        <v>-97.436187864384536</v>
      </c>
      <c r="Q2" s="4">
        <f>'[1]Pc, Summer, S2'!Q2*Main!$B$5*Main!$B$3+'FL Characterization'!Q$2*VLOOKUP('Pc, Summer, S2'!$A2,'FL Ratio'!$A$2:$B$10,2,FALSE)</f>
        <v>-82.155602861336405</v>
      </c>
      <c r="R2" s="4">
        <f>'[1]Pc, Summer, S2'!R2*Main!$B$5*Main!$B$3+'FL Characterization'!R$2*VLOOKUP('Pc, Summer, S2'!$A2,'FL Ratio'!$A$2:$B$10,2,FALSE)</f>
        <v>-94.547347757672981</v>
      </c>
      <c r="S2" s="4">
        <f>'[1]Pc, Summer, S2'!S2*Main!$B$5*Main!$B$3+'FL Characterization'!S$2*VLOOKUP('Pc, Summer, S2'!$A2,'FL Ratio'!$A$2:$B$10,2,FALSE)</f>
        <v>-156.68333232224225</v>
      </c>
      <c r="T2" s="4">
        <f>'[1]Pc, Summer, S2'!T2*Main!$B$5*Main!$B$3+'FL Characterization'!T$2*VLOOKUP('Pc, Summer, S2'!$A2,'FL Ratio'!$A$2:$B$10,2,FALSE)</f>
        <v>-160.11993733446562</v>
      </c>
      <c r="U2" s="4">
        <f>'[1]Pc, Summer, S2'!U2*Main!$B$5*Main!$B$3+'FL Characterization'!U$2*VLOOKUP('Pc, Summer, S2'!$A2,'FL Ratio'!$A$2:$B$10,2,FALSE)</f>
        <v>-153.3158530206201</v>
      </c>
      <c r="V2" s="4">
        <f>'[1]Pc, Summer, S2'!V2*Main!$B$5*Main!$B$3+'FL Characterization'!V$2*VLOOKUP('Pc, Summer, S2'!$A2,'FL Ratio'!$A$2:$B$10,2,FALSE)</f>
        <v>-175.6916586635343</v>
      </c>
      <c r="W2" s="4">
        <f>'[1]Pc, Summer, S2'!W2*Main!$B$5*Main!$B$3+'FL Characterization'!W$2*VLOOKUP('Pc, Summer, S2'!$A2,'FL Ratio'!$A$2:$B$10,2,FALSE)</f>
        <v>-15.753729681489892</v>
      </c>
      <c r="X2" s="4">
        <f>'[1]Pc, Summer, S2'!X2*Main!$B$5*Main!$B$3+'FL Characterization'!X$2*VLOOKUP('Pc, Summer, S2'!$A2,'FL Ratio'!$A$2:$B$10,2,FALSE)</f>
        <v>-93.662570815663329</v>
      </c>
      <c r="Y2" s="4">
        <f>'[1]Pc, Summer, S2'!Y2*Main!$B$5*Main!$B$3+'FL Characterization'!Y$2*VLOOKUP('Pc, Summer, S2'!$A2,'FL Ratio'!$A$2:$B$10,2,FALSE)</f>
        <v>-65.880020917999019</v>
      </c>
    </row>
    <row r="3" spans="1:25" x14ac:dyDescent="0.25">
      <c r="A3">
        <v>3</v>
      </c>
      <c r="B3" s="4">
        <f>'[1]Pc, Summer, S2'!B3*Main!$B$5*Main!$B$3+'FL Characterization'!B$2*VLOOKUP('Pc, Summer, S2'!$A3,'FL Ratio'!$A$2:$B$10,2,FALSE)</f>
        <v>-6.3142438246518795</v>
      </c>
      <c r="C3" s="4">
        <f>'[1]Pc, Summer, S2'!C3*Main!$B$5*Main!$B$3+'FL Characterization'!C$2*VLOOKUP('Pc, Summer, S2'!$A3,'FL Ratio'!$A$2:$B$10,2,FALSE)</f>
        <v>5.6569892967395887</v>
      </c>
      <c r="D3" s="4">
        <f>'[1]Pc, Summer, S2'!D3*Main!$B$5*Main!$B$3+'FL Characterization'!D$2*VLOOKUP('Pc, Summer, S2'!$A3,'FL Ratio'!$A$2:$B$10,2,FALSE)</f>
        <v>19.650861622439038</v>
      </c>
      <c r="E3" s="4">
        <f>'[1]Pc, Summer, S2'!E3*Main!$B$5*Main!$B$3+'FL Characterization'!E$2*VLOOKUP('Pc, Summer, S2'!$A3,'FL Ratio'!$A$2:$B$10,2,FALSE)</f>
        <v>29.220273022018674</v>
      </c>
      <c r="F3" s="4">
        <f>'[1]Pc, Summer, S2'!F3*Main!$B$5*Main!$B$3+'FL Characterization'!F$2*VLOOKUP('Pc, Summer, S2'!$A3,'FL Ratio'!$A$2:$B$10,2,FALSE)</f>
        <v>29.578278159848466</v>
      </c>
      <c r="G3" s="4">
        <f>'[1]Pc, Summer, S2'!G3*Main!$B$5*Main!$B$3+'FL Characterization'!G$2*VLOOKUP('Pc, Summer, S2'!$A3,'FL Ratio'!$A$2:$B$10,2,FALSE)</f>
        <v>-7.9622259522655376</v>
      </c>
      <c r="H3" s="4">
        <f>'[1]Pc, Summer, S2'!H3*Main!$B$5*Main!$B$3+'FL Characterization'!H$2*VLOOKUP('Pc, Summer, S2'!$A3,'FL Ratio'!$A$2:$B$10,2,FALSE)</f>
        <v>-32.648911340502949</v>
      </c>
      <c r="I3" s="4">
        <f>'[1]Pc, Summer, S2'!I3*Main!$B$5*Main!$B$3+'FL Characterization'!I$2*VLOOKUP('Pc, Summer, S2'!$A3,'FL Ratio'!$A$2:$B$10,2,FALSE)</f>
        <v>-8.8929865521339213</v>
      </c>
      <c r="J3" s="4">
        <f>'[1]Pc, Summer, S2'!J3*Main!$B$5*Main!$B$3+'FL Characterization'!J$2*VLOOKUP('Pc, Summer, S2'!$A3,'FL Ratio'!$A$2:$B$10,2,FALSE)</f>
        <v>-14.38919617055193</v>
      </c>
      <c r="K3" s="4">
        <f>'[1]Pc, Summer, S2'!K3*Main!$B$5*Main!$B$3+'FL Characterization'!K$2*VLOOKUP('Pc, Summer, S2'!$A3,'FL Ratio'!$A$2:$B$10,2,FALSE)</f>
        <v>-3.3882737632448552</v>
      </c>
      <c r="L3" s="4">
        <f>'[1]Pc, Summer, S2'!L3*Main!$B$5*Main!$B$3+'FL Characterization'!L$2*VLOOKUP('Pc, Summer, S2'!$A3,'FL Ratio'!$A$2:$B$10,2,FALSE)</f>
        <v>14.920952975235464</v>
      </c>
      <c r="M3" s="4">
        <f>'[1]Pc, Summer, S2'!M3*Main!$B$5*Main!$B$3+'FL Characterization'!M$2*VLOOKUP('Pc, Summer, S2'!$A3,'FL Ratio'!$A$2:$B$10,2,FALSE)</f>
        <v>-1.1028809952917291</v>
      </c>
      <c r="N3" s="4">
        <f>'[1]Pc, Summer, S2'!N3*Main!$B$5*Main!$B$3+'FL Characterization'!N$2*VLOOKUP('Pc, Summer, S2'!$A3,'FL Ratio'!$A$2:$B$10,2,FALSE)</f>
        <v>-1.1461864104069712</v>
      </c>
      <c r="O3" s="4">
        <f>'[1]Pc, Summer, S2'!O3*Main!$B$5*Main!$B$3+'FL Characterization'!O$2*VLOOKUP('Pc, Summer, S2'!$A3,'FL Ratio'!$A$2:$B$10,2,FALSE)</f>
        <v>-17.193023928892774</v>
      </c>
      <c r="P3" s="4">
        <f>'[1]Pc, Summer, S2'!P3*Main!$B$5*Main!$B$3+'FL Characterization'!P$2*VLOOKUP('Pc, Summer, S2'!$A3,'FL Ratio'!$A$2:$B$10,2,FALSE)</f>
        <v>9.0811728808665766</v>
      </c>
      <c r="Q3" s="4">
        <f>'[1]Pc, Summer, S2'!Q3*Main!$B$5*Main!$B$3+'FL Characterization'!Q$2*VLOOKUP('Pc, Summer, S2'!$A3,'FL Ratio'!$A$2:$B$10,2,FALSE)</f>
        <v>-10.515430450890324</v>
      </c>
      <c r="R3" s="4">
        <f>'[1]Pc, Summer, S2'!R3*Main!$B$5*Main!$B$3+'FL Characterization'!R$2*VLOOKUP('Pc, Summer, S2'!$A3,'FL Ratio'!$A$2:$B$10,2,FALSE)</f>
        <v>-16.838037610405745</v>
      </c>
      <c r="S3" s="4">
        <f>'[1]Pc, Summer, S2'!S3*Main!$B$5*Main!$B$3+'FL Characterization'!S$2*VLOOKUP('Pc, Summer, S2'!$A3,'FL Ratio'!$A$2:$B$10,2,FALSE)</f>
        <v>3.5317658786132866</v>
      </c>
      <c r="T3" s="4">
        <f>'[1]Pc, Summer, S2'!T3*Main!$B$5*Main!$B$3+'FL Characterization'!T$2*VLOOKUP('Pc, Summer, S2'!$A3,'FL Ratio'!$A$2:$B$10,2,FALSE)</f>
        <v>-7.0891429451225845</v>
      </c>
      <c r="U3" s="4">
        <f>'[1]Pc, Summer, S2'!U3*Main!$B$5*Main!$B$3+'FL Characterization'!U$2*VLOOKUP('Pc, Summer, S2'!$A3,'FL Ratio'!$A$2:$B$10,2,FALSE)</f>
        <v>-23.140202783609158</v>
      </c>
      <c r="V3" s="4">
        <f>'[1]Pc, Summer, S2'!V3*Main!$B$5*Main!$B$3+'FL Characterization'!V$2*VLOOKUP('Pc, Summer, S2'!$A3,'FL Ratio'!$A$2:$B$10,2,FALSE)</f>
        <v>-26.069590243288491</v>
      </c>
      <c r="W3" s="4">
        <f>'[1]Pc, Summer, S2'!W3*Main!$B$5*Main!$B$3+'FL Characterization'!W$2*VLOOKUP('Pc, Summer, S2'!$A3,'FL Ratio'!$A$2:$B$10,2,FALSE)</f>
        <v>-29.281454226320822</v>
      </c>
      <c r="X3" s="4">
        <f>'[1]Pc, Summer, S2'!X3*Main!$B$5*Main!$B$3+'FL Characterization'!X$2*VLOOKUP('Pc, Summer, S2'!$A3,'FL Ratio'!$A$2:$B$10,2,FALSE)</f>
        <v>-20.498592748826741</v>
      </c>
      <c r="Y3" s="4">
        <f>'[1]Pc, Summer, S2'!Y3*Main!$B$5*Main!$B$3+'FL Characterization'!Y$2*VLOOKUP('Pc, Summer, S2'!$A3,'FL Ratio'!$A$2:$B$10,2,FALSE)</f>
        <v>-12.26380643783124</v>
      </c>
    </row>
    <row r="4" spans="1:25" x14ac:dyDescent="0.25">
      <c r="A4">
        <v>4</v>
      </c>
      <c r="B4" s="4">
        <f>'[1]Pc, Summer, S2'!B4*Main!$B$5*Main!$B$3+'FL Characterization'!B$2*VLOOKUP('Pc, Summer, S2'!$A4,'FL Ratio'!$A$2:$B$10,2,FALSE)</f>
        <v>48.951906088379587</v>
      </c>
      <c r="C4" s="4">
        <f>'[1]Pc, Summer, S2'!C4*Main!$B$5*Main!$B$3+'FL Characterization'!C$2*VLOOKUP('Pc, Summer, S2'!$A4,'FL Ratio'!$A$2:$B$10,2,FALSE)</f>
        <v>41.370435567371345</v>
      </c>
      <c r="D4" s="4">
        <f>'[1]Pc, Summer, S2'!D4*Main!$B$5*Main!$B$3+'FL Characterization'!D$2*VLOOKUP('Pc, Summer, S2'!$A4,'FL Ratio'!$A$2:$B$10,2,FALSE)</f>
        <v>34.27447075480994</v>
      </c>
      <c r="E4" s="4">
        <f>'[1]Pc, Summer, S2'!E4*Main!$B$5*Main!$B$3+'FL Characterization'!E$2*VLOOKUP('Pc, Summer, S2'!$A4,'FL Ratio'!$A$2:$B$10,2,FALSE)</f>
        <v>39.83595141712641</v>
      </c>
      <c r="F4" s="4">
        <f>'[1]Pc, Summer, S2'!F4*Main!$B$5*Main!$B$3+'FL Characterization'!F$2*VLOOKUP('Pc, Summer, S2'!$A4,'FL Ratio'!$A$2:$B$10,2,FALSE)</f>
        <v>38.74139733350593</v>
      </c>
      <c r="G4" s="4">
        <f>'[1]Pc, Summer, S2'!G4*Main!$B$5*Main!$B$3+'FL Characterization'!G$2*VLOOKUP('Pc, Summer, S2'!$A4,'FL Ratio'!$A$2:$B$10,2,FALSE)</f>
        <v>42.675929709080449</v>
      </c>
      <c r="H4" s="4">
        <f>'[1]Pc, Summer, S2'!H4*Main!$B$5*Main!$B$3+'FL Characterization'!H$2*VLOOKUP('Pc, Summer, S2'!$A4,'FL Ratio'!$A$2:$B$10,2,FALSE)</f>
        <v>48.19657152524843</v>
      </c>
      <c r="I4" s="4">
        <f>'[1]Pc, Summer, S2'!I4*Main!$B$5*Main!$B$3+'FL Characterization'!I$2*VLOOKUP('Pc, Summer, S2'!$A4,'FL Ratio'!$A$2:$B$10,2,FALSE)</f>
        <v>50.499754369069883</v>
      </c>
      <c r="J4" s="4">
        <f>'[1]Pc, Summer, S2'!J4*Main!$B$5*Main!$B$3+'FL Characterization'!J$2*VLOOKUP('Pc, Summer, S2'!$A4,'FL Ratio'!$A$2:$B$10,2,FALSE)</f>
        <v>62.794881142798751</v>
      </c>
      <c r="K4" s="4">
        <f>'[1]Pc, Summer, S2'!K4*Main!$B$5*Main!$B$3+'FL Characterization'!K$2*VLOOKUP('Pc, Summer, S2'!$A4,'FL Ratio'!$A$2:$B$10,2,FALSE)</f>
        <v>62.508373783293635</v>
      </c>
      <c r="L4" s="4">
        <f>'[1]Pc, Summer, S2'!L4*Main!$B$5*Main!$B$3+'FL Characterization'!L$2*VLOOKUP('Pc, Summer, S2'!$A4,'FL Ratio'!$A$2:$B$10,2,FALSE)</f>
        <v>66.836455840120607</v>
      </c>
      <c r="M4" s="4">
        <f>'[1]Pc, Summer, S2'!M4*Main!$B$5*Main!$B$3+'FL Characterization'!M$2*VLOOKUP('Pc, Summer, S2'!$A4,'FL Ratio'!$A$2:$B$10,2,FALSE)</f>
        <v>67.876478679104906</v>
      </c>
      <c r="N4" s="4">
        <f>'[1]Pc, Summer, S2'!N4*Main!$B$5*Main!$B$3+'FL Characterization'!N$2*VLOOKUP('Pc, Summer, S2'!$A4,'FL Ratio'!$A$2:$B$10,2,FALSE)</f>
        <v>63.399394632113186</v>
      </c>
      <c r="O4" s="4">
        <f>'[1]Pc, Summer, S2'!O4*Main!$B$5*Main!$B$3+'FL Characterization'!O$2*VLOOKUP('Pc, Summer, S2'!$A4,'FL Ratio'!$A$2:$B$10,2,FALSE)</f>
        <v>62.020971606194614</v>
      </c>
      <c r="P4" s="4">
        <f>'[1]Pc, Summer, S2'!P4*Main!$B$5*Main!$B$3+'FL Characterization'!P$2*VLOOKUP('Pc, Summer, S2'!$A4,'FL Ratio'!$A$2:$B$10,2,FALSE)</f>
        <v>63.076294720523762</v>
      </c>
      <c r="Q4" s="4">
        <f>'[1]Pc, Summer, S2'!Q4*Main!$B$5*Main!$B$3+'FL Characterization'!Q$2*VLOOKUP('Pc, Summer, S2'!$A4,'FL Ratio'!$A$2:$B$10,2,FALSE)</f>
        <v>58.040982965245725</v>
      </c>
      <c r="R4" s="4">
        <f>'[1]Pc, Summer, S2'!R4*Main!$B$5*Main!$B$3+'FL Characterization'!R$2*VLOOKUP('Pc, Summer, S2'!$A4,'FL Ratio'!$A$2:$B$10,2,FALSE)</f>
        <v>53.020082602964237</v>
      </c>
      <c r="S4" s="4">
        <f>'[1]Pc, Summer, S2'!S4*Main!$B$5*Main!$B$3+'FL Characterization'!S$2*VLOOKUP('Pc, Summer, S2'!$A4,'FL Ratio'!$A$2:$B$10,2,FALSE)</f>
        <v>54.878148628428114</v>
      </c>
      <c r="T4" s="4">
        <f>'[1]Pc, Summer, S2'!T4*Main!$B$5*Main!$B$3+'FL Characterization'!T$2*VLOOKUP('Pc, Summer, S2'!$A4,'FL Ratio'!$A$2:$B$10,2,FALSE)</f>
        <v>58.399401557853892</v>
      </c>
      <c r="U4" s="4">
        <f>'[1]Pc, Summer, S2'!U4*Main!$B$5*Main!$B$3+'FL Characterization'!U$2*VLOOKUP('Pc, Summer, S2'!$A4,'FL Ratio'!$A$2:$B$10,2,FALSE)</f>
        <v>63.673243454949834</v>
      </c>
      <c r="V4" s="4">
        <f>'[1]Pc, Summer, S2'!V4*Main!$B$5*Main!$B$3+'FL Characterization'!V$2*VLOOKUP('Pc, Summer, S2'!$A4,'FL Ratio'!$A$2:$B$10,2,FALSE)</f>
        <v>68.445821427627763</v>
      </c>
      <c r="W4" s="4">
        <f>'[1]Pc, Summer, S2'!W4*Main!$B$5*Main!$B$3+'FL Characterization'!W$2*VLOOKUP('Pc, Summer, S2'!$A4,'FL Ratio'!$A$2:$B$10,2,FALSE)</f>
        <v>62.273744679416005</v>
      </c>
      <c r="X4" s="4">
        <f>'[1]Pc, Summer, S2'!X4*Main!$B$5*Main!$B$3+'FL Characterization'!X$2*VLOOKUP('Pc, Summer, S2'!$A4,'FL Ratio'!$A$2:$B$10,2,FALSE)</f>
        <v>56.737202622880091</v>
      </c>
      <c r="Y4" s="4">
        <f>'[1]Pc, Summer, S2'!Y4*Main!$B$5*Main!$B$3+'FL Characterization'!Y$2*VLOOKUP('Pc, Summer, S2'!$A4,'FL Ratio'!$A$2:$B$10,2,FALSE)</f>
        <v>50.039745898506588</v>
      </c>
    </row>
    <row r="5" spans="1:25" x14ac:dyDescent="0.25">
      <c r="A5">
        <v>5</v>
      </c>
      <c r="B5" s="4">
        <f>'[1]Pc, Summer, S2'!B5*Main!$B$5*Main!$B$3+'FL Characterization'!B$2*VLOOKUP('Pc, Summer, S2'!$A5,'FL Ratio'!$A$2:$B$10,2,FALSE)</f>
        <v>89.19543141045699</v>
      </c>
      <c r="C5" s="4">
        <f>'[1]Pc, Summer, S2'!C5*Main!$B$5*Main!$B$3+'FL Characterization'!C$2*VLOOKUP('Pc, Summer, S2'!$A5,'FL Ratio'!$A$2:$B$10,2,FALSE)</f>
        <v>90.084764311454975</v>
      </c>
      <c r="D5" s="4">
        <f>'[1]Pc, Summer, S2'!D5*Main!$B$5*Main!$B$3+'FL Characterization'!D$2*VLOOKUP('Pc, Summer, S2'!$A5,'FL Ratio'!$A$2:$B$10,2,FALSE)</f>
        <v>98.183093177855341</v>
      </c>
      <c r="E5" s="4">
        <f>'[1]Pc, Summer, S2'!E5*Main!$B$5*Main!$B$3+'FL Characterization'!E$2*VLOOKUP('Pc, Summer, S2'!$A5,'FL Ratio'!$A$2:$B$10,2,FALSE)</f>
        <v>97.09707959153927</v>
      </c>
      <c r="F5" s="4">
        <f>'[1]Pc, Summer, S2'!F5*Main!$B$5*Main!$B$3+'FL Characterization'!F$2*VLOOKUP('Pc, Summer, S2'!$A5,'FL Ratio'!$A$2:$B$10,2,FALSE)</f>
        <v>94.73111342388799</v>
      </c>
      <c r="G5" s="4">
        <f>'[1]Pc, Summer, S2'!G5*Main!$B$5*Main!$B$3+'FL Characterization'!G$2*VLOOKUP('Pc, Summer, S2'!$A5,'FL Ratio'!$A$2:$B$10,2,FALSE)</f>
        <v>77.994993994678808</v>
      </c>
      <c r="H5" s="4">
        <f>'[1]Pc, Summer, S2'!H5*Main!$B$5*Main!$B$3+'FL Characterization'!H$2*VLOOKUP('Pc, Summer, S2'!$A5,'FL Ratio'!$A$2:$B$10,2,FALSE)</f>
        <v>80.103658731983856</v>
      </c>
      <c r="I5" s="4">
        <f>'[1]Pc, Summer, S2'!I5*Main!$B$5*Main!$B$3+'FL Characterization'!I$2*VLOOKUP('Pc, Summer, S2'!$A5,'FL Ratio'!$A$2:$B$10,2,FALSE)</f>
        <v>102.3034071362562</v>
      </c>
      <c r="J5" s="4">
        <f>'[1]Pc, Summer, S2'!J5*Main!$B$5*Main!$B$3+'FL Characterization'!J$2*VLOOKUP('Pc, Summer, S2'!$A5,'FL Ratio'!$A$2:$B$10,2,FALSE)</f>
        <v>118.73233957091641</v>
      </c>
      <c r="K5" s="4">
        <f>'[1]Pc, Summer, S2'!K5*Main!$B$5*Main!$B$3+'FL Characterization'!K$2*VLOOKUP('Pc, Summer, S2'!$A5,'FL Ratio'!$A$2:$B$10,2,FALSE)</f>
        <v>124.90607165222164</v>
      </c>
      <c r="L5" s="4">
        <f>'[1]Pc, Summer, S2'!L5*Main!$B$5*Main!$B$3+'FL Characterization'!L$2*VLOOKUP('Pc, Summer, S2'!$A5,'FL Ratio'!$A$2:$B$10,2,FALSE)</f>
        <v>122.74064508404814</v>
      </c>
      <c r="M5" s="4">
        <f>'[1]Pc, Summer, S2'!M5*Main!$B$5*Main!$B$3+'FL Characterization'!M$2*VLOOKUP('Pc, Summer, S2'!$A5,'FL Ratio'!$A$2:$B$10,2,FALSE)</f>
        <v>106.96147762634551</v>
      </c>
      <c r="N5" s="4">
        <f>'[1]Pc, Summer, S2'!N5*Main!$B$5*Main!$B$3+'FL Characterization'!N$2*VLOOKUP('Pc, Summer, S2'!$A5,'FL Ratio'!$A$2:$B$10,2,FALSE)</f>
        <v>125.29532025994125</v>
      </c>
      <c r="O5" s="4">
        <f>'[1]Pc, Summer, S2'!O5*Main!$B$5*Main!$B$3+'FL Characterization'!O$2*VLOOKUP('Pc, Summer, S2'!$A5,'FL Ratio'!$A$2:$B$10,2,FALSE)</f>
        <v>108.25931349987339</v>
      </c>
      <c r="P5" s="4">
        <f>'[1]Pc, Summer, S2'!P5*Main!$B$5*Main!$B$3+'FL Characterization'!P$2*VLOOKUP('Pc, Summer, S2'!$A5,'FL Ratio'!$A$2:$B$10,2,FALSE)</f>
        <v>101.40323146753707</v>
      </c>
      <c r="Q5" s="4">
        <f>'[1]Pc, Summer, S2'!Q5*Main!$B$5*Main!$B$3+'FL Characterization'!Q$2*VLOOKUP('Pc, Summer, S2'!$A5,'FL Ratio'!$A$2:$B$10,2,FALSE)</f>
        <v>98.007000711475115</v>
      </c>
      <c r="R5" s="4">
        <f>'[1]Pc, Summer, S2'!R5*Main!$B$5*Main!$B$3+'FL Characterization'!R$2*VLOOKUP('Pc, Summer, S2'!$A5,'FL Ratio'!$A$2:$B$10,2,FALSE)</f>
        <v>113.75391935294434</v>
      </c>
      <c r="S5" s="4">
        <f>'[1]Pc, Summer, S2'!S5*Main!$B$5*Main!$B$3+'FL Characterization'!S$2*VLOOKUP('Pc, Summer, S2'!$A5,'FL Ratio'!$A$2:$B$10,2,FALSE)</f>
        <v>106.3053306463555</v>
      </c>
      <c r="T5" s="4">
        <f>'[1]Pc, Summer, S2'!T5*Main!$B$5*Main!$B$3+'FL Characterization'!T$2*VLOOKUP('Pc, Summer, S2'!$A5,'FL Ratio'!$A$2:$B$10,2,FALSE)</f>
        <v>100.58005313332502</v>
      </c>
      <c r="U5" s="4">
        <f>'[1]Pc, Summer, S2'!U5*Main!$B$5*Main!$B$3+'FL Characterization'!U$2*VLOOKUP('Pc, Summer, S2'!$A5,'FL Ratio'!$A$2:$B$10,2,FALSE)</f>
        <v>122.16284287242952</v>
      </c>
      <c r="V5" s="4">
        <f>'[1]Pc, Summer, S2'!V5*Main!$B$5*Main!$B$3+'FL Characterization'!V$2*VLOOKUP('Pc, Summer, S2'!$A5,'FL Ratio'!$A$2:$B$10,2,FALSE)</f>
        <v>106.12536730920934</v>
      </c>
      <c r="W5" s="4">
        <f>'[1]Pc, Summer, S2'!W5*Main!$B$5*Main!$B$3+'FL Characterization'!W$2*VLOOKUP('Pc, Summer, S2'!$A5,'FL Ratio'!$A$2:$B$10,2,FALSE)</f>
        <v>97.336701623910841</v>
      </c>
      <c r="X5" s="4">
        <f>'[1]Pc, Summer, S2'!X5*Main!$B$5*Main!$B$3+'FL Characterization'!X$2*VLOOKUP('Pc, Summer, S2'!$A5,'FL Ratio'!$A$2:$B$10,2,FALSE)</f>
        <v>92.752679801242522</v>
      </c>
      <c r="Y5" s="4">
        <f>'[1]Pc, Summer, S2'!Y5*Main!$B$5*Main!$B$3+'FL Characterization'!Y$2*VLOOKUP('Pc, Summer, S2'!$A5,'FL Ratio'!$A$2:$B$10,2,FALSE)</f>
        <v>89.757993927495392</v>
      </c>
    </row>
    <row r="6" spans="1:25" x14ac:dyDescent="0.25">
      <c r="A6">
        <v>6</v>
      </c>
      <c r="B6" s="4">
        <f>'[1]Pc, Summer, S2'!B6*Main!$B$5*Main!$B$3+'FL Characterization'!B$2*VLOOKUP('Pc, Summer, S2'!$A6,'FL Ratio'!$A$2:$B$10,2,FALSE)</f>
        <v>41.100203939072671</v>
      </c>
      <c r="C6" s="4">
        <f>'[1]Pc, Summer, S2'!C6*Main!$B$5*Main!$B$3+'FL Characterization'!C$2*VLOOKUP('Pc, Summer, S2'!$A6,'FL Ratio'!$A$2:$B$10,2,FALSE)</f>
        <v>42.418818481755508</v>
      </c>
      <c r="D6" s="4">
        <f>'[1]Pc, Summer, S2'!D6*Main!$B$5*Main!$B$3+'FL Characterization'!D$2*VLOOKUP('Pc, Summer, S2'!$A6,'FL Ratio'!$A$2:$B$10,2,FALSE)</f>
        <v>35.32680267496896</v>
      </c>
      <c r="E6" s="4">
        <f>'[1]Pc, Summer, S2'!E6*Main!$B$5*Main!$B$3+'FL Characterization'!E$2*VLOOKUP('Pc, Summer, S2'!$A6,'FL Ratio'!$A$2:$B$10,2,FALSE)</f>
        <v>41.759766526086487</v>
      </c>
      <c r="F6" s="4">
        <f>'[1]Pc, Summer, S2'!F6*Main!$B$5*Main!$B$3+'FL Characterization'!F$2*VLOOKUP('Pc, Summer, S2'!$A6,'FL Ratio'!$A$2:$B$10,2,FALSE)</f>
        <v>48.316779315914332</v>
      </c>
      <c r="G6" s="4">
        <f>'[1]Pc, Summer, S2'!G6*Main!$B$5*Main!$B$3+'FL Characterization'!G$2*VLOOKUP('Pc, Summer, S2'!$A6,'FL Ratio'!$A$2:$B$10,2,FALSE)</f>
        <v>51.195348361989289</v>
      </c>
      <c r="H6" s="4">
        <f>'[1]Pc, Summer, S2'!H6*Main!$B$5*Main!$B$3+'FL Characterization'!H$2*VLOOKUP('Pc, Summer, S2'!$A6,'FL Ratio'!$A$2:$B$10,2,FALSE)</f>
        <v>54.179292102158207</v>
      </c>
      <c r="I6" s="4">
        <f>'[1]Pc, Summer, S2'!I6*Main!$B$5*Main!$B$3+'FL Characterization'!I$2*VLOOKUP('Pc, Summer, S2'!$A6,'FL Ratio'!$A$2:$B$10,2,FALSE)</f>
        <v>57.672533064535074</v>
      </c>
      <c r="J6" s="4">
        <f>'[1]Pc, Summer, S2'!J6*Main!$B$5*Main!$B$3+'FL Characterization'!J$2*VLOOKUP('Pc, Summer, S2'!$A6,'FL Ratio'!$A$2:$B$10,2,FALSE)</f>
        <v>54.696062967214168</v>
      </c>
      <c r="K6" s="4">
        <f>'[1]Pc, Summer, S2'!K6*Main!$B$5*Main!$B$3+'FL Characterization'!K$2*VLOOKUP('Pc, Summer, S2'!$A6,'FL Ratio'!$A$2:$B$10,2,FALSE)</f>
        <v>63.185845064168618</v>
      </c>
      <c r="L6" s="4">
        <f>'[1]Pc, Summer, S2'!L6*Main!$B$5*Main!$B$3+'FL Characterization'!L$2*VLOOKUP('Pc, Summer, S2'!$A6,'FL Ratio'!$A$2:$B$10,2,FALSE)</f>
        <v>60.496883997640168</v>
      </c>
      <c r="M6" s="4">
        <f>'[1]Pc, Summer, S2'!M6*Main!$B$5*Main!$B$3+'FL Characterization'!M$2*VLOOKUP('Pc, Summer, S2'!$A6,'FL Ratio'!$A$2:$B$10,2,FALSE)</f>
        <v>59.29442652669205</v>
      </c>
      <c r="N6" s="4">
        <f>'[1]Pc, Summer, S2'!N6*Main!$B$5*Main!$B$3+'FL Characterization'!N$2*VLOOKUP('Pc, Summer, S2'!$A6,'FL Ratio'!$A$2:$B$10,2,FALSE)</f>
        <v>53.011095562053058</v>
      </c>
      <c r="O6" s="4">
        <f>'[1]Pc, Summer, S2'!O6*Main!$B$5*Main!$B$3+'FL Characterization'!O$2*VLOOKUP('Pc, Summer, S2'!$A6,'FL Ratio'!$A$2:$B$10,2,FALSE)</f>
        <v>56.663413949868712</v>
      </c>
      <c r="P6" s="4">
        <f>'[1]Pc, Summer, S2'!P6*Main!$B$5*Main!$B$3+'FL Characterization'!P$2*VLOOKUP('Pc, Summer, S2'!$A6,'FL Ratio'!$A$2:$B$10,2,FALSE)</f>
        <v>56.104827680805975</v>
      </c>
      <c r="Q6" s="4">
        <f>'[1]Pc, Summer, S2'!Q6*Main!$B$5*Main!$B$3+'FL Characterization'!Q$2*VLOOKUP('Pc, Summer, S2'!$A6,'FL Ratio'!$A$2:$B$10,2,FALSE)</f>
        <v>62.366855231144122</v>
      </c>
      <c r="R6" s="4">
        <f>'[1]Pc, Summer, S2'!R6*Main!$B$5*Main!$B$3+'FL Characterization'!R$2*VLOOKUP('Pc, Summer, S2'!$A6,'FL Ratio'!$A$2:$B$10,2,FALSE)</f>
        <v>61.692349609284079</v>
      </c>
      <c r="S6" s="4">
        <f>'[1]Pc, Summer, S2'!S6*Main!$B$5*Main!$B$3+'FL Characterization'!S$2*VLOOKUP('Pc, Summer, S2'!$A6,'FL Ratio'!$A$2:$B$10,2,FALSE)</f>
        <v>55.919585723790881</v>
      </c>
      <c r="T6" s="4">
        <f>'[1]Pc, Summer, S2'!T6*Main!$B$5*Main!$B$3+'FL Characterization'!T$2*VLOOKUP('Pc, Summer, S2'!$A6,'FL Ratio'!$A$2:$B$10,2,FALSE)</f>
        <v>69.366287032932249</v>
      </c>
      <c r="U6" s="4">
        <f>'[1]Pc, Summer, S2'!U6*Main!$B$5*Main!$B$3+'FL Characterization'!U$2*VLOOKUP('Pc, Summer, S2'!$A6,'FL Ratio'!$A$2:$B$10,2,FALSE)</f>
        <v>72.676748093317684</v>
      </c>
      <c r="V6" s="4">
        <f>'[1]Pc, Summer, S2'!V6*Main!$B$5*Main!$B$3+'FL Characterization'!V$2*VLOOKUP('Pc, Summer, S2'!$A6,'FL Ratio'!$A$2:$B$10,2,FALSE)</f>
        <v>63.743691243182099</v>
      </c>
      <c r="W6" s="4">
        <f>'[1]Pc, Summer, S2'!W6*Main!$B$5*Main!$B$3+'FL Characterization'!W$2*VLOOKUP('Pc, Summer, S2'!$A6,'FL Ratio'!$A$2:$B$10,2,FALSE)</f>
        <v>57.517672767528403</v>
      </c>
      <c r="X6" s="4">
        <f>'[1]Pc, Summer, S2'!X6*Main!$B$5*Main!$B$3+'FL Characterization'!X$2*VLOOKUP('Pc, Summer, S2'!$A6,'FL Ratio'!$A$2:$B$10,2,FALSE)</f>
        <v>52.486173046751141</v>
      </c>
      <c r="Y6" s="4">
        <f>'[1]Pc, Summer, S2'!Y6*Main!$B$5*Main!$B$3+'FL Characterization'!Y$2*VLOOKUP('Pc, Summer, S2'!$A6,'FL Ratio'!$A$2:$B$10,2,FALSE)</f>
        <v>44.770431765727139</v>
      </c>
    </row>
    <row r="7" spans="1:25" x14ac:dyDescent="0.25">
      <c r="A7">
        <v>7</v>
      </c>
      <c r="B7" s="4">
        <f>'[1]Pc, Summer, S2'!B7*Main!$B$5*Main!$B$3+'FL Characterization'!B$2*VLOOKUP('Pc, Summer, S2'!$A7,'FL Ratio'!$A$2:$B$10,2,FALSE)</f>
        <v>16.207176923284823</v>
      </c>
      <c r="C7" s="4">
        <f>'[1]Pc, Summer, S2'!C7*Main!$B$5*Main!$B$3+'FL Characterization'!C$2*VLOOKUP('Pc, Summer, S2'!$A7,'FL Ratio'!$A$2:$B$10,2,FALSE)</f>
        <v>16.26445935190856</v>
      </c>
      <c r="D7" s="4">
        <f>'[1]Pc, Summer, S2'!D7*Main!$B$5*Main!$B$3+'FL Characterization'!D$2*VLOOKUP('Pc, Summer, S2'!$A7,'FL Ratio'!$A$2:$B$10,2,FALSE)</f>
        <v>16.353612787548677</v>
      </c>
      <c r="E7" s="4">
        <f>'[1]Pc, Summer, S2'!E7*Main!$B$5*Main!$B$3+'FL Characterization'!E$2*VLOOKUP('Pc, Summer, S2'!$A7,'FL Ratio'!$A$2:$B$10,2,FALSE)</f>
        <v>12.898250510055414</v>
      </c>
      <c r="F7" s="4">
        <f>'[1]Pc, Summer, S2'!F7*Main!$B$5*Main!$B$3+'FL Characterization'!F$2*VLOOKUP('Pc, Summer, S2'!$A7,'FL Ratio'!$A$2:$B$10,2,FALSE)</f>
        <v>14.270850121405129</v>
      </c>
      <c r="G7" s="4">
        <f>'[1]Pc, Summer, S2'!G7*Main!$B$5*Main!$B$3+'FL Characterization'!G$2*VLOOKUP('Pc, Summer, S2'!$A7,'FL Ratio'!$A$2:$B$10,2,FALSE)</f>
        <v>3.8899268134195326</v>
      </c>
      <c r="H7" s="4">
        <f>'[1]Pc, Summer, S2'!H7*Main!$B$5*Main!$B$3+'FL Characterization'!H$2*VLOOKUP('Pc, Summer, S2'!$A7,'FL Ratio'!$A$2:$B$10,2,FALSE)</f>
        <v>21.056714179665196</v>
      </c>
      <c r="I7" s="4">
        <f>'[1]Pc, Summer, S2'!I7*Main!$B$5*Main!$B$3+'FL Characterization'!I$2*VLOOKUP('Pc, Summer, S2'!$A7,'FL Ratio'!$A$2:$B$10,2,FALSE)</f>
        <v>18.849640307800176</v>
      </c>
      <c r="J7" s="4">
        <f>'[1]Pc, Summer, S2'!J7*Main!$B$5*Main!$B$3+'FL Characterization'!J$2*VLOOKUP('Pc, Summer, S2'!$A7,'FL Ratio'!$A$2:$B$10,2,FALSE)</f>
        <v>22.660730821054027</v>
      </c>
      <c r="K7" s="4">
        <f>'[1]Pc, Summer, S2'!K7*Main!$B$5*Main!$B$3+'FL Characterization'!K$2*VLOOKUP('Pc, Summer, S2'!$A7,'FL Ratio'!$A$2:$B$10,2,FALSE)</f>
        <v>22.441947599222299</v>
      </c>
      <c r="L7" s="4">
        <f>'[1]Pc, Summer, S2'!L7*Main!$B$5*Main!$B$3+'FL Characterization'!L$2*VLOOKUP('Pc, Summer, S2'!$A7,'FL Ratio'!$A$2:$B$10,2,FALSE)</f>
        <v>23.744986530585702</v>
      </c>
      <c r="M7" s="4">
        <f>'[1]Pc, Summer, S2'!M7*Main!$B$5*Main!$B$3+'FL Characterization'!M$2*VLOOKUP('Pc, Summer, S2'!$A7,'FL Ratio'!$A$2:$B$10,2,FALSE)</f>
        <v>25.676347975837309</v>
      </c>
      <c r="N7" s="4">
        <f>'[1]Pc, Summer, S2'!N7*Main!$B$5*Main!$B$3+'FL Characterization'!N$2*VLOOKUP('Pc, Summer, S2'!$A7,'FL Ratio'!$A$2:$B$10,2,FALSE)</f>
        <v>26.997198897635347</v>
      </c>
      <c r="O7" s="4">
        <f>'[1]Pc, Summer, S2'!O7*Main!$B$5*Main!$B$3+'FL Characterization'!O$2*VLOOKUP('Pc, Summer, S2'!$A7,'FL Ratio'!$A$2:$B$10,2,FALSE)</f>
        <v>28.360615508884617</v>
      </c>
      <c r="P7" s="4">
        <f>'[1]Pc, Summer, S2'!P7*Main!$B$5*Main!$B$3+'FL Characterization'!P$2*VLOOKUP('Pc, Summer, S2'!$A7,'FL Ratio'!$A$2:$B$10,2,FALSE)</f>
        <v>24.848334229834041</v>
      </c>
      <c r="Q7" s="4">
        <f>'[1]Pc, Summer, S2'!Q7*Main!$B$5*Main!$B$3+'FL Characterization'!Q$2*VLOOKUP('Pc, Summer, S2'!$A7,'FL Ratio'!$A$2:$B$10,2,FALSE)</f>
        <v>25.669733445354733</v>
      </c>
      <c r="R7" s="4">
        <f>'[1]Pc, Summer, S2'!R7*Main!$B$5*Main!$B$3+'FL Characterization'!R$2*VLOOKUP('Pc, Summer, S2'!$A7,'FL Ratio'!$A$2:$B$10,2,FALSE)</f>
        <v>22.33035505903813</v>
      </c>
      <c r="S7" s="4">
        <f>'[1]Pc, Summer, S2'!S7*Main!$B$5*Main!$B$3+'FL Characterization'!S$2*VLOOKUP('Pc, Summer, S2'!$A7,'FL Ratio'!$A$2:$B$10,2,FALSE)</f>
        <v>22.332881857756217</v>
      </c>
      <c r="T7" s="4">
        <f>'[1]Pc, Summer, S2'!T7*Main!$B$5*Main!$B$3+'FL Characterization'!T$2*VLOOKUP('Pc, Summer, S2'!$A7,'FL Ratio'!$A$2:$B$10,2,FALSE)</f>
        <v>21.519061536422313</v>
      </c>
      <c r="U7" s="4">
        <f>'[1]Pc, Summer, S2'!U7*Main!$B$5*Main!$B$3+'FL Characterization'!U$2*VLOOKUP('Pc, Summer, S2'!$A7,'FL Ratio'!$A$2:$B$10,2,FALSE)</f>
        <v>18.887980584431929</v>
      </c>
      <c r="V7" s="4">
        <f>'[1]Pc, Summer, S2'!V7*Main!$B$5*Main!$B$3+'FL Characterization'!V$2*VLOOKUP('Pc, Summer, S2'!$A7,'FL Ratio'!$A$2:$B$10,2,FALSE)</f>
        <v>20.15634159597321</v>
      </c>
      <c r="W7" s="4">
        <f>'[1]Pc, Summer, S2'!W7*Main!$B$5*Main!$B$3+'FL Characterization'!W$2*VLOOKUP('Pc, Summer, S2'!$A7,'FL Ratio'!$A$2:$B$10,2,FALSE)</f>
        <v>18.416440329531472</v>
      </c>
      <c r="X7" s="4">
        <f>'[1]Pc, Summer, S2'!X7*Main!$B$5*Main!$B$3+'FL Characterization'!X$2*VLOOKUP('Pc, Summer, S2'!$A7,'FL Ratio'!$A$2:$B$10,2,FALSE)</f>
        <v>18.499157250400266</v>
      </c>
      <c r="Y7" s="4">
        <f>'[1]Pc, Summer, S2'!Y7*Main!$B$5*Main!$B$3+'FL Characterization'!Y$2*VLOOKUP('Pc, Summer, S2'!$A7,'FL Ratio'!$A$2:$B$10,2,FALSE)</f>
        <v>16.090529754473408</v>
      </c>
    </row>
    <row r="8" spans="1:25" x14ac:dyDescent="0.25">
      <c r="A8">
        <v>8</v>
      </c>
      <c r="B8" s="4">
        <f>'[1]Pc, Summer, S2'!B8*Main!$B$5*Main!$B$3+'FL Characterization'!B$2*VLOOKUP('Pc, Summer, S2'!$A8,'FL Ratio'!$A$2:$B$10,2,FALSE)</f>
        <v>53.756715766978459</v>
      </c>
      <c r="C8" s="4">
        <f>'[1]Pc, Summer, S2'!C8*Main!$B$5*Main!$B$3+'FL Characterization'!C$2*VLOOKUP('Pc, Summer, S2'!$A8,'FL Ratio'!$A$2:$B$10,2,FALSE)</f>
        <v>59.63276903227073</v>
      </c>
      <c r="D8" s="4">
        <f>'[1]Pc, Summer, S2'!D8*Main!$B$5*Main!$B$3+'FL Characterization'!D$2*VLOOKUP('Pc, Summer, S2'!$A8,'FL Ratio'!$A$2:$B$10,2,FALSE)</f>
        <v>63.221568073321919</v>
      </c>
      <c r="E8" s="4">
        <f>'[1]Pc, Summer, S2'!E8*Main!$B$5*Main!$B$3+'FL Characterization'!E$2*VLOOKUP('Pc, Summer, S2'!$A8,'FL Ratio'!$A$2:$B$10,2,FALSE)</f>
        <v>68.755935066372132</v>
      </c>
      <c r="F8" s="4">
        <f>'[1]Pc, Summer, S2'!F8*Main!$B$5*Main!$B$3+'FL Characterization'!F$2*VLOOKUP('Pc, Summer, S2'!$A8,'FL Ratio'!$A$2:$B$10,2,FALSE)</f>
        <v>58.369098129230764</v>
      </c>
      <c r="G8" s="4">
        <f>'[1]Pc, Summer, S2'!G8*Main!$B$5*Main!$B$3+'FL Characterization'!G$2*VLOOKUP('Pc, Summer, S2'!$A8,'FL Ratio'!$A$2:$B$10,2,FALSE)</f>
        <v>56.667764283268731</v>
      </c>
      <c r="H8" s="4">
        <f>'[1]Pc, Summer, S2'!H8*Main!$B$5*Main!$B$3+'FL Characterization'!H$2*VLOOKUP('Pc, Summer, S2'!$A8,'FL Ratio'!$A$2:$B$10,2,FALSE)</f>
        <v>53.28983359920602</v>
      </c>
      <c r="I8" s="4">
        <f>'[1]Pc, Summer, S2'!I8*Main!$B$5*Main!$B$3+'FL Characterization'!I$2*VLOOKUP('Pc, Summer, S2'!$A8,'FL Ratio'!$A$2:$B$10,2,FALSE)</f>
        <v>54.506354098567527</v>
      </c>
      <c r="J8" s="4">
        <f>'[1]Pc, Summer, S2'!J8*Main!$B$5*Main!$B$3+'FL Characterization'!J$2*VLOOKUP('Pc, Summer, S2'!$A8,'FL Ratio'!$A$2:$B$10,2,FALSE)</f>
        <v>60.03012642087667</v>
      </c>
      <c r="K8" s="4">
        <f>'[1]Pc, Summer, S2'!K8*Main!$B$5*Main!$B$3+'FL Characterization'!K$2*VLOOKUP('Pc, Summer, S2'!$A8,'FL Ratio'!$A$2:$B$10,2,FALSE)</f>
        <v>48.167590883949678</v>
      </c>
      <c r="L8" s="4">
        <f>'[1]Pc, Summer, S2'!L8*Main!$B$5*Main!$B$3+'FL Characterization'!L$2*VLOOKUP('Pc, Summer, S2'!$A8,'FL Ratio'!$A$2:$B$10,2,FALSE)</f>
        <v>51.814760651257998</v>
      </c>
      <c r="M8" s="4">
        <f>'[1]Pc, Summer, S2'!M8*Main!$B$5*Main!$B$3+'FL Characterization'!M$2*VLOOKUP('Pc, Summer, S2'!$A8,'FL Ratio'!$A$2:$B$10,2,FALSE)</f>
        <v>42.144971023489973</v>
      </c>
      <c r="N8" s="4">
        <f>'[1]Pc, Summer, S2'!N8*Main!$B$5*Main!$B$3+'FL Characterization'!N$2*VLOOKUP('Pc, Summer, S2'!$A8,'FL Ratio'!$A$2:$B$10,2,FALSE)</f>
        <v>46.854466316108677</v>
      </c>
      <c r="O8" s="4">
        <f>'[1]Pc, Summer, S2'!O8*Main!$B$5*Main!$B$3+'FL Characterization'!O$2*VLOOKUP('Pc, Summer, S2'!$A8,'FL Ratio'!$A$2:$B$10,2,FALSE)</f>
        <v>41.16898095188823</v>
      </c>
      <c r="P8" s="4">
        <f>'[1]Pc, Summer, S2'!P8*Main!$B$5*Main!$B$3+'FL Characterization'!P$2*VLOOKUP('Pc, Summer, S2'!$A8,'FL Ratio'!$A$2:$B$10,2,FALSE)</f>
        <v>38.73153280277738</v>
      </c>
      <c r="Q8" s="4">
        <f>'[1]Pc, Summer, S2'!Q8*Main!$B$5*Main!$B$3+'FL Characterization'!Q$2*VLOOKUP('Pc, Summer, S2'!$A8,'FL Ratio'!$A$2:$B$10,2,FALSE)</f>
        <v>40.526590299627308</v>
      </c>
      <c r="R8" s="4">
        <f>'[1]Pc, Summer, S2'!R8*Main!$B$5*Main!$B$3+'FL Characterization'!R$2*VLOOKUP('Pc, Summer, S2'!$A8,'FL Ratio'!$A$2:$B$10,2,FALSE)</f>
        <v>37.994406407170885</v>
      </c>
      <c r="S8" s="4">
        <f>'[1]Pc, Summer, S2'!S8*Main!$B$5*Main!$B$3+'FL Characterization'!S$2*VLOOKUP('Pc, Summer, S2'!$A8,'FL Ratio'!$A$2:$B$10,2,FALSE)</f>
        <v>37.270641396539844</v>
      </c>
      <c r="T8" s="4">
        <f>'[1]Pc, Summer, S2'!T8*Main!$B$5*Main!$B$3+'FL Characterization'!T$2*VLOOKUP('Pc, Summer, S2'!$A8,'FL Ratio'!$A$2:$B$10,2,FALSE)</f>
        <v>35.104370887908409</v>
      </c>
      <c r="U8" s="4">
        <f>'[1]Pc, Summer, S2'!U8*Main!$B$5*Main!$B$3+'FL Characterization'!U$2*VLOOKUP('Pc, Summer, S2'!$A8,'FL Ratio'!$A$2:$B$10,2,FALSE)</f>
        <v>43.724694427891194</v>
      </c>
      <c r="V8" s="4">
        <f>'[1]Pc, Summer, S2'!V8*Main!$B$5*Main!$B$3+'FL Characterization'!V$2*VLOOKUP('Pc, Summer, S2'!$A8,'FL Ratio'!$A$2:$B$10,2,FALSE)</f>
        <v>35.828566005722479</v>
      </c>
      <c r="W8" s="4">
        <f>'[1]Pc, Summer, S2'!W8*Main!$B$5*Main!$B$3+'FL Characterization'!W$2*VLOOKUP('Pc, Summer, S2'!$A8,'FL Ratio'!$A$2:$B$10,2,FALSE)</f>
        <v>26.523068072558377</v>
      </c>
      <c r="X8" s="4">
        <f>'[1]Pc, Summer, S2'!X8*Main!$B$5*Main!$B$3+'FL Characterization'!X$2*VLOOKUP('Pc, Summer, S2'!$A8,'FL Ratio'!$A$2:$B$10,2,FALSE)</f>
        <v>17.528325932494983</v>
      </c>
      <c r="Y8" s="4">
        <f>'[1]Pc, Summer, S2'!Y8*Main!$B$5*Main!$B$3+'FL Characterization'!Y$2*VLOOKUP('Pc, Summer, S2'!$A8,'FL Ratio'!$A$2:$B$10,2,FALSE)</f>
        <v>11.512549638330983</v>
      </c>
    </row>
    <row r="9" spans="1:25" x14ac:dyDescent="0.25">
      <c r="A9">
        <v>9</v>
      </c>
      <c r="B9" s="4">
        <f>'[1]Pc, Summer, S2'!B9*Main!$B$5*Main!$B$3+'FL Characterization'!B$2*VLOOKUP('Pc, Summer, S2'!$A9,'FL Ratio'!$A$2:$B$10,2,FALSE)</f>
        <v>0.23240463837546077</v>
      </c>
      <c r="C9" s="4">
        <f>'[1]Pc, Summer, S2'!C9*Main!$B$5*Main!$B$3+'FL Characterization'!C$2*VLOOKUP('Pc, Summer, S2'!$A9,'FL Ratio'!$A$2:$B$10,2,FALSE)</f>
        <v>2.1623138399590187E-2</v>
      </c>
      <c r="D9" s="4">
        <f>'[1]Pc, Summer, S2'!D9*Main!$B$5*Main!$B$3+'FL Characterization'!D$2*VLOOKUP('Pc, Summer, S2'!$A9,'FL Ratio'!$A$2:$B$10,2,FALSE)</f>
        <v>0.51222122970928752</v>
      </c>
      <c r="E9" s="4">
        <f>'[1]Pc, Summer, S2'!E9*Main!$B$5*Main!$B$3+'FL Characterization'!E$2*VLOOKUP('Pc, Summer, S2'!$A9,'FL Ratio'!$A$2:$B$10,2,FALSE)</f>
        <v>1.7580612507657432E-2</v>
      </c>
      <c r="F9" s="4">
        <f>'[1]Pc, Summer, S2'!F9*Main!$B$5*Main!$B$3+'FL Characterization'!F$2*VLOOKUP('Pc, Summer, S2'!$A9,'FL Ratio'!$A$2:$B$10,2,FALSE)</f>
        <v>-9.9844759234672883E-2</v>
      </c>
      <c r="G9" s="4">
        <f>'[1]Pc, Summer, S2'!G9*Main!$B$5*Main!$B$3+'FL Characterization'!G$2*VLOOKUP('Pc, Summer, S2'!$A9,'FL Ratio'!$A$2:$B$10,2,FALSE)</f>
        <v>0.13248062238971686</v>
      </c>
      <c r="H9" s="4">
        <f>'[1]Pc, Summer, S2'!H9*Main!$B$5*Main!$B$3+'FL Characterization'!H$2*VLOOKUP('Pc, Summer, S2'!$A9,'FL Ratio'!$A$2:$B$10,2,FALSE)</f>
        <v>-9.6942480442031576E-2</v>
      </c>
      <c r="I9" s="4">
        <f>'[1]Pc, Summer, S2'!I9*Main!$B$5*Main!$B$3+'FL Characterization'!I$2*VLOOKUP('Pc, Summer, S2'!$A9,'FL Ratio'!$A$2:$B$10,2,FALSE)</f>
        <v>0.33013111218187452</v>
      </c>
      <c r="J9" s="4">
        <f>'[1]Pc, Summer, S2'!J9*Main!$B$5*Main!$B$3+'FL Characterization'!J$2*VLOOKUP('Pc, Summer, S2'!$A9,'FL Ratio'!$A$2:$B$10,2,FALSE)</f>
        <v>0.32901564601875816</v>
      </c>
      <c r="K9" s="4">
        <f>'[1]Pc, Summer, S2'!K9*Main!$B$5*Main!$B$3+'FL Characterization'!K$2*VLOOKUP('Pc, Summer, S2'!$A9,'FL Ratio'!$A$2:$B$10,2,FALSE)</f>
        <v>0.45834521799593053</v>
      </c>
      <c r="L9" s="4">
        <f>'[1]Pc, Summer, S2'!L9*Main!$B$5*Main!$B$3+'FL Characterization'!L$2*VLOOKUP('Pc, Summer, S2'!$A9,'FL Ratio'!$A$2:$B$10,2,FALSE)</f>
        <v>0.21781906590820946</v>
      </c>
      <c r="M9" s="4">
        <f>'[1]Pc, Summer, S2'!M9*Main!$B$5*Main!$B$3+'FL Characterization'!M$2*VLOOKUP('Pc, Summer, S2'!$A9,'FL Ratio'!$A$2:$B$10,2,FALSE)</f>
        <v>0.42329868277869959</v>
      </c>
      <c r="N9" s="4">
        <f>'[1]Pc, Summer, S2'!N9*Main!$B$5*Main!$B$3+'FL Characterization'!N$2*VLOOKUP('Pc, Summer, S2'!$A9,'FL Ratio'!$A$2:$B$10,2,FALSE)</f>
        <v>0.10238281306245831</v>
      </c>
      <c r="O9" s="4">
        <f>'[1]Pc, Summer, S2'!O9*Main!$B$5*Main!$B$3+'FL Characterization'!O$2*VLOOKUP('Pc, Summer, S2'!$A9,'FL Ratio'!$A$2:$B$10,2,FALSE)</f>
        <v>4.4270360140574155E-3</v>
      </c>
      <c r="P9" s="4">
        <f>'[1]Pc, Summer, S2'!P9*Main!$B$5*Main!$B$3+'FL Characterization'!P$2*VLOOKUP('Pc, Summer, S2'!$A9,'FL Ratio'!$A$2:$B$10,2,FALSE)</f>
        <v>-0.17846710909496685</v>
      </c>
      <c r="Q9" s="4">
        <f>'[1]Pc, Summer, S2'!Q9*Main!$B$5*Main!$B$3+'FL Characterization'!Q$2*VLOOKUP('Pc, Summer, S2'!$A9,'FL Ratio'!$A$2:$B$10,2,FALSE)</f>
        <v>0.21229012678654308</v>
      </c>
      <c r="R9" s="4">
        <f>'[1]Pc, Summer, S2'!R9*Main!$B$5*Main!$B$3+'FL Characterization'!R$2*VLOOKUP('Pc, Summer, S2'!$A9,'FL Ratio'!$A$2:$B$10,2,FALSE)</f>
        <v>0.31688359861763371</v>
      </c>
      <c r="S9" s="4">
        <f>'[1]Pc, Summer, S2'!S9*Main!$B$5*Main!$B$3+'FL Characterization'!S$2*VLOOKUP('Pc, Summer, S2'!$A9,'FL Ratio'!$A$2:$B$10,2,FALSE)</f>
        <v>0.34926614563474806</v>
      </c>
      <c r="T9" s="4">
        <f>'[1]Pc, Summer, S2'!T9*Main!$B$5*Main!$B$3+'FL Characterization'!T$2*VLOOKUP('Pc, Summer, S2'!$A9,'FL Ratio'!$A$2:$B$10,2,FALSE)</f>
        <v>0.32238707772885322</v>
      </c>
      <c r="U9" s="4">
        <f>'[1]Pc, Summer, S2'!U9*Main!$B$5*Main!$B$3+'FL Characterization'!U$2*VLOOKUP('Pc, Summer, S2'!$A9,'FL Ratio'!$A$2:$B$10,2,FALSE)</f>
        <v>0.48801415434666612</v>
      </c>
      <c r="V9" s="4">
        <f>'[1]Pc, Summer, S2'!V9*Main!$B$5*Main!$B$3+'FL Characterization'!V$2*VLOOKUP('Pc, Summer, S2'!$A9,'FL Ratio'!$A$2:$B$10,2,FALSE)</f>
        <v>-0.10044776644747386</v>
      </c>
      <c r="W9" s="4">
        <f>'[1]Pc, Summer, S2'!W9*Main!$B$5*Main!$B$3+'FL Characterization'!W$2*VLOOKUP('Pc, Summer, S2'!$A9,'FL Ratio'!$A$2:$B$10,2,FALSE)</f>
        <v>0.46466773026934133</v>
      </c>
      <c r="X9" s="4">
        <f>'[1]Pc, Summer, S2'!X9*Main!$B$5*Main!$B$3+'FL Characterization'!X$2*VLOOKUP('Pc, Summer, S2'!$A9,'FL Ratio'!$A$2:$B$10,2,FALSE)</f>
        <v>0.86859968311751123</v>
      </c>
      <c r="Y9" s="4">
        <f>'[1]Pc, Summer, S2'!Y9*Main!$B$5*Main!$B$3+'FL Characterization'!Y$2*VLOOKUP('Pc, Summer, S2'!$A9,'FL Ratio'!$A$2:$B$10,2,FALSE)</f>
        <v>0.44163726635549133</v>
      </c>
    </row>
    <row r="10" spans="1:25" x14ac:dyDescent="0.25">
      <c r="A10">
        <v>10</v>
      </c>
      <c r="B10" s="4">
        <f>'[1]Pc, Summer, S2'!B10*Main!$B$5*Main!$B$3+'FL Characterization'!B$2*VLOOKUP('Pc, Summer, S2'!$A10,'FL Ratio'!$A$2:$B$10,2,FALSE)</f>
        <v>26.000407387757782</v>
      </c>
      <c r="C10" s="4">
        <f>'[1]Pc, Summer, S2'!C10*Main!$B$5*Main!$B$3+'FL Characterization'!C$2*VLOOKUP('Pc, Summer, S2'!$A10,'FL Ratio'!$A$2:$B$10,2,FALSE)</f>
        <v>22.890966917509662</v>
      </c>
      <c r="D10" s="4">
        <f>'[1]Pc, Summer, S2'!D10*Main!$B$5*Main!$B$3+'FL Characterization'!D$2*VLOOKUP('Pc, Summer, S2'!$A10,'FL Ratio'!$A$2:$B$10,2,FALSE)</f>
        <v>24.346610421976155</v>
      </c>
      <c r="E10" s="4">
        <f>'[1]Pc, Summer, S2'!E10*Main!$B$5*Main!$B$3+'FL Characterization'!E$2*VLOOKUP('Pc, Summer, S2'!$A10,'FL Ratio'!$A$2:$B$10,2,FALSE)</f>
        <v>24.1658800411887</v>
      </c>
      <c r="F10" s="4">
        <f>'[1]Pc, Summer, S2'!F10*Main!$B$5*Main!$B$3+'FL Characterization'!F$2*VLOOKUP('Pc, Summer, S2'!$A10,'FL Ratio'!$A$2:$B$10,2,FALSE)</f>
        <v>25.458273973746468</v>
      </c>
      <c r="G10" s="4">
        <f>'[1]Pc, Summer, S2'!G10*Main!$B$5*Main!$B$3+'FL Characterization'!G$2*VLOOKUP('Pc, Summer, S2'!$A10,'FL Ratio'!$A$2:$B$10,2,FALSE)</f>
        <v>24.832115408643038</v>
      </c>
      <c r="H10" s="4">
        <f>'[1]Pc, Summer, S2'!H10*Main!$B$5*Main!$B$3+'FL Characterization'!H$2*VLOOKUP('Pc, Summer, S2'!$A10,'FL Ratio'!$A$2:$B$10,2,FALSE)</f>
        <v>26.892625699718167</v>
      </c>
      <c r="I10" s="4">
        <f>'[1]Pc, Summer, S2'!I10*Main!$B$5*Main!$B$3+'FL Characterization'!I$2*VLOOKUP('Pc, Summer, S2'!$A10,'FL Ratio'!$A$2:$B$10,2,FALSE)</f>
        <v>30.919634851747013</v>
      </c>
      <c r="J10" s="4">
        <f>'[1]Pc, Summer, S2'!J10*Main!$B$5*Main!$B$3+'FL Characterization'!J$2*VLOOKUP('Pc, Summer, S2'!$A10,'FL Ratio'!$A$2:$B$10,2,FALSE)</f>
        <v>30.452241950314679</v>
      </c>
      <c r="K10" s="4">
        <f>'[1]Pc, Summer, S2'!K10*Main!$B$5*Main!$B$3+'FL Characterization'!K$2*VLOOKUP('Pc, Summer, S2'!$A10,'FL Ratio'!$A$2:$B$10,2,FALSE)</f>
        <v>34.397697636538837</v>
      </c>
      <c r="L10" s="4">
        <f>'[1]Pc, Summer, S2'!L10*Main!$B$5*Main!$B$3+'FL Characterization'!L$2*VLOOKUP('Pc, Summer, S2'!$A10,'FL Ratio'!$A$2:$B$10,2,FALSE)</f>
        <v>35.108297393682378</v>
      </c>
      <c r="M10" s="4">
        <f>'[1]Pc, Summer, S2'!M10*Main!$B$5*Main!$B$3+'FL Characterization'!M$2*VLOOKUP('Pc, Summer, S2'!$A10,'FL Ratio'!$A$2:$B$10,2,FALSE)</f>
        <v>36.348467568150035</v>
      </c>
      <c r="N10" s="4">
        <f>'[1]Pc, Summer, S2'!N10*Main!$B$5*Main!$B$3+'FL Characterization'!N$2*VLOOKUP('Pc, Summer, S2'!$A10,'FL Ratio'!$A$2:$B$10,2,FALSE)</f>
        <v>39.076596147300961</v>
      </c>
      <c r="O10" s="4">
        <f>'[1]Pc, Summer, S2'!O10*Main!$B$5*Main!$B$3+'FL Characterization'!O$2*VLOOKUP('Pc, Summer, S2'!$A10,'FL Ratio'!$A$2:$B$10,2,FALSE)</f>
        <v>37.555477639359438</v>
      </c>
      <c r="P10" s="4">
        <f>'[1]Pc, Summer, S2'!P10*Main!$B$5*Main!$B$3+'FL Characterization'!P$2*VLOOKUP('Pc, Summer, S2'!$A10,'FL Ratio'!$A$2:$B$10,2,FALSE)</f>
        <v>32.337685966869607</v>
      </c>
      <c r="Q10" s="4">
        <f>'[1]Pc, Summer, S2'!Q10*Main!$B$5*Main!$B$3+'FL Characterization'!Q$2*VLOOKUP('Pc, Summer, S2'!$A10,'FL Ratio'!$A$2:$B$10,2,FALSE)</f>
        <v>31.839777253207313</v>
      </c>
      <c r="R10" s="4">
        <f>'[1]Pc, Summer, S2'!R10*Main!$B$5*Main!$B$3+'FL Characterization'!R$2*VLOOKUP('Pc, Summer, S2'!$A10,'FL Ratio'!$A$2:$B$10,2,FALSE)</f>
        <v>34.411738541763675</v>
      </c>
      <c r="S10" s="4">
        <f>'[1]Pc, Summer, S2'!S10*Main!$B$5*Main!$B$3+'FL Characterization'!S$2*VLOOKUP('Pc, Summer, S2'!$A10,'FL Ratio'!$A$2:$B$10,2,FALSE)</f>
        <v>34.045790006313901</v>
      </c>
      <c r="T10" s="4">
        <f>'[1]Pc, Summer, S2'!T10*Main!$B$5*Main!$B$3+'FL Characterization'!T$2*VLOOKUP('Pc, Summer, S2'!$A10,'FL Ratio'!$A$2:$B$10,2,FALSE)</f>
        <v>29.747435008231133</v>
      </c>
      <c r="U10" s="4">
        <f>'[1]Pc, Summer, S2'!U10*Main!$B$5*Main!$B$3+'FL Characterization'!U$2*VLOOKUP('Pc, Summer, S2'!$A10,'FL Ratio'!$A$2:$B$10,2,FALSE)</f>
        <v>33.286271074675184</v>
      </c>
      <c r="V10" s="4">
        <f>'[1]Pc, Summer, S2'!V10*Main!$B$5*Main!$B$3+'FL Characterization'!V$2*VLOOKUP('Pc, Summer, S2'!$A10,'FL Ratio'!$A$2:$B$10,2,FALSE)</f>
        <v>32.654115098664469</v>
      </c>
      <c r="W10" s="4">
        <f>'[1]Pc, Summer, S2'!W10*Main!$B$5*Main!$B$3+'FL Characterization'!W$2*VLOOKUP('Pc, Summer, S2'!$A10,'FL Ratio'!$A$2:$B$10,2,FALSE)</f>
        <v>29.641700710069745</v>
      </c>
      <c r="X10" s="4">
        <f>'[1]Pc, Summer, S2'!X10*Main!$B$5*Main!$B$3+'FL Characterization'!X$2*VLOOKUP('Pc, Summer, S2'!$A10,'FL Ratio'!$A$2:$B$10,2,FALSE)</f>
        <v>28.379928392042931</v>
      </c>
      <c r="Y10" s="4">
        <f>'[1]Pc, Summer, S2'!Y10*Main!$B$5*Main!$B$3+'FL Characterization'!Y$2*VLOOKUP('Pc, Summer, S2'!$A10,'FL Ratio'!$A$2:$B$10,2,FALSE)</f>
        <v>29.053592052860857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C6C3-8F51-453F-887B-252A2C5D3029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S3'!B2*Main!$B$5*Main!$B$3+'FL Characterization'!B$2*VLOOKUP('Pc, Summer, S3'!$A2,'FL Ratio'!$A$2:$B$10,2,FALSE)</f>
        <v>33.594396884973975</v>
      </c>
      <c r="C2" s="4">
        <f>'[1]Pc, Summer, S3'!C2*Main!$B$5*Main!$B$3+'FL Characterization'!C$2*VLOOKUP('Pc, Summer, S3'!$A2,'FL Ratio'!$A$2:$B$10,2,FALSE)</f>
        <v>92.894996035792587</v>
      </c>
      <c r="D2" s="4">
        <f>'[1]Pc, Summer, S3'!D2*Main!$B$5*Main!$B$3+'FL Characterization'!D$2*VLOOKUP('Pc, Summer, S3'!$A2,'FL Ratio'!$A$2:$B$10,2,FALSE)</f>
        <v>73.518589067813735</v>
      </c>
      <c r="E2" s="4">
        <f>'[1]Pc, Summer, S3'!E2*Main!$B$5*Main!$B$3+'FL Characterization'!E$2*VLOOKUP('Pc, Summer, S3'!$A2,'FL Ratio'!$A$2:$B$10,2,FALSE)</f>
        <v>69.135595576639844</v>
      </c>
      <c r="F2" s="4">
        <f>'[1]Pc, Summer, S3'!F2*Main!$B$5*Main!$B$3+'FL Characterization'!F$2*VLOOKUP('Pc, Summer, S3'!$A2,'FL Ratio'!$A$2:$B$10,2,FALSE)</f>
        <v>40.494417824780037</v>
      </c>
      <c r="G2" s="4">
        <f>'[1]Pc, Summer, S3'!G2*Main!$B$5*Main!$B$3+'FL Characterization'!G$2*VLOOKUP('Pc, Summer, S3'!$A2,'FL Ratio'!$A$2:$B$10,2,FALSE)</f>
        <v>69.245428750567115</v>
      </c>
      <c r="H2" s="4">
        <f>'[1]Pc, Summer, S3'!H2*Main!$B$5*Main!$B$3+'FL Characterization'!H$2*VLOOKUP('Pc, Summer, S3'!$A2,'FL Ratio'!$A$2:$B$10,2,FALSE)</f>
        <v>-4.8016398142471557</v>
      </c>
      <c r="I2" s="4">
        <f>'[1]Pc, Summer, S3'!I2*Main!$B$5*Main!$B$3+'FL Characterization'!I$2*VLOOKUP('Pc, Summer, S3'!$A2,'FL Ratio'!$A$2:$B$10,2,FALSE)</f>
        <v>-103.36558380597961</v>
      </c>
      <c r="J2" s="4">
        <f>'[1]Pc, Summer, S3'!J2*Main!$B$5*Main!$B$3+'FL Characterization'!J$2*VLOOKUP('Pc, Summer, S3'!$A2,'FL Ratio'!$A$2:$B$10,2,FALSE)</f>
        <v>-99.357035379131403</v>
      </c>
      <c r="K2" s="4">
        <f>'[1]Pc, Summer, S3'!K2*Main!$B$5*Main!$B$3+'FL Characterization'!K$2*VLOOKUP('Pc, Summer, S3'!$A2,'FL Ratio'!$A$2:$B$10,2,FALSE)</f>
        <v>-157.18344880793111</v>
      </c>
      <c r="L2" s="4">
        <f>'[1]Pc, Summer, S3'!L2*Main!$B$5*Main!$B$3+'FL Characterization'!L$2*VLOOKUP('Pc, Summer, S3'!$A2,'FL Ratio'!$A$2:$B$10,2,FALSE)</f>
        <v>-124.90610672465463</v>
      </c>
      <c r="M2" s="4">
        <f>'[1]Pc, Summer, S3'!M2*Main!$B$5*Main!$B$3+'FL Characterization'!M$2*VLOOKUP('Pc, Summer, S3'!$A2,'FL Ratio'!$A$2:$B$10,2,FALSE)</f>
        <v>-136.86311309090843</v>
      </c>
      <c r="N2" s="4">
        <f>'[1]Pc, Summer, S3'!N2*Main!$B$5*Main!$B$3+'FL Characterization'!N$2*VLOOKUP('Pc, Summer, S3'!$A2,'FL Ratio'!$A$2:$B$10,2,FALSE)</f>
        <v>-140.74364678563717</v>
      </c>
      <c r="O2" s="4">
        <f>'[1]Pc, Summer, S3'!O2*Main!$B$5*Main!$B$3+'FL Characterization'!O$2*VLOOKUP('Pc, Summer, S3'!$A2,'FL Ratio'!$A$2:$B$10,2,FALSE)</f>
        <v>-103.52520022153779</v>
      </c>
      <c r="P2" s="4">
        <f>'[1]Pc, Summer, S3'!P2*Main!$B$5*Main!$B$3+'FL Characterization'!P$2*VLOOKUP('Pc, Summer, S3'!$A2,'FL Ratio'!$A$2:$B$10,2,FALSE)</f>
        <v>-106.48370584477756</v>
      </c>
      <c r="Q2" s="4">
        <f>'[1]Pc, Summer, S3'!Q2*Main!$B$5*Main!$B$3+'FL Characterization'!Q$2*VLOOKUP('Pc, Summer, S3'!$A2,'FL Ratio'!$A$2:$B$10,2,FALSE)</f>
        <v>-82.063256451652023</v>
      </c>
      <c r="R2" s="4">
        <f>'[1]Pc, Summer, S3'!R2*Main!$B$5*Main!$B$3+'FL Characterization'!R$2*VLOOKUP('Pc, Summer, S3'!$A2,'FL Ratio'!$A$2:$B$10,2,FALSE)</f>
        <v>-103.6238952075218</v>
      </c>
      <c r="S2" s="4">
        <f>'[1]Pc, Summer, S3'!S2*Main!$B$5*Main!$B$3+'FL Characterization'!S$2*VLOOKUP('Pc, Summer, S3'!$A2,'FL Ratio'!$A$2:$B$10,2,FALSE)</f>
        <v>-156.23207209156925</v>
      </c>
      <c r="T2" s="4">
        <f>'[1]Pc, Summer, S3'!T2*Main!$B$5*Main!$B$3+'FL Characterization'!T$2*VLOOKUP('Pc, Summer, S3'!$A2,'FL Ratio'!$A$2:$B$10,2,FALSE)</f>
        <v>-149.09753173337742</v>
      </c>
      <c r="U2" s="4">
        <f>'[1]Pc, Summer, S3'!U2*Main!$B$5*Main!$B$3+'FL Characterization'!U$2*VLOOKUP('Pc, Summer, S3'!$A2,'FL Ratio'!$A$2:$B$10,2,FALSE)</f>
        <v>-163.43534049639717</v>
      </c>
      <c r="V2" s="4">
        <f>'[1]Pc, Summer, S3'!V2*Main!$B$5*Main!$B$3+'FL Characterization'!V$2*VLOOKUP('Pc, Summer, S3'!$A2,'FL Ratio'!$A$2:$B$10,2,FALSE)</f>
        <v>-168.43373898852002</v>
      </c>
      <c r="W2" s="4">
        <f>'[1]Pc, Summer, S3'!W2*Main!$B$5*Main!$B$3+'FL Characterization'!W$2*VLOOKUP('Pc, Summer, S3'!$A2,'FL Ratio'!$A$2:$B$10,2,FALSE)</f>
        <v>-15.379726722268165</v>
      </c>
      <c r="X2" s="4">
        <f>'[1]Pc, Summer, S3'!X2*Main!$B$5*Main!$B$3+'FL Characterization'!X$2*VLOOKUP('Pc, Summer, S3'!$A2,'FL Ratio'!$A$2:$B$10,2,FALSE)</f>
        <v>-91.658565355742326</v>
      </c>
      <c r="Y2" s="4">
        <f>'[1]Pc, Summer, S3'!Y2*Main!$B$5*Main!$B$3+'FL Characterization'!Y$2*VLOOKUP('Pc, Summer, S3'!$A2,'FL Ratio'!$A$2:$B$10,2,FALSE)</f>
        <v>-69.156418511738693</v>
      </c>
    </row>
    <row r="3" spans="1:25" x14ac:dyDescent="0.25">
      <c r="A3">
        <v>3</v>
      </c>
      <c r="B3" s="4">
        <f>'[1]Pc, Summer, S3'!B3*Main!$B$5*Main!$B$3+'FL Characterization'!B$2*VLOOKUP('Pc, Summer, S3'!$A3,'FL Ratio'!$A$2:$B$10,2,FALSE)</f>
        <v>-6.3967590974200954</v>
      </c>
      <c r="C3" s="4">
        <f>'[1]Pc, Summer, S3'!C3*Main!$B$5*Main!$B$3+'FL Characterization'!C$2*VLOOKUP('Pc, Summer, S3'!$A3,'FL Ratio'!$A$2:$B$10,2,FALSE)</f>
        <v>5.2551498599575002</v>
      </c>
      <c r="D3" s="4">
        <f>'[1]Pc, Summer, S3'!D3*Main!$B$5*Main!$B$3+'FL Characterization'!D$2*VLOOKUP('Pc, Summer, S3'!$A3,'FL Ratio'!$A$2:$B$10,2,FALSE)</f>
        <v>22.537482253006104</v>
      </c>
      <c r="E3" s="4">
        <f>'[1]Pc, Summer, S3'!E3*Main!$B$5*Main!$B$3+'FL Characterization'!E$2*VLOOKUP('Pc, Summer, S3'!$A3,'FL Ratio'!$A$2:$B$10,2,FALSE)</f>
        <v>26.295896407205046</v>
      </c>
      <c r="F3" s="4">
        <f>'[1]Pc, Summer, S3'!F3*Main!$B$5*Main!$B$3+'FL Characterization'!F$2*VLOOKUP('Pc, Summer, S3'!$A3,'FL Ratio'!$A$2:$B$10,2,FALSE)</f>
        <v>23.20178066358476</v>
      </c>
      <c r="G3" s="4">
        <f>'[1]Pc, Summer, S3'!G3*Main!$B$5*Main!$B$3+'FL Characterization'!G$2*VLOOKUP('Pc, Summer, S3'!$A3,'FL Ratio'!$A$2:$B$10,2,FALSE)</f>
        <v>-7.8615285993130506</v>
      </c>
      <c r="H3" s="4">
        <f>'[1]Pc, Summer, S3'!H3*Main!$B$5*Main!$B$3+'FL Characterization'!H$2*VLOOKUP('Pc, Summer, S3'!$A3,'FL Ratio'!$A$2:$B$10,2,FALSE)</f>
        <v>-28.713805480938085</v>
      </c>
      <c r="I3" s="4">
        <f>'[1]Pc, Summer, S3'!I3*Main!$B$5*Main!$B$3+'FL Characterization'!I$2*VLOOKUP('Pc, Summer, S3'!$A3,'FL Ratio'!$A$2:$B$10,2,FALSE)</f>
        <v>-8.1778541881427067</v>
      </c>
      <c r="J3" s="4">
        <f>'[1]Pc, Summer, S3'!J3*Main!$B$5*Main!$B$3+'FL Characterization'!J$2*VLOOKUP('Pc, Summer, S3'!$A3,'FL Ratio'!$A$2:$B$10,2,FALSE)</f>
        <v>-16.395145765413663</v>
      </c>
      <c r="K3" s="4">
        <f>'[1]Pc, Summer, S3'!K3*Main!$B$5*Main!$B$3+'FL Characterization'!K$2*VLOOKUP('Pc, Summer, S3'!$A3,'FL Ratio'!$A$2:$B$10,2,FALSE)</f>
        <v>-3.2963692024106428</v>
      </c>
      <c r="L3" s="4">
        <f>'[1]Pc, Summer, S3'!L3*Main!$B$5*Main!$B$3+'FL Characterization'!L$2*VLOOKUP('Pc, Summer, S3'!$A3,'FL Ratio'!$A$2:$B$10,2,FALSE)</f>
        <v>13.752494737196743</v>
      </c>
      <c r="M3" s="4">
        <f>'[1]Pc, Summer, S3'!M3*Main!$B$5*Main!$B$3+'FL Characterization'!M$2*VLOOKUP('Pc, Summer, S3'!$A3,'FL Ratio'!$A$2:$B$10,2,FALSE)</f>
        <v>-1.1577365300396494</v>
      </c>
      <c r="N3" s="4">
        <f>'[1]Pc, Summer, S3'!N3*Main!$B$5*Main!$B$3+'FL Characterization'!N$2*VLOOKUP('Pc, Summer, S3'!$A3,'FL Ratio'!$A$2:$B$10,2,FALSE)</f>
        <v>-1.0380549505504681</v>
      </c>
      <c r="O3" s="4">
        <f>'[1]Pc, Summer, S3'!O3*Main!$B$5*Main!$B$3+'FL Characterization'!O$2*VLOOKUP('Pc, Summer, S3'!$A3,'FL Ratio'!$A$2:$B$10,2,FALSE)</f>
        <v>-16.147300255208496</v>
      </c>
      <c r="P3" s="4">
        <f>'[1]Pc, Summer, S3'!P3*Main!$B$5*Main!$B$3+'FL Characterization'!P$2*VLOOKUP('Pc, Summer, S3'!$A3,'FL Ratio'!$A$2:$B$10,2,FALSE)</f>
        <v>9.3140493173457681</v>
      </c>
      <c r="Q3" s="4">
        <f>'[1]Pc, Summer, S3'!Q3*Main!$B$5*Main!$B$3+'FL Characterization'!Q$2*VLOOKUP('Pc, Summer, S3'!$A3,'FL Ratio'!$A$2:$B$10,2,FALSE)</f>
        <v>-9.7262884044965592</v>
      </c>
      <c r="R3" s="4">
        <f>'[1]Pc, Summer, S3'!R3*Main!$B$5*Main!$B$3+'FL Characterization'!R$2*VLOOKUP('Pc, Summer, S3'!$A3,'FL Ratio'!$A$2:$B$10,2,FALSE)</f>
        <v>-19.040985515113309</v>
      </c>
      <c r="S3" s="4">
        <f>'[1]Pc, Summer, S3'!S3*Main!$B$5*Main!$B$3+'FL Characterization'!S$2*VLOOKUP('Pc, Summer, S3'!$A3,'FL Ratio'!$A$2:$B$10,2,FALSE)</f>
        <v>3.7191097910830262</v>
      </c>
      <c r="T3" s="4">
        <f>'[1]Pc, Summer, S3'!T3*Main!$B$5*Main!$B$3+'FL Characterization'!T$2*VLOOKUP('Pc, Summer, S3'!$A3,'FL Ratio'!$A$2:$B$10,2,FALSE)</f>
        <v>-6.2823711296072569</v>
      </c>
      <c r="U3" s="4">
        <f>'[1]Pc, Summer, S3'!U3*Main!$B$5*Main!$B$3+'FL Characterization'!U$2*VLOOKUP('Pc, Summer, S3'!$A3,'FL Ratio'!$A$2:$B$10,2,FALSE)</f>
        <v>-22.812582907433448</v>
      </c>
      <c r="V3" s="4">
        <f>'[1]Pc, Summer, S3'!V3*Main!$B$5*Main!$B$3+'FL Characterization'!V$2*VLOOKUP('Pc, Summer, S3'!$A3,'FL Ratio'!$A$2:$B$10,2,FALSE)</f>
        <v>-23.234411865101823</v>
      </c>
      <c r="W3" s="4">
        <f>'[1]Pc, Summer, S3'!W3*Main!$B$5*Main!$B$3+'FL Characterization'!W$2*VLOOKUP('Pc, Summer, S3'!$A3,'FL Ratio'!$A$2:$B$10,2,FALSE)</f>
        <v>-29.417654134384023</v>
      </c>
      <c r="X3" s="4">
        <f>'[1]Pc, Summer, S3'!X3*Main!$B$5*Main!$B$3+'FL Characterization'!X$2*VLOOKUP('Pc, Summer, S3'!$A3,'FL Ratio'!$A$2:$B$10,2,FALSE)</f>
        <v>-20.023980806422561</v>
      </c>
      <c r="Y3" s="4">
        <f>'[1]Pc, Summer, S3'!Y3*Main!$B$5*Main!$B$3+'FL Characterization'!Y$2*VLOOKUP('Pc, Summer, S3'!$A3,'FL Ratio'!$A$2:$B$10,2,FALSE)</f>
        <v>-13.04044416176535</v>
      </c>
    </row>
    <row r="4" spans="1:25" x14ac:dyDescent="0.25">
      <c r="A4">
        <v>4</v>
      </c>
      <c r="B4" s="4">
        <f>'[1]Pc, Summer, S3'!B4*Main!$B$5*Main!$B$3+'FL Characterization'!B$2*VLOOKUP('Pc, Summer, S3'!$A4,'FL Ratio'!$A$2:$B$10,2,FALSE)</f>
        <v>42.965903559670011</v>
      </c>
      <c r="C4" s="4">
        <f>'[1]Pc, Summer, S3'!C4*Main!$B$5*Main!$B$3+'FL Characterization'!C$2*VLOOKUP('Pc, Summer, S3'!$A4,'FL Ratio'!$A$2:$B$10,2,FALSE)</f>
        <v>36.643359828771644</v>
      </c>
      <c r="D4" s="4">
        <f>'[1]Pc, Summer, S3'!D4*Main!$B$5*Main!$B$3+'FL Characterization'!D$2*VLOOKUP('Pc, Summer, S3'!$A4,'FL Ratio'!$A$2:$B$10,2,FALSE)</f>
        <v>37.313021112506071</v>
      </c>
      <c r="E4" s="4">
        <f>'[1]Pc, Summer, S3'!E4*Main!$B$5*Main!$B$3+'FL Characterization'!E$2*VLOOKUP('Pc, Summer, S3'!$A4,'FL Ratio'!$A$2:$B$10,2,FALSE)</f>
        <v>37.106385960350309</v>
      </c>
      <c r="F4" s="4">
        <f>'[1]Pc, Summer, S3'!F4*Main!$B$5*Main!$B$3+'FL Characterization'!F$2*VLOOKUP('Pc, Summer, S3'!$A4,'FL Ratio'!$A$2:$B$10,2,FALSE)</f>
        <v>38.932276036776983</v>
      </c>
      <c r="G4" s="4">
        <f>'[1]Pc, Summer, S3'!G4*Main!$B$5*Main!$B$3+'FL Characterization'!G$2*VLOOKUP('Pc, Summer, S3'!$A4,'FL Ratio'!$A$2:$B$10,2,FALSE)</f>
        <v>41.482230855476089</v>
      </c>
      <c r="H4" s="4">
        <f>'[1]Pc, Summer, S3'!H4*Main!$B$5*Main!$B$3+'FL Characterization'!H$2*VLOOKUP('Pc, Summer, S3'!$A4,'FL Ratio'!$A$2:$B$10,2,FALSE)</f>
        <v>46.948271199985001</v>
      </c>
      <c r="I4" s="4">
        <f>'[1]Pc, Summer, S3'!I4*Main!$B$5*Main!$B$3+'FL Characterization'!I$2*VLOOKUP('Pc, Summer, S3'!$A4,'FL Ratio'!$A$2:$B$10,2,FALSE)</f>
        <v>53.599213590761181</v>
      </c>
      <c r="J4" s="4">
        <f>'[1]Pc, Summer, S3'!J4*Main!$B$5*Main!$B$3+'FL Characterization'!J$2*VLOOKUP('Pc, Summer, S3'!$A4,'FL Ratio'!$A$2:$B$10,2,FALSE)</f>
        <v>57.651495417574083</v>
      </c>
      <c r="K4" s="4">
        <f>'[1]Pc, Summer, S3'!K4*Main!$B$5*Main!$B$3+'FL Characterization'!K$2*VLOOKUP('Pc, Summer, S3'!$A4,'FL Ratio'!$A$2:$B$10,2,FALSE)</f>
        <v>52.892803874907905</v>
      </c>
      <c r="L4" s="4">
        <f>'[1]Pc, Summer, S3'!L4*Main!$B$5*Main!$B$3+'FL Characterization'!L$2*VLOOKUP('Pc, Summer, S3'!$A4,'FL Ratio'!$A$2:$B$10,2,FALSE)</f>
        <v>58.383843151589048</v>
      </c>
      <c r="M4" s="4">
        <f>'[1]Pc, Summer, S3'!M4*Main!$B$5*Main!$B$3+'FL Characterization'!M$2*VLOOKUP('Pc, Summer, S3'!$A4,'FL Ratio'!$A$2:$B$10,2,FALSE)</f>
        <v>59.764310529625092</v>
      </c>
      <c r="N4" s="4">
        <f>'[1]Pc, Summer, S3'!N4*Main!$B$5*Main!$B$3+'FL Characterization'!N$2*VLOOKUP('Pc, Summer, S3'!$A4,'FL Ratio'!$A$2:$B$10,2,FALSE)</f>
        <v>61.461081049990376</v>
      </c>
      <c r="O4" s="4">
        <f>'[1]Pc, Summer, S3'!O4*Main!$B$5*Main!$B$3+'FL Characterization'!O$2*VLOOKUP('Pc, Summer, S3'!$A4,'FL Ratio'!$A$2:$B$10,2,FALSE)</f>
        <v>58.975484221550914</v>
      </c>
      <c r="P4" s="4">
        <f>'[1]Pc, Summer, S3'!P4*Main!$B$5*Main!$B$3+'FL Characterization'!P$2*VLOOKUP('Pc, Summer, S3'!$A4,'FL Ratio'!$A$2:$B$10,2,FALSE)</f>
        <v>54.591139864177592</v>
      </c>
      <c r="Q4" s="4">
        <f>'[1]Pc, Summer, S3'!Q4*Main!$B$5*Main!$B$3+'FL Characterization'!Q$2*VLOOKUP('Pc, Summer, S3'!$A4,'FL Ratio'!$A$2:$B$10,2,FALSE)</f>
        <v>66.409047876298317</v>
      </c>
      <c r="R4" s="4">
        <f>'[1]Pc, Summer, S3'!R4*Main!$B$5*Main!$B$3+'FL Characterization'!R$2*VLOOKUP('Pc, Summer, S3'!$A4,'FL Ratio'!$A$2:$B$10,2,FALSE)</f>
        <v>53.526165229721371</v>
      </c>
      <c r="S4" s="4">
        <f>'[1]Pc, Summer, S3'!S4*Main!$B$5*Main!$B$3+'FL Characterization'!S$2*VLOOKUP('Pc, Summer, S3'!$A4,'FL Ratio'!$A$2:$B$10,2,FALSE)</f>
        <v>63.570884074581556</v>
      </c>
      <c r="T4" s="4">
        <f>'[1]Pc, Summer, S3'!T4*Main!$B$5*Main!$B$3+'FL Characterization'!T$2*VLOOKUP('Pc, Summer, S3'!$A4,'FL Ratio'!$A$2:$B$10,2,FALSE)</f>
        <v>54.835802211507314</v>
      </c>
      <c r="U4" s="4">
        <f>'[1]Pc, Summer, S3'!U4*Main!$B$5*Main!$B$3+'FL Characterization'!U$2*VLOOKUP('Pc, Summer, S3'!$A4,'FL Ratio'!$A$2:$B$10,2,FALSE)</f>
        <v>62.373589247076026</v>
      </c>
      <c r="V4" s="4">
        <f>'[1]Pc, Summer, S3'!V4*Main!$B$5*Main!$B$3+'FL Characterization'!V$2*VLOOKUP('Pc, Summer, S3'!$A4,'FL Ratio'!$A$2:$B$10,2,FALSE)</f>
        <v>63.071138875563257</v>
      </c>
      <c r="W4" s="4">
        <f>'[1]Pc, Summer, S3'!W4*Main!$B$5*Main!$B$3+'FL Characterization'!W$2*VLOOKUP('Pc, Summer, S3'!$A4,'FL Ratio'!$A$2:$B$10,2,FALSE)</f>
        <v>57.021122872209425</v>
      </c>
      <c r="X4" s="4">
        <f>'[1]Pc, Summer, S3'!X4*Main!$B$5*Main!$B$3+'FL Characterization'!X$2*VLOOKUP('Pc, Summer, S3'!$A4,'FL Ratio'!$A$2:$B$10,2,FALSE)</f>
        <v>53.445605428694769</v>
      </c>
      <c r="Y4" s="4">
        <f>'[1]Pc, Summer, S3'!Y4*Main!$B$5*Main!$B$3+'FL Characterization'!Y$2*VLOOKUP('Pc, Summer, S3'!$A4,'FL Ratio'!$A$2:$B$10,2,FALSE)</f>
        <v>54.45361707966719</v>
      </c>
    </row>
    <row r="5" spans="1:25" x14ac:dyDescent="0.25">
      <c r="A5">
        <v>5</v>
      </c>
      <c r="B5" s="4">
        <f>'[1]Pc, Summer, S3'!B5*Main!$B$5*Main!$B$3+'FL Characterization'!B$2*VLOOKUP('Pc, Summer, S3'!$A5,'FL Ratio'!$A$2:$B$10,2,FALSE)</f>
        <v>92.729371652736276</v>
      </c>
      <c r="C5" s="4">
        <f>'[1]Pc, Summer, S3'!C5*Main!$B$5*Main!$B$3+'FL Characterization'!C$2*VLOOKUP('Pc, Summer, S3'!$A5,'FL Ratio'!$A$2:$B$10,2,FALSE)</f>
        <v>83.544186244682706</v>
      </c>
      <c r="D5" s="4">
        <f>'[1]Pc, Summer, S3'!D5*Main!$B$5*Main!$B$3+'FL Characterization'!D$2*VLOOKUP('Pc, Summer, S3'!$A5,'FL Ratio'!$A$2:$B$10,2,FALSE)</f>
        <v>101.36369794087936</v>
      </c>
      <c r="E5" s="4">
        <f>'[1]Pc, Summer, S3'!E5*Main!$B$5*Main!$B$3+'FL Characterization'!E$2*VLOOKUP('Pc, Summer, S3'!$A5,'FL Ratio'!$A$2:$B$10,2,FALSE)</f>
        <v>85.001666150269145</v>
      </c>
      <c r="F5" s="4">
        <f>'[1]Pc, Summer, S3'!F5*Main!$B$5*Main!$B$3+'FL Characterization'!F$2*VLOOKUP('Pc, Summer, S3'!$A5,'FL Ratio'!$A$2:$B$10,2,FALSE)</f>
        <v>91.026873588534059</v>
      </c>
      <c r="G5" s="4">
        <f>'[1]Pc, Summer, S3'!G5*Main!$B$5*Main!$B$3+'FL Characterization'!G$2*VLOOKUP('Pc, Summer, S3'!$A5,'FL Ratio'!$A$2:$B$10,2,FALSE)</f>
        <v>71.578487085032691</v>
      </c>
      <c r="H5" s="4">
        <f>'[1]Pc, Summer, S3'!H5*Main!$B$5*Main!$B$3+'FL Characterization'!H$2*VLOOKUP('Pc, Summer, S3'!$A5,'FL Ratio'!$A$2:$B$10,2,FALSE)</f>
        <v>91.00605818536738</v>
      </c>
      <c r="I5" s="4">
        <f>'[1]Pc, Summer, S3'!I5*Main!$B$5*Main!$B$3+'FL Characterization'!I$2*VLOOKUP('Pc, Summer, S3'!$A5,'FL Ratio'!$A$2:$B$10,2,FALSE)</f>
        <v>97.491452233539889</v>
      </c>
      <c r="J5" s="4">
        <f>'[1]Pc, Summer, S3'!J5*Main!$B$5*Main!$B$3+'FL Characterization'!J$2*VLOOKUP('Pc, Summer, S3'!$A5,'FL Ratio'!$A$2:$B$10,2,FALSE)</f>
        <v>117.08848510876446</v>
      </c>
      <c r="K5" s="4">
        <f>'[1]Pc, Summer, S3'!K5*Main!$B$5*Main!$B$3+'FL Characterization'!K$2*VLOOKUP('Pc, Summer, S3'!$A5,'FL Ratio'!$A$2:$B$10,2,FALSE)</f>
        <v>135.19231288405081</v>
      </c>
      <c r="L5" s="4">
        <f>'[1]Pc, Summer, S3'!L5*Main!$B$5*Main!$B$3+'FL Characterization'!L$2*VLOOKUP('Pc, Summer, S3'!$A5,'FL Ratio'!$A$2:$B$10,2,FALSE)</f>
        <v>117.59275250055181</v>
      </c>
      <c r="M5" s="4">
        <f>'[1]Pc, Summer, S3'!M5*Main!$B$5*Main!$B$3+'FL Characterization'!M$2*VLOOKUP('Pc, Summer, S3'!$A5,'FL Ratio'!$A$2:$B$10,2,FALSE)</f>
        <v>125.80644154807321</v>
      </c>
      <c r="N5" s="4">
        <f>'[1]Pc, Summer, S3'!N5*Main!$B$5*Main!$B$3+'FL Characterization'!N$2*VLOOKUP('Pc, Summer, S3'!$A5,'FL Ratio'!$A$2:$B$10,2,FALSE)</f>
        <v>112.59965515572266</v>
      </c>
      <c r="O5" s="4">
        <f>'[1]Pc, Summer, S3'!O5*Main!$B$5*Main!$B$3+'FL Characterization'!O$2*VLOOKUP('Pc, Summer, S3'!$A5,'FL Ratio'!$A$2:$B$10,2,FALSE)</f>
        <v>97.594076416815668</v>
      </c>
      <c r="P5" s="4">
        <f>'[1]Pc, Summer, S3'!P5*Main!$B$5*Main!$B$3+'FL Characterization'!P$2*VLOOKUP('Pc, Summer, S3'!$A5,'FL Ratio'!$A$2:$B$10,2,FALSE)</f>
        <v>94.290900988651927</v>
      </c>
      <c r="Q5" s="4">
        <f>'[1]Pc, Summer, S3'!Q5*Main!$B$5*Main!$B$3+'FL Characterization'!Q$2*VLOOKUP('Pc, Summer, S3'!$A5,'FL Ratio'!$A$2:$B$10,2,FALSE)</f>
        <v>90.371852580632876</v>
      </c>
      <c r="R5" s="4">
        <f>'[1]Pc, Summer, S3'!R5*Main!$B$5*Main!$B$3+'FL Characterization'!R$2*VLOOKUP('Pc, Summer, S3'!$A5,'FL Ratio'!$A$2:$B$10,2,FALSE)</f>
        <v>106.53068481266793</v>
      </c>
      <c r="S5" s="4">
        <f>'[1]Pc, Summer, S3'!S5*Main!$B$5*Main!$B$3+'FL Characterization'!S$2*VLOOKUP('Pc, Summer, S3'!$A5,'FL Ratio'!$A$2:$B$10,2,FALSE)</f>
        <v>107.06542113085096</v>
      </c>
      <c r="T5" s="4">
        <f>'[1]Pc, Summer, S3'!T5*Main!$B$5*Main!$B$3+'FL Characterization'!T$2*VLOOKUP('Pc, Summer, S3'!$A5,'FL Ratio'!$A$2:$B$10,2,FALSE)</f>
        <v>92.404247703200284</v>
      </c>
      <c r="U5" s="4">
        <f>'[1]Pc, Summer, S3'!U5*Main!$B$5*Main!$B$3+'FL Characterization'!U$2*VLOOKUP('Pc, Summer, S3'!$A5,'FL Ratio'!$A$2:$B$10,2,FALSE)</f>
        <v>111.29724942826472</v>
      </c>
      <c r="V5" s="4">
        <f>'[1]Pc, Summer, S3'!V5*Main!$B$5*Main!$B$3+'FL Characterization'!V$2*VLOOKUP('Pc, Summer, S3'!$A5,'FL Ratio'!$A$2:$B$10,2,FALSE)</f>
        <v>91.763423913692961</v>
      </c>
      <c r="W5" s="4">
        <f>'[1]Pc, Summer, S3'!W5*Main!$B$5*Main!$B$3+'FL Characterization'!W$2*VLOOKUP('Pc, Summer, S3'!$A5,'FL Ratio'!$A$2:$B$10,2,FALSE)</f>
        <v>85.078709898222712</v>
      </c>
      <c r="X5" s="4">
        <f>'[1]Pc, Summer, S3'!X5*Main!$B$5*Main!$B$3+'FL Characterization'!X$2*VLOOKUP('Pc, Summer, S3'!$A5,'FL Ratio'!$A$2:$B$10,2,FALSE)</f>
        <v>89.001913281966267</v>
      </c>
      <c r="Y5" s="4">
        <f>'[1]Pc, Summer, S3'!Y5*Main!$B$5*Main!$B$3+'FL Characterization'!Y$2*VLOOKUP('Pc, Summer, S3'!$A5,'FL Ratio'!$A$2:$B$10,2,FALSE)</f>
        <v>82.496097612829601</v>
      </c>
    </row>
    <row r="6" spans="1:25" x14ac:dyDescent="0.25">
      <c r="A6">
        <v>6</v>
      </c>
      <c r="B6" s="4">
        <f>'[1]Pc, Summer, S3'!B6*Main!$B$5*Main!$B$3+'FL Characterization'!B$2*VLOOKUP('Pc, Summer, S3'!$A6,'FL Ratio'!$A$2:$B$10,2,FALSE)</f>
        <v>39.56336526843058</v>
      </c>
      <c r="C6" s="4">
        <f>'[1]Pc, Summer, S3'!C6*Main!$B$5*Main!$B$3+'FL Characterization'!C$2*VLOOKUP('Pc, Summer, S3'!$A6,'FL Ratio'!$A$2:$B$10,2,FALSE)</f>
        <v>43.134525249251936</v>
      </c>
      <c r="D6" s="4">
        <f>'[1]Pc, Summer, S3'!D6*Main!$B$5*Main!$B$3+'FL Characterization'!D$2*VLOOKUP('Pc, Summer, S3'!$A6,'FL Ratio'!$A$2:$B$10,2,FALSE)</f>
        <v>44.09337106398489</v>
      </c>
      <c r="E6" s="4">
        <f>'[1]Pc, Summer, S3'!E6*Main!$B$5*Main!$B$3+'FL Characterization'!E$2*VLOOKUP('Pc, Summer, S3'!$A6,'FL Ratio'!$A$2:$B$10,2,FALSE)</f>
        <v>37.331778274163135</v>
      </c>
      <c r="F6" s="4">
        <f>'[1]Pc, Summer, S3'!F6*Main!$B$5*Main!$B$3+'FL Characterization'!F$2*VLOOKUP('Pc, Summer, S3'!$A6,'FL Ratio'!$A$2:$B$10,2,FALSE)</f>
        <v>45.590130061549317</v>
      </c>
      <c r="G6" s="4">
        <f>'[1]Pc, Summer, S3'!G6*Main!$B$5*Main!$B$3+'FL Characterization'!G$2*VLOOKUP('Pc, Summer, S3'!$A6,'FL Ratio'!$A$2:$B$10,2,FALSE)</f>
        <v>49.380376886389897</v>
      </c>
      <c r="H6" s="4">
        <f>'[1]Pc, Summer, S3'!H6*Main!$B$5*Main!$B$3+'FL Characterization'!H$2*VLOOKUP('Pc, Summer, S3'!$A6,'FL Ratio'!$A$2:$B$10,2,FALSE)</f>
        <v>54.118847179455706</v>
      </c>
      <c r="I6" s="4">
        <f>'[1]Pc, Summer, S3'!I6*Main!$B$5*Main!$B$3+'FL Characterization'!I$2*VLOOKUP('Pc, Summer, S3'!$A6,'FL Ratio'!$A$2:$B$10,2,FALSE)</f>
        <v>66.590147482979717</v>
      </c>
      <c r="J6" s="4">
        <f>'[1]Pc, Summer, S3'!J6*Main!$B$5*Main!$B$3+'FL Characterization'!J$2*VLOOKUP('Pc, Summer, S3'!$A6,'FL Ratio'!$A$2:$B$10,2,FALSE)</f>
        <v>60.153691594675813</v>
      </c>
      <c r="K6" s="4">
        <f>'[1]Pc, Summer, S3'!K6*Main!$B$5*Main!$B$3+'FL Characterization'!K$2*VLOOKUP('Pc, Summer, S3'!$A6,'FL Ratio'!$A$2:$B$10,2,FALSE)</f>
        <v>62.764498000651763</v>
      </c>
      <c r="L6" s="4">
        <f>'[1]Pc, Summer, S3'!L6*Main!$B$5*Main!$B$3+'FL Characterization'!L$2*VLOOKUP('Pc, Summer, S3'!$A6,'FL Ratio'!$A$2:$B$10,2,FALSE)</f>
        <v>55.078988628029556</v>
      </c>
      <c r="M6" s="4">
        <f>'[1]Pc, Summer, S3'!M6*Main!$B$5*Main!$B$3+'FL Characterization'!M$2*VLOOKUP('Pc, Summer, S3'!$A6,'FL Ratio'!$A$2:$B$10,2,FALSE)</f>
        <v>61.783968641837546</v>
      </c>
      <c r="N6" s="4">
        <f>'[1]Pc, Summer, S3'!N6*Main!$B$5*Main!$B$3+'FL Characterization'!N$2*VLOOKUP('Pc, Summer, S3'!$A6,'FL Ratio'!$A$2:$B$10,2,FALSE)</f>
        <v>55.252561640273704</v>
      </c>
      <c r="O6" s="4">
        <f>'[1]Pc, Summer, S3'!O6*Main!$B$5*Main!$B$3+'FL Characterization'!O$2*VLOOKUP('Pc, Summer, S3'!$A6,'FL Ratio'!$A$2:$B$10,2,FALSE)</f>
        <v>64.341067940096778</v>
      </c>
      <c r="P6" s="4">
        <f>'[1]Pc, Summer, S3'!P6*Main!$B$5*Main!$B$3+'FL Characterization'!P$2*VLOOKUP('Pc, Summer, S3'!$A6,'FL Ratio'!$A$2:$B$10,2,FALSE)</f>
        <v>68.737120613689711</v>
      </c>
      <c r="Q6" s="4">
        <f>'[1]Pc, Summer, S3'!Q6*Main!$B$5*Main!$B$3+'FL Characterization'!Q$2*VLOOKUP('Pc, Summer, S3'!$A6,'FL Ratio'!$A$2:$B$10,2,FALSE)</f>
        <v>63.014163796635096</v>
      </c>
      <c r="R6" s="4">
        <f>'[1]Pc, Summer, S3'!R6*Main!$B$5*Main!$B$3+'FL Characterization'!R$2*VLOOKUP('Pc, Summer, S3'!$A6,'FL Ratio'!$A$2:$B$10,2,FALSE)</f>
        <v>50.47703280021409</v>
      </c>
      <c r="S6" s="4">
        <f>'[1]Pc, Summer, S3'!S6*Main!$B$5*Main!$B$3+'FL Characterization'!S$2*VLOOKUP('Pc, Summer, S3'!$A6,'FL Ratio'!$A$2:$B$10,2,FALSE)</f>
        <v>62.965296442292463</v>
      </c>
      <c r="T6" s="4">
        <f>'[1]Pc, Summer, S3'!T6*Main!$B$5*Main!$B$3+'FL Characterization'!T$2*VLOOKUP('Pc, Summer, S3'!$A6,'FL Ratio'!$A$2:$B$10,2,FALSE)</f>
        <v>61.871514281787263</v>
      </c>
      <c r="U6" s="4">
        <f>'[1]Pc, Summer, S3'!U6*Main!$B$5*Main!$B$3+'FL Characterization'!U$2*VLOOKUP('Pc, Summer, S3'!$A6,'FL Ratio'!$A$2:$B$10,2,FALSE)</f>
        <v>65.240431945049451</v>
      </c>
      <c r="V6" s="4">
        <f>'[1]Pc, Summer, S3'!V6*Main!$B$5*Main!$B$3+'FL Characterization'!V$2*VLOOKUP('Pc, Summer, S3'!$A6,'FL Ratio'!$A$2:$B$10,2,FALSE)</f>
        <v>59.867572205114186</v>
      </c>
      <c r="W6" s="4">
        <f>'[1]Pc, Summer, S3'!W6*Main!$B$5*Main!$B$3+'FL Characterization'!W$2*VLOOKUP('Pc, Summer, S3'!$A6,'FL Ratio'!$A$2:$B$10,2,FALSE)</f>
        <v>56.563721100023294</v>
      </c>
      <c r="X6" s="4">
        <f>'[1]Pc, Summer, S3'!X6*Main!$B$5*Main!$B$3+'FL Characterization'!X$2*VLOOKUP('Pc, Summer, S3'!$A6,'FL Ratio'!$A$2:$B$10,2,FALSE)</f>
        <v>53.98006400915726</v>
      </c>
      <c r="Y6" s="4">
        <f>'[1]Pc, Summer, S3'!Y6*Main!$B$5*Main!$B$3+'FL Characterization'!Y$2*VLOOKUP('Pc, Summer, S3'!$A6,'FL Ratio'!$A$2:$B$10,2,FALSE)</f>
        <v>43.979190937295094</v>
      </c>
    </row>
    <row r="7" spans="1:25" x14ac:dyDescent="0.25">
      <c r="A7">
        <v>7</v>
      </c>
      <c r="B7" s="4">
        <f>'[1]Pc, Summer, S3'!B7*Main!$B$5*Main!$B$3+'FL Characterization'!B$2*VLOOKUP('Pc, Summer, S3'!$A7,'FL Ratio'!$A$2:$B$10,2,FALSE)</f>
        <v>16.064283005141629</v>
      </c>
      <c r="C7" s="4">
        <f>'[1]Pc, Summer, S3'!C7*Main!$B$5*Main!$B$3+'FL Characterization'!C$2*VLOOKUP('Pc, Summer, S3'!$A7,'FL Ratio'!$A$2:$B$10,2,FALSE)</f>
        <v>15.468137261699619</v>
      </c>
      <c r="D7" s="4">
        <f>'[1]Pc, Summer, S3'!D7*Main!$B$5*Main!$B$3+'FL Characterization'!D$2*VLOOKUP('Pc, Summer, S3'!$A7,'FL Ratio'!$A$2:$B$10,2,FALSE)</f>
        <v>16.115942291045208</v>
      </c>
      <c r="E7" s="4">
        <f>'[1]Pc, Summer, S3'!E7*Main!$B$5*Main!$B$3+'FL Characterization'!E$2*VLOOKUP('Pc, Summer, S3'!$A7,'FL Ratio'!$A$2:$B$10,2,FALSE)</f>
        <v>14.992945446472683</v>
      </c>
      <c r="F7" s="4">
        <f>'[1]Pc, Summer, S3'!F7*Main!$B$5*Main!$B$3+'FL Characterization'!F$2*VLOOKUP('Pc, Summer, S3'!$A7,'FL Ratio'!$A$2:$B$10,2,FALSE)</f>
        <v>16.524201933695206</v>
      </c>
      <c r="G7" s="4">
        <f>'[1]Pc, Summer, S3'!G7*Main!$B$5*Main!$B$3+'FL Characterization'!G$2*VLOOKUP('Pc, Summer, S3'!$A7,'FL Ratio'!$A$2:$B$10,2,FALSE)</f>
        <v>3.7846452786465896</v>
      </c>
      <c r="H7" s="4">
        <f>'[1]Pc, Summer, S3'!H7*Main!$B$5*Main!$B$3+'FL Characterization'!H$2*VLOOKUP('Pc, Summer, S3'!$A7,'FL Ratio'!$A$2:$B$10,2,FALSE)</f>
        <v>18.104191793096096</v>
      </c>
      <c r="I7" s="4">
        <f>'[1]Pc, Summer, S3'!I7*Main!$B$5*Main!$B$3+'FL Characterization'!I$2*VLOOKUP('Pc, Summer, S3'!$A7,'FL Ratio'!$A$2:$B$10,2,FALSE)</f>
        <v>21.744324679882741</v>
      </c>
      <c r="J7" s="4">
        <f>'[1]Pc, Summer, S3'!J7*Main!$B$5*Main!$B$3+'FL Characterization'!J$2*VLOOKUP('Pc, Summer, S3'!$A7,'FL Ratio'!$A$2:$B$10,2,FALSE)</f>
        <v>21.978339456860002</v>
      </c>
      <c r="K7" s="4">
        <f>'[1]Pc, Summer, S3'!K7*Main!$B$5*Main!$B$3+'FL Characterization'!K$2*VLOOKUP('Pc, Summer, S3'!$A7,'FL Ratio'!$A$2:$B$10,2,FALSE)</f>
        <v>21.745505441593046</v>
      </c>
      <c r="L7" s="4">
        <f>'[1]Pc, Summer, S3'!L7*Main!$B$5*Main!$B$3+'FL Characterization'!L$2*VLOOKUP('Pc, Summer, S3'!$A7,'FL Ratio'!$A$2:$B$10,2,FALSE)</f>
        <v>22.685432987891275</v>
      </c>
      <c r="M7" s="4">
        <f>'[1]Pc, Summer, S3'!M7*Main!$B$5*Main!$B$3+'FL Characterization'!M$2*VLOOKUP('Pc, Summer, S3'!$A7,'FL Ratio'!$A$2:$B$10,2,FALSE)</f>
        <v>20.725166500434195</v>
      </c>
      <c r="N7" s="4">
        <f>'[1]Pc, Summer, S3'!N7*Main!$B$5*Main!$B$3+'FL Characterization'!N$2*VLOOKUP('Pc, Summer, S3'!$A7,'FL Ratio'!$A$2:$B$10,2,FALSE)</f>
        <v>22.771621603972338</v>
      </c>
      <c r="O7" s="4">
        <f>'[1]Pc, Summer, S3'!O7*Main!$B$5*Main!$B$3+'FL Characterization'!O$2*VLOOKUP('Pc, Summer, S3'!$A7,'FL Ratio'!$A$2:$B$10,2,FALSE)</f>
        <v>23.539028301234744</v>
      </c>
      <c r="P7" s="4">
        <f>'[1]Pc, Summer, S3'!P7*Main!$B$5*Main!$B$3+'FL Characterization'!P$2*VLOOKUP('Pc, Summer, S3'!$A7,'FL Ratio'!$A$2:$B$10,2,FALSE)</f>
        <v>23.836500362957377</v>
      </c>
      <c r="Q7" s="4">
        <f>'[1]Pc, Summer, S3'!Q7*Main!$B$5*Main!$B$3+'FL Characterization'!Q$2*VLOOKUP('Pc, Summer, S3'!$A7,'FL Ratio'!$A$2:$B$10,2,FALSE)</f>
        <v>21.414695879607009</v>
      </c>
      <c r="R7" s="4">
        <f>'[1]Pc, Summer, S3'!R7*Main!$B$5*Main!$B$3+'FL Characterization'!R$2*VLOOKUP('Pc, Summer, S3'!$A7,'FL Ratio'!$A$2:$B$10,2,FALSE)</f>
        <v>25.625266119599683</v>
      </c>
      <c r="S7" s="4">
        <f>'[1]Pc, Summer, S3'!S7*Main!$B$5*Main!$B$3+'FL Characterization'!S$2*VLOOKUP('Pc, Summer, S3'!$A7,'FL Ratio'!$A$2:$B$10,2,FALSE)</f>
        <v>23.299602957031084</v>
      </c>
      <c r="T7" s="4">
        <f>'[1]Pc, Summer, S3'!T7*Main!$B$5*Main!$B$3+'FL Characterization'!T$2*VLOOKUP('Pc, Summer, S3'!$A7,'FL Ratio'!$A$2:$B$10,2,FALSE)</f>
        <v>17.583679521326083</v>
      </c>
      <c r="U7" s="4">
        <f>'[1]Pc, Summer, S3'!U7*Main!$B$5*Main!$B$3+'FL Characterization'!U$2*VLOOKUP('Pc, Summer, S3'!$A7,'FL Ratio'!$A$2:$B$10,2,FALSE)</f>
        <v>18.506002253464732</v>
      </c>
      <c r="V7" s="4">
        <f>'[1]Pc, Summer, S3'!V7*Main!$B$5*Main!$B$3+'FL Characterization'!V$2*VLOOKUP('Pc, Summer, S3'!$A7,'FL Ratio'!$A$2:$B$10,2,FALSE)</f>
        <v>17.469193628812899</v>
      </c>
      <c r="W7" s="4">
        <f>'[1]Pc, Summer, S3'!W7*Main!$B$5*Main!$B$3+'FL Characterization'!W$2*VLOOKUP('Pc, Summer, S3'!$A7,'FL Ratio'!$A$2:$B$10,2,FALSE)</f>
        <v>20.485485940196693</v>
      </c>
      <c r="X7" s="4">
        <f>'[1]Pc, Summer, S3'!X7*Main!$B$5*Main!$B$3+'FL Characterization'!X$2*VLOOKUP('Pc, Summer, S3'!$A7,'FL Ratio'!$A$2:$B$10,2,FALSE)</f>
        <v>19.025266676291118</v>
      </c>
      <c r="Y7" s="4">
        <f>'[1]Pc, Summer, S3'!Y7*Main!$B$5*Main!$B$3+'FL Characterization'!Y$2*VLOOKUP('Pc, Summer, S3'!$A7,'FL Ratio'!$A$2:$B$10,2,FALSE)</f>
        <v>19.503547012683935</v>
      </c>
    </row>
    <row r="8" spans="1:25" x14ac:dyDescent="0.25">
      <c r="A8">
        <v>8</v>
      </c>
      <c r="B8" s="4">
        <f>'[1]Pc, Summer, S3'!B8*Main!$B$5*Main!$B$3+'FL Characterization'!B$2*VLOOKUP('Pc, Summer, S3'!$A8,'FL Ratio'!$A$2:$B$10,2,FALSE)</f>
        <v>63.009560908042928</v>
      </c>
      <c r="C8" s="4">
        <f>'[1]Pc, Summer, S3'!C8*Main!$B$5*Main!$B$3+'FL Characterization'!C$2*VLOOKUP('Pc, Summer, S3'!$A8,'FL Ratio'!$A$2:$B$10,2,FALSE)</f>
        <v>69.500689865206638</v>
      </c>
      <c r="D8" s="4">
        <f>'[1]Pc, Summer, S3'!D8*Main!$B$5*Main!$B$3+'FL Characterization'!D$2*VLOOKUP('Pc, Summer, S3'!$A8,'FL Ratio'!$A$2:$B$10,2,FALSE)</f>
        <v>68.166718311920292</v>
      </c>
      <c r="E8" s="4">
        <f>'[1]Pc, Summer, S3'!E8*Main!$B$5*Main!$B$3+'FL Characterization'!E$2*VLOOKUP('Pc, Summer, S3'!$A8,'FL Ratio'!$A$2:$B$10,2,FALSE)</f>
        <v>68.29409255573772</v>
      </c>
      <c r="F8" s="4">
        <f>'[1]Pc, Summer, S3'!F8*Main!$B$5*Main!$B$3+'FL Characterization'!F$2*VLOOKUP('Pc, Summer, S3'!$A8,'FL Ratio'!$A$2:$B$10,2,FALSE)</f>
        <v>58.350606754851398</v>
      </c>
      <c r="G8" s="4">
        <f>'[1]Pc, Summer, S3'!G8*Main!$B$5*Main!$B$3+'FL Characterization'!G$2*VLOOKUP('Pc, Summer, S3'!$A8,'FL Ratio'!$A$2:$B$10,2,FALSE)</f>
        <v>65.226376510954751</v>
      </c>
      <c r="H8" s="4">
        <f>'[1]Pc, Summer, S3'!H8*Main!$B$5*Main!$B$3+'FL Characterization'!H$2*VLOOKUP('Pc, Summer, S3'!$A8,'FL Ratio'!$A$2:$B$10,2,FALSE)</f>
        <v>53.190019943953864</v>
      </c>
      <c r="I8" s="4">
        <f>'[1]Pc, Summer, S3'!I8*Main!$B$5*Main!$B$3+'FL Characterization'!I$2*VLOOKUP('Pc, Summer, S3'!$A8,'FL Ratio'!$A$2:$B$10,2,FALSE)</f>
        <v>54.339335233205361</v>
      </c>
      <c r="J8" s="4">
        <f>'[1]Pc, Summer, S3'!J8*Main!$B$5*Main!$B$3+'FL Characterization'!J$2*VLOOKUP('Pc, Summer, S3'!$A8,'FL Ratio'!$A$2:$B$10,2,FALSE)</f>
        <v>54.850950938788692</v>
      </c>
      <c r="K8" s="4">
        <f>'[1]Pc, Summer, S3'!K8*Main!$B$5*Main!$B$3+'FL Characterization'!K$2*VLOOKUP('Pc, Summer, S3'!$A8,'FL Ratio'!$A$2:$B$10,2,FALSE)</f>
        <v>61.257694456710077</v>
      </c>
      <c r="L8" s="4">
        <f>'[1]Pc, Summer, S3'!L8*Main!$B$5*Main!$B$3+'FL Characterization'!L$2*VLOOKUP('Pc, Summer, S3'!$A8,'FL Ratio'!$A$2:$B$10,2,FALSE)</f>
        <v>48.945681420042462</v>
      </c>
      <c r="M8" s="4">
        <f>'[1]Pc, Summer, S3'!M8*Main!$B$5*Main!$B$3+'FL Characterization'!M$2*VLOOKUP('Pc, Summer, S3'!$A8,'FL Ratio'!$A$2:$B$10,2,FALSE)</f>
        <v>40.08385659968522</v>
      </c>
      <c r="N8" s="4">
        <f>'[1]Pc, Summer, S3'!N8*Main!$B$5*Main!$B$3+'FL Characterization'!N$2*VLOOKUP('Pc, Summer, S3'!$A8,'FL Ratio'!$A$2:$B$10,2,FALSE)</f>
        <v>47.232048251016749</v>
      </c>
      <c r="O8" s="4">
        <f>'[1]Pc, Summer, S3'!O8*Main!$B$5*Main!$B$3+'FL Characterization'!O$2*VLOOKUP('Pc, Summer, S3'!$A8,'FL Ratio'!$A$2:$B$10,2,FALSE)</f>
        <v>47.011957007799573</v>
      </c>
      <c r="P8" s="4">
        <f>'[1]Pc, Summer, S3'!P8*Main!$B$5*Main!$B$3+'FL Characterization'!P$2*VLOOKUP('Pc, Summer, S3'!$A8,'FL Ratio'!$A$2:$B$10,2,FALSE)</f>
        <v>42.545130228547023</v>
      </c>
      <c r="Q8" s="4">
        <f>'[1]Pc, Summer, S3'!Q8*Main!$B$5*Main!$B$3+'FL Characterization'!Q$2*VLOOKUP('Pc, Summer, S3'!$A8,'FL Ratio'!$A$2:$B$10,2,FALSE)</f>
        <v>35.114560473502635</v>
      </c>
      <c r="R8" s="4">
        <f>'[1]Pc, Summer, S3'!R8*Main!$B$5*Main!$B$3+'FL Characterization'!R$2*VLOOKUP('Pc, Summer, S3'!$A8,'FL Ratio'!$A$2:$B$10,2,FALSE)</f>
        <v>29.710370101198336</v>
      </c>
      <c r="S8" s="4">
        <f>'[1]Pc, Summer, S3'!S8*Main!$B$5*Main!$B$3+'FL Characterization'!S$2*VLOOKUP('Pc, Summer, S3'!$A8,'FL Ratio'!$A$2:$B$10,2,FALSE)</f>
        <v>35.355491740386917</v>
      </c>
      <c r="T8" s="4">
        <f>'[1]Pc, Summer, S3'!T8*Main!$B$5*Main!$B$3+'FL Characterization'!T$2*VLOOKUP('Pc, Summer, S3'!$A8,'FL Ratio'!$A$2:$B$10,2,FALSE)</f>
        <v>36.569762599478914</v>
      </c>
      <c r="U8" s="4">
        <f>'[1]Pc, Summer, S3'!U8*Main!$B$5*Main!$B$3+'FL Characterization'!U$2*VLOOKUP('Pc, Summer, S3'!$A8,'FL Ratio'!$A$2:$B$10,2,FALSE)</f>
        <v>43.273279550120655</v>
      </c>
      <c r="V8" s="4">
        <f>'[1]Pc, Summer, S3'!V8*Main!$B$5*Main!$B$3+'FL Characterization'!V$2*VLOOKUP('Pc, Summer, S3'!$A8,'FL Ratio'!$A$2:$B$10,2,FALSE)</f>
        <v>34.779793574972068</v>
      </c>
      <c r="W8" s="4">
        <f>'[1]Pc, Summer, S3'!W8*Main!$B$5*Main!$B$3+'FL Characterization'!W$2*VLOOKUP('Pc, Summer, S3'!$A8,'FL Ratio'!$A$2:$B$10,2,FALSE)</f>
        <v>28.497071995553213</v>
      </c>
      <c r="X8" s="4">
        <f>'[1]Pc, Summer, S3'!X8*Main!$B$5*Main!$B$3+'FL Characterization'!X$2*VLOOKUP('Pc, Summer, S3'!$A8,'FL Ratio'!$A$2:$B$10,2,FALSE)</f>
        <v>15.712327158318963</v>
      </c>
      <c r="Y8" s="4">
        <f>'[1]Pc, Summer, S3'!Y8*Main!$B$5*Main!$B$3+'FL Characterization'!Y$2*VLOOKUP('Pc, Summer, S3'!$A8,'FL Ratio'!$A$2:$B$10,2,FALSE)</f>
        <v>11.74617721785545</v>
      </c>
    </row>
    <row r="9" spans="1:25" x14ac:dyDescent="0.25">
      <c r="A9">
        <v>9</v>
      </c>
      <c r="B9" s="4">
        <f>'[1]Pc, Summer, S3'!B9*Main!$B$5*Main!$B$3+'FL Characterization'!B$2*VLOOKUP('Pc, Summer, S3'!$A9,'FL Ratio'!$A$2:$B$10,2,FALSE)</f>
        <v>0.21132844822261498</v>
      </c>
      <c r="C9" s="4">
        <f>'[1]Pc, Summer, S3'!C9*Main!$B$5*Main!$B$3+'FL Characterization'!C$2*VLOOKUP('Pc, Summer, S3'!$A9,'FL Ratio'!$A$2:$B$10,2,FALSE)</f>
        <v>2.1623138399590187E-2</v>
      </c>
      <c r="D9" s="4">
        <f>'[1]Pc, Summer, S3'!D9*Main!$B$5*Main!$B$3+'FL Characterization'!D$2*VLOOKUP('Pc, Summer, S3'!$A9,'FL Ratio'!$A$2:$B$10,2,FALSE)</f>
        <v>0.52271513990069396</v>
      </c>
      <c r="E9" s="4">
        <f>'[1]Pc, Summer, S3'!E9*Main!$B$5*Main!$B$3+'FL Characterization'!E$2*VLOOKUP('Pc, Summer, S3'!$A9,'FL Ratio'!$A$2:$B$10,2,FALSE)</f>
        <v>1.7580612507657432E-2</v>
      </c>
      <c r="F9" s="4">
        <f>'[1]Pc, Summer, S3'!F9*Main!$B$5*Main!$B$3+'FL Characterization'!F$2*VLOOKUP('Pc, Summer, S3'!$A9,'FL Ratio'!$A$2:$B$10,2,FALSE)</f>
        <v>-9.0422332504915298E-2</v>
      </c>
      <c r="G9" s="4">
        <f>'[1]Pc, Summer, S3'!G9*Main!$B$5*Main!$B$3+'FL Characterization'!G$2*VLOOKUP('Pc, Summer, S3'!$A9,'FL Ratio'!$A$2:$B$10,2,FALSE)</f>
        <v>0.11701591263396001</v>
      </c>
      <c r="H9" s="4">
        <f>'[1]Pc, Summer, S3'!H9*Main!$B$5*Main!$B$3+'FL Characterization'!H$2*VLOOKUP('Pc, Summer, S3'!$A9,'FL Ratio'!$A$2:$B$10,2,FALSE)</f>
        <v>-7.9599913073075651E-2</v>
      </c>
      <c r="I9" s="4">
        <f>'[1]Pc, Summer, S3'!I9*Main!$B$5*Main!$B$3+'FL Characterization'!I$2*VLOOKUP('Pc, Summer, S3'!$A9,'FL Ratio'!$A$2:$B$10,2,FALSE)</f>
        <v>0.34136511919730655</v>
      </c>
      <c r="J9" s="4">
        <f>'[1]Pc, Summer, S3'!J9*Main!$B$5*Main!$B$3+'FL Characterization'!J$2*VLOOKUP('Pc, Summer, S3'!$A9,'FL Ratio'!$A$2:$B$10,2,FALSE)</f>
        <v>0.31483229792847828</v>
      </c>
      <c r="K9" s="4">
        <f>'[1]Pc, Summer, S3'!K9*Main!$B$5*Main!$B$3+'FL Characterization'!K$2*VLOOKUP('Pc, Summer, S3'!$A9,'FL Ratio'!$A$2:$B$10,2,FALSE)</f>
        <v>0.45304303179395672</v>
      </c>
      <c r="L9" s="4">
        <f>'[1]Pc, Summer, S3'!L9*Main!$B$5*Main!$B$3+'FL Characterization'!L$2*VLOOKUP('Pc, Summer, S3'!$A9,'FL Ratio'!$A$2:$B$10,2,FALSE)</f>
        <v>0.22153059624959107</v>
      </c>
      <c r="M9" s="4">
        <f>'[1]Pc, Summer, S3'!M9*Main!$B$5*Main!$B$3+'FL Characterization'!M$2*VLOOKUP('Pc, Summer, S3'!$A9,'FL Ratio'!$A$2:$B$10,2,FALSE)</f>
        <v>0.41892437916207115</v>
      </c>
      <c r="N9" s="4">
        <f>'[1]Pc, Summer, S3'!N9*Main!$B$5*Main!$B$3+'FL Characterization'!N$2*VLOOKUP('Pc, Summer, S3'!$A9,'FL Ratio'!$A$2:$B$10,2,FALSE)</f>
        <v>0.11202616421729814</v>
      </c>
      <c r="O9" s="4">
        <f>'[1]Pc, Summer, S3'!O9*Main!$B$5*Main!$B$3+'FL Characterization'!O$2*VLOOKUP('Pc, Summer, S3'!$A9,'FL Ratio'!$A$2:$B$10,2,FALSE)</f>
        <v>4.4270360140574155E-3</v>
      </c>
      <c r="P9" s="4">
        <f>'[1]Pc, Summer, S3'!P9*Main!$B$5*Main!$B$3+'FL Characterization'!P$2*VLOOKUP('Pc, Summer, S3'!$A9,'FL Ratio'!$A$2:$B$10,2,FALSE)</f>
        <v>-0.2336982153655271</v>
      </c>
      <c r="Q9" s="4">
        <f>'[1]Pc, Summer, S3'!Q9*Main!$B$5*Main!$B$3+'FL Characterization'!Q$2*VLOOKUP('Pc, Summer, S3'!$A9,'FL Ratio'!$A$2:$B$10,2,FALSE)</f>
        <v>0.21812253160871423</v>
      </c>
      <c r="R9" s="4">
        <f>'[1]Pc, Summer, S3'!R9*Main!$B$5*Main!$B$3+'FL Characterization'!R$2*VLOOKUP('Pc, Summer, S3'!$A9,'FL Ratio'!$A$2:$B$10,2,FALSE)</f>
        <v>0.33308840519741612</v>
      </c>
      <c r="S9" s="4">
        <f>'[1]Pc, Summer, S3'!S9*Main!$B$5*Main!$B$3+'FL Characterization'!S$2*VLOOKUP('Pc, Summer, S3'!$A9,'FL Ratio'!$A$2:$B$10,2,FALSE)</f>
        <v>0.30966544243875638</v>
      </c>
      <c r="T9" s="4">
        <f>'[1]Pc, Summer, S3'!T9*Main!$B$5*Main!$B$3+'FL Characterization'!T$2*VLOOKUP('Pc, Summer, S3'!$A9,'FL Ratio'!$A$2:$B$10,2,FALSE)</f>
        <v>0.28162652130117982</v>
      </c>
      <c r="U9" s="4">
        <f>'[1]Pc, Summer, S3'!U9*Main!$B$5*Main!$B$3+'FL Characterization'!U$2*VLOOKUP('Pc, Summer, S3'!$A9,'FL Ratio'!$A$2:$B$10,2,FALSE)</f>
        <v>0.56136106347397008</v>
      </c>
      <c r="V9" s="4">
        <f>'[1]Pc, Summer, S3'!V9*Main!$B$5*Main!$B$3+'FL Characterization'!V$2*VLOOKUP('Pc, Summer, S3'!$A9,'FL Ratio'!$A$2:$B$10,2,FALSE)</f>
        <v>-9.8470492842987797E-2</v>
      </c>
      <c r="W9" s="4">
        <f>'[1]Pc, Summer, S3'!W9*Main!$B$5*Main!$B$3+'FL Characterization'!W$2*VLOOKUP('Pc, Summer, S3'!$A9,'FL Ratio'!$A$2:$B$10,2,FALSE)</f>
        <v>0.44694959137774565</v>
      </c>
      <c r="X9" s="4">
        <f>'[1]Pc, Summer, S3'!X9*Main!$B$5*Main!$B$3+'FL Characterization'!X$2*VLOOKUP('Pc, Summer, S3'!$A9,'FL Ratio'!$A$2:$B$10,2,FALSE)</f>
        <v>0.94477442488586783</v>
      </c>
      <c r="Y9" s="4">
        <f>'[1]Pc, Summer, S3'!Y9*Main!$B$5*Main!$B$3+'FL Characterization'!Y$2*VLOOKUP('Pc, Summer, S3'!$A9,'FL Ratio'!$A$2:$B$10,2,FALSE)</f>
        <v>0.41680536097624749</v>
      </c>
    </row>
    <row r="10" spans="1:25" x14ac:dyDescent="0.25">
      <c r="A10">
        <v>10</v>
      </c>
      <c r="B10" s="4">
        <f>'[1]Pc, Summer, S3'!B10*Main!$B$5*Main!$B$3+'FL Characterization'!B$2*VLOOKUP('Pc, Summer, S3'!$A10,'FL Ratio'!$A$2:$B$10,2,FALSE)</f>
        <v>25.516461388393886</v>
      </c>
      <c r="C10" s="4">
        <f>'[1]Pc, Summer, S3'!C10*Main!$B$5*Main!$B$3+'FL Characterization'!C$2*VLOOKUP('Pc, Summer, S3'!$A10,'FL Ratio'!$A$2:$B$10,2,FALSE)</f>
        <v>22.453337723864252</v>
      </c>
      <c r="D10" s="4">
        <f>'[1]Pc, Summer, S3'!D10*Main!$B$5*Main!$B$3+'FL Characterization'!D$2*VLOOKUP('Pc, Summer, S3'!$A10,'FL Ratio'!$A$2:$B$10,2,FALSE)</f>
        <v>24.346610421976155</v>
      </c>
      <c r="E10" s="4">
        <f>'[1]Pc, Summer, S3'!E10*Main!$B$5*Main!$B$3+'FL Characterization'!E$2*VLOOKUP('Pc, Summer, S3'!$A10,'FL Ratio'!$A$2:$B$10,2,FALSE)</f>
        <v>23.094838428389998</v>
      </c>
      <c r="F10" s="4">
        <f>'[1]Pc, Summer, S3'!F10*Main!$B$5*Main!$B$3+'FL Characterization'!F$2*VLOOKUP('Pc, Summer, S3'!$A10,'FL Ratio'!$A$2:$B$10,2,FALSE)</f>
        <v>25.599356311603987</v>
      </c>
      <c r="G10" s="4">
        <f>'[1]Pc, Summer, S3'!G10*Main!$B$5*Main!$B$3+'FL Characterization'!G$2*VLOOKUP('Pc, Summer, S3'!$A10,'FL Ratio'!$A$2:$B$10,2,FALSE)</f>
        <v>23.028112830748981</v>
      </c>
      <c r="H10" s="4">
        <f>'[1]Pc, Summer, S3'!H10*Main!$B$5*Main!$B$3+'FL Characterization'!H$2*VLOOKUP('Pc, Summer, S3'!$A10,'FL Ratio'!$A$2:$B$10,2,FALSE)</f>
        <v>31.458470792892847</v>
      </c>
      <c r="I10" s="4">
        <f>'[1]Pc, Summer, S3'!I10*Main!$B$5*Main!$B$3+'FL Characterization'!I$2*VLOOKUP('Pc, Summer, S3'!$A10,'FL Ratio'!$A$2:$B$10,2,FALSE)</f>
        <v>33.018659906895891</v>
      </c>
      <c r="J10" s="4">
        <f>'[1]Pc, Summer, S3'!J10*Main!$B$5*Main!$B$3+'FL Characterization'!J$2*VLOOKUP('Pc, Summer, S3'!$A10,'FL Ratio'!$A$2:$B$10,2,FALSE)</f>
        <v>31.986727775829653</v>
      </c>
      <c r="K10" s="4">
        <f>'[1]Pc, Summer, S3'!K10*Main!$B$5*Main!$B$3+'FL Characterization'!K$2*VLOOKUP('Pc, Summer, S3'!$A10,'FL Ratio'!$A$2:$B$10,2,FALSE)</f>
        <v>34.290659752586492</v>
      </c>
      <c r="L10" s="4">
        <f>'[1]Pc, Summer, S3'!L10*Main!$B$5*Main!$B$3+'FL Characterization'!L$2*VLOOKUP('Pc, Summer, S3'!$A10,'FL Ratio'!$A$2:$B$10,2,FALSE)</f>
        <v>33.372803480006318</v>
      </c>
      <c r="M10" s="4">
        <f>'[1]Pc, Summer, S3'!M10*Main!$B$5*Main!$B$3+'FL Characterization'!M$2*VLOOKUP('Pc, Summer, S3'!$A10,'FL Ratio'!$A$2:$B$10,2,FALSE)</f>
        <v>36.348467568150035</v>
      </c>
      <c r="N10" s="4">
        <f>'[1]Pc, Summer, S3'!N10*Main!$B$5*Main!$B$3+'FL Characterization'!N$2*VLOOKUP('Pc, Summer, S3'!$A10,'FL Ratio'!$A$2:$B$10,2,FALSE)</f>
        <v>40.626955392758099</v>
      </c>
      <c r="O10" s="4">
        <f>'[1]Pc, Summer, S3'!O10*Main!$B$5*Main!$B$3+'FL Characterization'!O$2*VLOOKUP('Pc, Summer, S3'!$A10,'FL Ratio'!$A$2:$B$10,2,FALSE)</f>
        <v>36.237111132681164</v>
      </c>
      <c r="P10" s="4">
        <f>'[1]Pc, Summer, S3'!P10*Main!$B$5*Main!$B$3+'FL Characterization'!P$2*VLOOKUP('Pc, Summer, S3'!$A10,'FL Ratio'!$A$2:$B$10,2,FALSE)</f>
        <v>39.063442886745833</v>
      </c>
      <c r="Q10" s="4">
        <f>'[1]Pc, Summer, S3'!Q10*Main!$B$5*Main!$B$3+'FL Characterization'!Q$2*VLOOKUP('Pc, Summer, S3'!$A10,'FL Ratio'!$A$2:$B$10,2,FALSE)</f>
        <v>38.122315591483535</v>
      </c>
      <c r="R10" s="4">
        <f>'[1]Pc, Summer, S3'!R10*Main!$B$5*Main!$B$3+'FL Characterization'!R$2*VLOOKUP('Pc, Summer, S3'!$A10,'FL Ratio'!$A$2:$B$10,2,FALSE)</f>
        <v>30.577860253771476</v>
      </c>
      <c r="S10" s="4">
        <f>'[1]Pc, Summer, S3'!S10*Main!$B$5*Main!$B$3+'FL Characterization'!S$2*VLOOKUP('Pc, Summer, S3'!$A10,'FL Ratio'!$A$2:$B$10,2,FALSE)</f>
        <v>35.323175032139417</v>
      </c>
      <c r="T10" s="4">
        <f>'[1]Pc, Summer, S3'!T10*Main!$B$5*Main!$B$3+'FL Characterization'!T$2*VLOOKUP('Pc, Summer, S3'!$A10,'FL Ratio'!$A$2:$B$10,2,FALSE)</f>
        <v>32.588346375248676</v>
      </c>
      <c r="U10" s="4">
        <f>'[1]Pc, Summer, S3'!U10*Main!$B$5*Main!$B$3+'FL Characterization'!U$2*VLOOKUP('Pc, Summer, S3'!$A10,'FL Ratio'!$A$2:$B$10,2,FALSE)</f>
        <v>32.988730058974426</v>
      </c>
      <c r="V10" s="4">
        <f>'[1]Pc, Summer, S3'!V10*Main!$B$5*Main!$B$3+'FL Characterization'!V$2*VLOOKUP('Pc, Summer, S3'!$A10,'FL Ratio'!$A$2:$B$10,2,FALSE)</f>
        <v>33.657774761813087</v>
      </c>
      <c r="W10" s="4">
        <f>'[1]Pc, Summer, S3'!W10*Main!$B$5*Main!$B$3+'FL Characterization'!W$2*VLOOKUP('Pc, Summer, S3'!$A10,'FL Ratio'!$A$2:$B$10,2,FALSE)</f>
        <v>27.044248059492823</v>
      </c>
      <c r="X10" s="4">
        <f>'[1]Pc, Summer, S3'!X10*Main!$B$5*Main!$B$3+'FL Characterization'!X$2*VLOOKUP('Pc, Summer, S3'!$A10,'FL Ratio'!$A$2:$B$10,2,FALSE)</f>
        <v>32.296520784785912</v>
      </c>
      <c r="Y10" s="4">
        <f>'[1]Pc, Summer, S3'!Y10*Main!$B$5*Main!$B$3+'FL Characterization'!Y$2*VLOOKUP('Pc, Summer, S3'!$A10,'FL Ratio'!$A$2:$B$10,2,FALSE)</f>
        <v>24.472613636568049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2687-9387-44C6-BE3B-64005C3BA9D3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S1'!B2*Main!$B$5*Main!$B$3</f>
        <v>5.1431206159145662</v>
      </c>
      <c r="C2" s="4">
        <f>'[1]Qc, Summer, S1'!C2*Main!$B$5*Main!$B$3</f>
        <v>21.310370043432965</v>
      </c>
      <c r="D2" s="4">
        <f>'[1]Qc, Summer, S1'!D2*Main!$B$5*Main!$B$3</f>
        <v>25.074922246834351</v>
      </c>
      <c r="E2" s="4">
        <f>'[1]Qc, Summer, S1'!E2*Main!$B$5*Main!$B$3</f>
        <v>22.179707656131583</v>
      </c>
      <c r="F2" s="4">
        <f>'[1]Qc, Summer, S1'!F2*Main!$B$5*Main!$B$3</f>
        <v>32.369846763049956</v>
      </c>
      <c r="G2" s="4">
        <f>'[1]Qc, Summer, S1'!G2*Main!$B$5*Main!$B$3</f>
        <v>17.028854685339137</v>
      </c>
      <c r="H2" s="4">
        <f>'[1]Qc, Summer, S1'!H2*Main!$B$5*Main!$B$3</f>
        <v>27.388000977445408</v>
      </c>
      <c r="I2" s="4">
        <f>'[1]Qc, Summer, S1'!I2*Main!$B$5*Main!$B$3</f>
        <v>30.321877342537569</v>
      </c>
      <c r="J2" s="4">
        <f>'[1]Qc, Summer, S1'!J2*Main!$B$5*Main!$B$3</f>
        <v>46.615053692352845</v>
      </c>
      <c r="K2" s="4">
        <f>'[1]Qc, Summer, S1'!K2*Main!$B$5*Main!$B$3</f>
        <v>54.883150301055707</v>
      </c>
      <c r="L2" s="4">
        <f>'[1]Qc, Summer, S1'!L2*Main!$B$5*Main!$B$3</f>
        <v>30.182694954735769</v>
      </c>
      <c r="M2" s="4">
        <f>'[1]Qc, Summer, S1'!M2*Main!$B$5*Main!$B$3</f>
        <v>42.016511784265987</v>
      </c>
      <c r="N2" s="4">
        <f>'[1]Qc, Summer, S1'!N2*Main!$B$5*Main!$B$3</f>
        <v>40.811369045442369</v>
      </c>
      <c r="O2" s="4">
        <f>'[1]Qc, Summer, S1'!O2*Main!$B$5*Main!$B$3</f>
        <v>38.522592001590354</v>
      </c>
      <c r="P2" s="4">
        <f>'[1]Qc, Summer, S1'!P2*Main!$B$5*Main!$B$3</f>
        <v>41.038921203277077</v>
      </c>
      <c r="Q2" s="4">
        <f>'[1]Qc, Summer, S1'!Q2*Main!$B$5*Main!$B$3</f>
        <v>40.308765978380272</v>
      </c>
      <c r="R2" s="4">
        <f>'[1]Qc, Summer, S1'!R2*Main!$B$5*Main!$B$3</f>
        <v>49.928920068586457</v>
      </c>
      <c r="S2" s="4">
        <f>'[1]Qc, Summer, S1'!S2*Main!$B$5*Main!$B$3</f>
        <v>48.882842915822039</v>
      </c>
      <c r="T2" s="4">
        <f>'[1]Qc, Summer, S1'!T2*Main!$B$5*Main!$B$3</f>
        <v>49.101558096653463</v>
      </c>
      <c r="U2" s="4">
        <f>'[1]Qc, Summer, S1'!U2*Main!$B$5*Main!$B$3</f>
        <v>45.731355992023886</v>
      </c>
      <c r="V2" s="4">
        <f>'[1]Qc, Summer, S1'!V2*Main!$B$5*Main!$B$3</f>
        <v>48.24989443796143</v>
      </c>
      <c r="W2" s="4">
        <f>'[1]Qc, Summer, S1'!W2*Main!$B$5*Main!$B$3</f>
        <v>39.53773973484325</v>
      </c>
      <c r="X2" s="4">
        <f>'[1]Qc, Summer, S1'!X2*Main!$B$5*Main!$B$3</f>
        <v>34.16154385046692</v>
      </c>
      <c r="Y2" s="4">
        <f>'[1]Qc, Summer, S1'!Y2*Main!$B$5*Main!$B$3</f>
        <v>35.590924880749021</v>
      </c>
    </row>
    <row r="3" spans="1:25" x14ac:dyDescent="0.25">
      <c r="A3">
        <v>3</v>
      </c>
      <c r="B3" s="4">
        <f>'[1]Qc, Summer, S1'!B3*Main!$B$5*Main!$B$3</f>
        <v>43.864544600078936</v>
      </c>
      <c r="C3" s="4">
        <f>'[1]Qc, Summer, S1'!C3*Main!$B$5*Main!$B$3</f>
        <v>37.837726283835408</v>
      </c>
      <c r="D3" s="4">
        <f>'[1]Qc, Summer, S1'!D3*Main!$B$5*Main!$B$3</f>
        <v>41.037816581151667</v>
      </c>
      <c r="E3" s="4">
        <f>'[1]Qc, Summer, S1'!E3*Main!$B$5*Main!$B$3</f>
        <v>44.405809441530437</v>
      </c>
      <c r="F3" s="4">
        <f>'[1]Qc, Summer, S1'!F3*Main!$B$5*Main!$B$3</f>
        <v>38.787701311689048</v>
      </c>
      <c r="G3" s="4">
        <f>'[1]Qc, Summer, S1'!G3*Main!$B$5*Main!$B$3</f>
        <v>48.691743288125906</v>
      </c>
      <c r="H3" s="4">
        <f>'[1]Qc, Summer, S1'!H3*Main!$B$5*Main!$B$3</f>
        <v>49.204287954316698</v>
      </c>
      <c r="I3" s="4">
        <f>'[1]Qc, Summer, S1'!I3*Main!$B$5*Main!$B$3</f>
        <v>43.864544600078936</v>
      </c>
      <c r="J3" s="4">
        <f>'[1]Qc, Summer, S1'!J3*Main!$B$5*Main!$B$3</f>
        <v>35.759932065936937</v>
      </c>
      <c r="K3" s="4">
        <f>'[1]Qc, Summer, S1'!K3*Main!$B$5*Main!$B$3</f>
        <v>20.44986940773763</v>
      </c>
      <c r="L3" s="4">
        <f>'[1]Qc, Summer, S1'!L3*Main!$B$5*Main!$B$3</f>
        <v>3.4629903631641268</v>
      </c>
      <c r="M3" s="4">
        <f>'[1]Qc, Summer, S1'!M3*Main!$B$5*Main!$B$3</f>
        <v>15.058208813605541</v>
      </c>
      <c r="N3" s="4">
        <f>'[1]Qc, Summer, S1'!N3*Main!$B$5*Main!$B$3</f>
        <v>16.094344367241252</v>
      </c>
      <c r="O3" s="4">
        <f>'[1]Qc, Summer, S1'!O3*Main!$B$5*Main!$B$3</f>
        <v>7.840607846168731</v>
      </c>
      <c r="P3" s="4">
        <f>'[1]Qc, Summer, S1'!P3*Main!$B$5*Main!$B$3</f>
        <v>6.8486571775494696</v>
      </c>
      <c r="Q3" s="4">
        <f>'[1]Qc, Summer, S1'!Q3*Main!$B$5*Main!$B$3</f>
        <v>6.1637914597945223</v>
      </c>
      <c r="R3" s="4">
        <f>'[1]Qc, Summer, S1'!R3*Main!$B$5*Main!$B$3</f>
        <v>4.3301187316119227</v>
      </c>
      <c r="S3" s="4">
        <f>'[1]Qc, Summer, S1'!S3*Main!$B$5*Main!$B$3</f>
        <v>2.1109328816608124</v>
      </c>
      <c r="T3" s="4">
        <f>'[1]Qc, Summer, S1'!T3*Main!$B$5*Main!$B$3</f>
        <v>-4.6548776364828166</v>
      </c>
      <c r="U3" s="4">
        <f>'[1]Qc, Summer, S1'!U3*Main!$B$5*Main!$B$3</f>
        <v>18.696834094710049</v>
      </c>
      <c r="V3" s="4">
        <f>'[1]Qc, Summer, S1'!V3*Main!$B$5*Main!$B$3</f>
        <v>2.6510931009868912</v>
      </c>
      <c r="W3" s="4">
        <f>'[1]Qc, Summer, S1'!W3*Main!$B$5*Main!$B$3</f>
        <v>23.572636156275109</v>
      </c>
      <c r="X3" s="4">
        <f>'[1]Qc, Summer, S1'!X3*Main!$B$5*Main!$B$3</f>
        <v>13.97236526432633</v>
      </c>
      <c r="Y3" s="4">
        <f>'[1]Qc, Summer, S1'!Y3*Main!$B$5*Main!$B$3</f>
        <v>29.278009434023982</v>
      </c>
    </row>
    <row r="4" spans="1:25" x14ac:dyDescent="0.25">
      <c r="A4">
        <v>4</v>
      </c>
      <c r="B4" s="4">
        <f>'[1]Qc, Summer, S1'!B4*Main!$B$5*Main!$B$3</f>
        <v>4.6548776364828166</v>
      </c>
      <c r="C4" s="4">
        <f>'[1]Qc, Summer, S1'!C4*Main!$B$5*Main!$B$3</f>
        <v>3.719262696259527</v>
      </c>
      <c r="D4" s="4">
        <f>'[1]Qc, Summer, S1'!D4*Main!$B$5*Main!$B$3</f>
        <v>3.3801437037582862</v>
      </c>
      <c r="E4" s="4">
        <f>'[1]Qc, Summer, S1'!E4*Main!$B$5*Main!$B$3</f>
        <v>3.3138663762336149</v>
      </c>
      <c r="F4" s="4">
        <f>'[1]Qc, Summer, S1'!F4*Main!$B$5*Main!$B$3</f>
        <v>3.4265378330255571</v>
      </c>
      <c r="G4" s="4">
        <f>'[1]Qc, Summer, S1'!G4*Main!$B$5*Main!$B$3</f>
        <v>3.605486617342172</v>
      </c>
      <c r="H4" s="4">
        <f>'[1]Qc, Summer, S1'!H4*Main!$B$5*Main!$B$3</f>
        <v>5.5142736500527327</v>
      </c>
      <c r="I4" s="4">
        <f>'[1]Qc, Summer, S1'!I4*Main!$B$5*Main!$B$3</f>
        <v>5.8655434859334967</v>
      </c>
      <c r="J4" s="4">
        <f>'[1]Qc, Summer, S1'!J4*Main!$B$5*Main!$B$3</f>
        <v>7.825143136412974</v>
      </c>
      <c r="K4" s="4">
        <f>'[1]Qc, Summer, S1'!K4*Main!$B$5*Main!$B$3</f>
        <v>9.6433511548398183</v>
      </c>
      <c r="L4" s="4">
        <f>'[1]Qc, Summer, S1'!L4*Main!$B$5*Main!$B$3</f>
        <v>11.660391155840676</v>
      </c>
      <c r="M4" s="4">
        <f>'[1]Qc, Summer, S1'!M4*Main!$B$5*Main!$B$3</f>
        <v>11.982940816460752</v>
      </c>
      <c r="N4" s="4">
        <f>'[1]Qc, Summer, S1'!N4*Main!$B$5*Main!$B$3</f>
        <v>12.643504847456651</v>
      </c>
      <c r="O4" s="4">
        <f>'[1]Qc, Summer, S1'!O4*Main!$B$5*Main!$B$3</f>
        <v>11.280401144699225</v>
      </c>
      <c r="P4" s="4">
        <f>'[1]Qc, Summer, S1'!P4*Main!$B$5*Main!$B$3</f>
        <v>11.357724693478007</v>
      </c>
      <c r="Q4" s="4">
        <f>'[1]Qc, Summer, S1'!Q4*Main!$B$5*Main!$B$3</f>
        <v>10.454143794891642</v>
      </c>
      <c r="R4" s="4">
        <f>'[1]Qc, Summer, S1'!R4*Main!$B$5*Main!$B$3</f>
        <v>9.9415991287008421</v>
      </c>
      <c r="S4" s="4">
        <f>'[1]Qc, Summer, S1'!S4*Main!$B$5*Main!$B$3</f>
        <v>8.3332693141021288</v>
      </c>
      <c r="T4" s="4">
        <f>'[1]Qc, Summer, S1'!T4*Main!$B$5*Main!$B$3</f>
        <v>8.9076728193159536</v>
      </c>
      <c r="U4" s="4">
        <f>'[1]Qc, Summer, S1'!U4*Main!$B$5*Main!$B$3</f>
        <v>11.006454857597245</v>
      </c>
      <c r="V4" s="4">
        <f>'[1]Qc, Summer, S1'!V4*Main!$B$5*Main!$B$3</f>
        <v>10.498328679908091</v>
      </c>
      <c r="W4" s="4">
        <f>'[1]Qc, Summer, S1'!W4*Main!$B$5*Main!$B$3</f>
        <v>8.4205344620096145</v>
      </c>
      <c r="X4" s="4">
        <f>'[1]Qc, Summer, S1'!X4*Main!$B$5*Main!$B$3</f>
        <v>7.732354877878433</v>
      </c>
      <c r="Y4" s="4">
        <f>'[1]Qc, Summer, S1'!Y4*Main!$B$5*Main!$B$3</f>
        <v>6.5062243186719959</v>
      </c>
    </row>
    <row r="5" spans="1:25" x14ac:dyDescent="0.25">
      <c r="A5">
        <v>5</v>
      </c>
      <c r="B5" s="4">
        <f>'[1]Qc, Summer, S1'!B5*Main!$B$5*Main!$B$3</f>
        <v>-73.45737133984511</v>
      </c>
      <c r="C5" s="4">
        <f>'[1]Qc, Summer, S1'!C5*Main!$B$5*Main!$B$3</f>
        <v>-86.955853712370043</v>
      </c>
      <c r="D5" s="4">
        <f>'[1]Qc, Summer, S1'!D5*Main!$B$5*Main!$B$3</f>
        <v>-86.743766264291082</v>
      </c>
      <c r="E5" s="4">
        <f>'[1]Qc, Summer, S1'!E5*Main!$B$5*Main!$B$3</f>
        <v>-85.789372747935801</v>
      </c>
      <c r="F5" s="4">
        <f>'[1]Qc, Summer, S1'!F5*Main!$B$5*Main!$B$3</f>
        <v>-81.622738090884738</v>
      </c>
      <c r="G5" s="4">
        <f>'[1]Qc, Summer, S1'!G5*Main!$B$5*Main!$B$3</f>
        <v>-84.432896777930836</v>
      </c>
      <c r="H5" s="4">
        <f>'[1]Qc, Summer, S1'!H5*Main!$B$5*Main!$B$3</f>
        <v>-75.451214276212355</v>
      </c>
      <c r="I5" s="4">
        <f>'[1]Qc, Summer, S1'!I5*Main!$B$5*Main!$B$3</f>
        <v>-52.502689620794563</v>
      </c>
      <c r="J5" s="4">
        <f>'[1]Qc, Summer, S1'!J5*Main!$B$5*Main!$B$3</f>
        <v>-36.088004837184059</v>
      </c>
      <c r="K5" s="4">
        <f>'[1]Qc, Summer, S1'!K5*Main!$B$5*Main!$B$3</f>
        <v>-15.53098708328154</v>
      </c>
      <c r="L5" s="4">
        <f>'[1]Qc, Summer, S1'!L5*Main!$B$5*Main!$B$3</f>
        <v>-43.298978071868405</v>
      </c>
      <c r="M5" s="4">
        <f>'[1]Qc, Summer, S1'!M5*Main!$B$5*Main!$B$3</f>
        <v>-40.89973881547526</v>
      </c>
      <c r="N5" s="4">
        <f>'[1]Qc, Summer, S1'!N5*Main!$B$5*Main!$B$3</f>
        <v>-41.644254128002423</v>
      </c>
      <c r="O5" s="4">
        <f>'[1]Qc, Summer, S1'!O5*Main!$B$5*Main!$B$3</f>
        <v>-40.932877479237611</v>
      </c>
      <c r="P5" s="4">
        <f>'[1]Qc, Summer, S1'!P5*Main!$B$5*Main!$B$3</f>
        <v>-47.359569004879994</v>
      </c>
      <c r="Q5" s="4">
        <f>'[1]Qc, Summer, S1'!Q5*Main!$B$5*Main!$B$3</f>
        <v>-51.398067495383359</v>
      </c>
      <c r="R5" s="4">
        <f>'[1]Qc, Summer, S1'!R5*Main!$B$5*Main!$B$3</f>
        <v>-49.288239235847954</v>
      </c>
      <c r="S5" s="4">
        <f>'[1]Qc, Summer, S1'!S5*Main!$B$5*Main!$B$3</f>
        <v>-47.788162389539544</v>
      </c>
      <c r="T5" s="4">
        <f>'[1]Qc, Summer, S1'!T5*Main!$B$5*Main!$B$3</f>
        <v>-46.835978117435083</v>
      </c>
      <c r="U5" s="4">
        <f>'[1]Qc, Summer, S1'!U5*Main!$B$5*Main!$B$3</f>
        <v>-37.619011103003984</v>
      </c>
      <c r="V5" s="4">
        <f>'[1]Qc, Summer, S1'!V5*Main!$B$5*Main!$B$3</f>
        <v>-43.969483701993006</v>
      </c>
      <c r="W5" s="4">
        <f>'[1]Qc, Summer, S1'!W5*Main!$B$5*Main!$B$3</f>
        <v>-52.021074374115287</v>
      </c>
      <c r="X5" s="4">
        <f>'[1]Qc, Summer, S1'!X5*Main!$B$5*Main!$B$3</f>
        <v>-49.509163660930199</v>
      </c>
      <c r="Y5" s="4">
        <f>'[1]Qc, Summer, S1'!Y5*Main!$B$5*Main!$B$3</f>
        <v>-61.041418650223171</v>
      </c>
    </row>
    <row r="6" spans="1:25" x14ac:dyDescent="0.25">
      <c r="A6">
        <v>6</v>
      </c>
      <c r="B6" s="4">
        <f>'[1]Qc, Summer, S1'!B6*Main!$B$5*Main!$B$3</f>
        <v>5.577237111201172</v>
      </c>
      <c r="C6" s="4">
        <f>'[1]Qc, Summer, S1'!C6*Main!$B$5*Main!$B$3</f>
        <v>3.0818957298972611</v>
      </c>
      <c r="D6" s="4">
        <f>'[1]Qc, Summer, S1'!D6*Main!$B$5*Main!$B$3</f>
        <v>2.0987820382812887</v>
      </c>
      <c r="E6" s="4">
        <f>'[1]Qc, Summer, S1'!E6*Main!$B$5*Main!$B$3</f>
        <v>1.3642083248828374</v>
      </c>
      <c r="F6" s="4">
        <f>'[1]Qc, Summer, S1'!F6*Main!$B$5*Main!$B$3</f>
        <v>3.5303723128142099</v>
      </c>
      <c r="G6" s="4">
        <f>'[1]Qc, Summer, S1'!G6*Main!$B$5*Main!$B$3</f>
        <v>5.6667115033594788</v>
      </c>
      <c r="H6" s="4">
        <f>'[1]Qc, Summer, S1'!H6*Main!$B$5*Main!$B$3</f>
        <v>6.8088907810346662</v>
      </c>
      <c r="I6" s="4">
        <f>'[1]Qc, Summer, S1'!I6*Main!$B$5*Main!$B$3</f>
        <v>10.180197507789662</v>
      </c>
      <c r="J6" s="4">
        <f>'[1]Qc, Summer, S1'!J6*Main!$B$5*Main!$B$3</f>
        <v>13.537144146914315</v>
      </c>
      <c r="K6" s="4">
        <f>'[1]Qc, Summer, S1'!K6*Main!$B$5*Main!$B$3</f>
        <v>11.929918954441012</v>
      </c>
      <c r="L6" s="4">
        <f>'[1]Qc, Summer, S1'!L6*Main!$B$5*Main!$B$3</f>
        <v>9.4511469050182662</v>
      </c>
      <c r="M6" s="4">
        <f>'[1]Qc, Summer, S1'!M6*Main!$B$5*Main!$B$3</f>
        <v>12.703154442228854</v>
      </c>
      <c r="N6" s="4">
        <f>'[1]Qc, Summer, S1'!N6*Main!$B$5*Main!$B$3</f>
        <v>12.301071988579178</v>
      </c>
      <c r="O6" s="4">
        <f>'[1]Qc, Summer, S1'!O6*Main!$B$5*Main!$B$3</f>
        <v>11.660391155840676</v>
      </c>
      <c r="P6" s="4">
        <f>'[1]Qc, Summer, S1'!P6*Main!$B$5*Main!$B$3</f>
        <v>12.576122897806567</v>
      </c>
      <c r="Q6" s="4">
        <f>'[1]Qc, Summer, S1'!Q6*Main!$B$5*Main!$B$3</f>
        <v>13.856379941158153</v>
      </c>
      <c r="R6" s="4">
        <f>'[1]Qc, Summer, S1'!R6*Main!$B$5*Main!$B$3</f>
        <v>13.046691923231739</v>
      </c>
      <c r="S6" s="4">
        <f>'[1]Qc, Summer, S1'!S6*Main!$B$5*Main!$B$3</f>
        <v>9.5262612095462309</v>
      </c>
      <c r="T6" s="4">
        <f>'[1]Qc, Summer, S1'!T6*Main!$B$5*Main!$B$3</f>
        <v>9.8642755799220581</v>
      </c>
      <c r="U6" s="4">
        <f>'[1]Qc, Summer, S1'!U6*Main!$B$5*Main!$B$3</f>
        <v>12.261305592064375</v>
      </c>
      <c r="V6" s="4">
        <f>'[1]Qc, Summer, S1'!V6*Main!$B$5*Main!$B$3</f>
        <v>10.041015119987851</v>
      </c>
      <c r="W6" s="4">
        <f>'[1]Qc, Summer, S1'!W6*Main!$B$5*Main!$B$3</f>
        <v>11.263831812818056</v>
      </c>
      <c r="X6" s="4">
        <f>'[1]Qc, Summer, S1'!X6*Main!$B$5*Main!$B$3</f>
        <v>9.1860375949195792</v>
      </c>
      <c r="Y6" s="4">
        <f>'[1]Qc, Summer, S1'!Y6*Main!$B$5*Main!$B$3</f>
        <v>4.6173204842188351</v>
      </c>
    </row>
    <row r="7" spans="1:25" x14ac:dyDescent="0.25">
      <c r="A7">
        <v>7</v>
      </c>
      <c r="B7" s="4">
        <f>'[1]Qc, Summer, S1'!B7*Main!$B$5*Main!$B$3</f>
        <v>2.0104122682483929</v>
      </c>
      <c r="C7" s="4">
        <f>'[1]Qc, Summer, S1'!C7*Main!$B$5*Main!$B$3</f>
        <v>2.1208744807895132</v>
      </c>
      <c r="D7" s="4">
        <f>'[1]Qc, Summer, S1'!D7*Main!$B$5*Main!$B$3</f>
        <v>2.2733123340962598</v>
      </c>
      <c r="E7" s="4">
        <f>'[1]Qc, Summer, S1'!E7*Main!$B$5*Main!$B$3</f>
        <v>1.9518672956015988</v>
      </c>
      <c r="F7" s="4">
        <f>'[1]Qc, Summer, S1'!F7*Main!$B$5*Main!$B$3</f>
        <v>1.9728551159844119</v>
      </c>
      <c r="G7" s="4">
        <f>'[1]Qc, Summer, S1'!G7*Main!$B$5*Main!$B$3</f>
        <v>2.3373804173701092</v>
      </c>
      <c r="H7" s="4">
        <f>'[1]Qc, Summer, S1'!H7*Main!$B$5*Main!$B$3</f>
        <v>3.1813117211842696</v>
      </c>
      <c r="I7" s="4">
        <f>'[1]Qc, Summer, S1'!I7*Main!$B$5*Main!$B$3</f>
        <v>3.5723479535798361</v>
      </c>
      <c r="J7" s="4">
        <f>'[1]Qc, Summer, S1'!J7*Main!$B$5*Main!$B$3</f>
        <v>4.5201137371826503</v>
      </c>
      <c r="K7" s="4">
        <f>'[1]Qc, Summer, S1'!K7*Main!$B$5*Main!$B$3</f>
        <v>4.8780113058158792</v>
      </c>
      <c r="L7" s="4">
        <f>'[1]Qc, Summer, S1'!L7*Main!$B$5*Main!$B$3</f>
        <v>4.8780113058158809</v>
      </c>
      <c r="M7" s="4">
        <f>'[1]Qc, Summer, S1'!M7*Main!$B$5*Main!$B$3</f>
        <v>5.4126484145149041</v>
      </c>
      <c r="N7" s="4">
        <f>'[1]Qc, Summer, S1'!N7*Main!$B$5*Main!$B$3</f>
        <v>5.7860106929038908</v>
      </c>
      <c r="O7" s="4">
        <f>'[1]Qc, Summer, S1'!O7*Main!$B$5*Main!$B$3</f>
        <v>5.6788623467390034</v>
      </c>
      <c r="P7" s="4">
        <f>'[1]Qc, Summer, S1'!P7*Main!$B$5*Main!$B$3</f>
        <v>5.1917239894326626</v>
      </c>
      <c r="Q7" s="4">
        <f>'[1]Qc, Summer, S1'!Q7*Main!$B$5*Main!$B$3</f>
        <v>4.9796365413537096</v>
      </c>
      <c r="R7" s="4">
        <f>'[1]Qc, Summer, S1'!R7*Main!$B$5*Main!$B$3</f>
        <v>4.573135599202387</v>
      </c>
      <c r="S7" s="4">
        <f>'[1]Qc, Summer, S1'!S7*Main!$B$5*Main!$B$3</f>
        <v>4.1136127950313259</v>
      </c>
      <c r="T7" s="4">
        <f>'[1]Qc, Summer, S1'!T7*Main!$B$5*Main!$B$3</f>
        <v>3.5358954234412661</v>
      </c>
      <c r="U7" s="4">
        <f>'[1]Qc, Summer, S1'!U7*Main!$B$5*Main!$B$3</f>
        <v>3.5723479535798361</v>
      </c>
      <c r="V7" s="4">
        <f>'[1]Qc, Summer, S1'!V7*Main!$B$5*Main!$B$3</f>
        <v>3.1393360804186439</v>
      </c>
      <c r="W7" s="4">
        <f>'[1]Qc, Summer, S1'!W7*Main!$B$5*Main!$B$3</f>
        <v>2.6422561239836022</v>
      </c>
      <c r="X7" s="4">
        <f>'[1]Qc, Summer, S1'!X7*Main!$B$5*Main!$B$3</f>
        <v>2.6510931009868912</v>
      </c>
      <c r="Y7" s="4">
        <f>'[1]Qc, Summer, S1'!Y7*Main!$B$5*Main!$B$3</f>
        <v>2.8432973508084411</v>
      </c>
    </row>
    <row r="8" spans="1:25" x14ac:dyDescent="0.25">
      <c r="A8">
        <v>8</v>
      </c>
      <c r="B8" s="4">
        <f>'[1]Qc, Summer, S1'!B8*Main!$B$5*Main!$B$3</f>
        <v>-25.81280982660903</v>
      </c>
      <c r="C8" s="4">
        <f>'[1]Qc, Summer, S1'!C8*Main!$B$5*Main!$B$3</f>
        <v>-29.924213377389535</v>
      </c>
      <c r="D8" s="4">
        <f>'[1]Qc, Summer, S1'!D8*Main!$B$5*Main!$B$3</f>
        <v>-33.244707486375617</v>
      </c>
      <c r="E8" s="4">
        <f>'[1]Qc, Summer, S1'!E8*Main!$B$5*Main!$B$3</f>
        <v>-32.588561943881366</v>
      </c>
      <c r="F8" s="4">
        <f>'[1]Qc, Summer, S1'!F8*Main!$B$5*Main!$B$3</f>
        <v>-30.008164658920787</v>
      </c>
      <c r="G8" s="4">
        <f>'[1]Qc, Summer, S1'!G8*Main!$B$5*Main!$B$3</f>
        <v>-24.491681764617237</v>
      </c>
      <c r="H8" s="4">
        <f>'[1]Qc, Summer, S1'!H8*Main!$B$5*Main!$B$3</f>
        <v>-12.460137574638388</v>
      </c>
      <c r="I8" s="4">
        <f>'[1]Qc, Summer, S1'!I8*Main!$B$5*Main!$B$3</f>
        <v>-9.5262612095462309</v>
      </c>
      <c r="J8" s="4">
        <f>'[1]Qc, Summer, S1'!J8*Main!$B$5*Main!$B$3</f>
        <v>8.6392496428410315</v>
      </c>
      <c r="K8" s="4">
        <f>'[1]Qc, Summer, S1'!K8*Main!$B$5*Main!$B$3</f>
        <v>8.9849963680947393</v>
      </c>
      <c r="L8" s="4">
        <f>'[1]Qc, Summer, S1'!L8*Main!$B$5*Main!$B$3</f>
        <v>4.9487071218421974</v>
      </c>
      <c r="M8" s="4">
        <f>'[1]Qc, Summer, S1'!M8*Main!$B$5*Main!$B$3</f>
        <v>9.5439351635528098</v>
      </c>
      <c r="N8" s="4">
        <f>'[1]Qc, Summer, S1'!N8*Main!$B$5*Main!$B$3</f>
        <v>9.750499501004704</v>
      </c>
      <c r="O8" s="4">
        <f>'[1]Qc, Summer, S1'!O8*Main!$B$5*Main!$B$3</f>
        <v>10.825296829029808</v>
      </c>
      <c r="P8" s="4">
        <f>'[1]Qc, Summer, S1'!P8*Main!$B$5*Main!$B$3</f>
        <v>-0.41533791915461343</v>
      </c>
      <c r="Q8" s="4">
        <f>'[1]Qc, Summer, S1'!Q8*Main!$B$5*Main!$B$3</f>
        <v>-0.64951780974178852</v>
      </c>
      <c r="R8" s="4">
        <f>'[1]Qc, Summer, S1'!R8*Main!$B$5*Main!$B$3</f>
        <v>-0.31813117211842679</v>
      </c>
      <c r="S8" s="4">
        <f>'[1]Qc, Summer, S1'!S8*Main!$B$5*Main!$B$3</f>
        <v>-0.8947439215830757</v>
      </c>
      <c r="T8" s="4">
        <f>'[1]Qc, Summer, S1'!T8*Main!$B$5*Main!$B$3</f>
        <v>-0.10162523553783137</v>
      </c>
      <c r="U8" s="4">
        <f>'[1]Qc, Summer, S1'!U8*Main!$B$5*Main!$B$3</f>
        <v>7.8251431364129749</v>
      </c>
      <c r="V8" s="4">
        <f>'[1]Qc, Summer, S1'!V8*Main!$B$5*Main!$B$3</f>
        <v>0.83951281531251631</v>
      </c>
      <c r="W8" s="4">
        <f>'[1]Qc, Summer, S1'!W8*Main!$B$5*Main!$B$3</f>
        <v>0</v>
      </c>
      <c r="X8" s="4">
        <f>'[1]Qc, Summer, S1'!X8*Main!$B$5*Main!$B$3</f>
        <v>-4.7631306047731155</v>
      </c>
      <c r="Y8" s="4">
        <f>'[1]Qc, Summer, S1'!Y8*Main!$B$5*Main!$B$3</f>
        <v>-7.3269585578525218</v>
      </c>
    </row>
    <row r="9" spans="1:25" x14ac:dyDescent="0.25">
      <c r="A9">
        <v>9</v>
      </c>
      <c r="B9" s="4">
        <f>'[1]Qc, Summer, S1'!B9*Main!$B$5*Main!$B$3</f>
        <v>-2.032504710756617</v>
      </c>
      <c r="C9" s="4">
        <f>'[1]Qc, Summer, S1'!C9*Main!$B$5*Main!$B$3</f>
        <v>-1.9485534292253652</v>
      </c>
      <c r="D9" s="4">
        <f>'[1]Qc, Summer, S1'!D9*Main!$B$5*Main!$B$3</f>
        <v>-1.6900718518791433</v>
      </c>
      <c r="E9" s="4">
        <f>'[1]Qc, Summer, S1'!E9*Main!$B$5*Main!$B$3</f>
        <v>-1.802743308671086</v>
      </c>
      <c r="F9" s="4">
        <f>'[1]Qc, Summer, S1'!F9*Main!$B$5*Main!$B$3</f>
        <v>-1.8889038344531601</v>
      </c>
      <c r="G9" s="4">
        <f>'[1]Qc, Summer, S1'!G9*Main!$B$5*Main!$B$3</f>
        <v>-1.7320474926447691</v>
      </c>
      <c r="H9" s="4">
        <f>'[1]Qc, Summer, S1'!H9*Main!$B$5*Main!$B$3</f>
        <v>-1.484612136552659</v>
      </c>
      <c r="I9" s="4">
        <f>'[1]Qc, Summer, S1'!I9*Main!$B$5*Main!$B$3</f>
        <v>-1.4072885877738748</v>
      </c>
      <c r="J9" s="4">
        <f>'[1]Qc, Summer, S1'!J9*Main!$B$5*Main!$B$3</f>
        <v>-1.5243785330674624</v>
      </c>
      <c r="K9" s="4">
        <f>'[1]Qc, Summer, S1'!K9*Main!$B$5*Main!$B$3</f>
        <v>-1.765186156407105</v>
      </c>
      <c r="L9" s="4">
        <f>'[1]Qc, Summer, S1'!L9*Main!$B$5*Main!$B$3</f>
        <v>-1.607225192473303</v>
      </c>
      <c r="M9" s="4">
        <f>'[1]Qc, Summer, S1'!M9*Main!$B$5*Main!$B$3</f>
        <v>-1.2990356194835768</v>
      </c>
      <c r="N9" s="4">
        <f>'[1]Qc, Summer, S1'!N9*Main!$B$5*Main!$B$3</f>
        <v>-1.4912398693051265</v>
      </c>
      <c r="O9" s="4">
        <f>'[1]Qc, Summer, S1'!O9*Main!$B$5*Main!$B$3</f>
        <v>-2.2965093987298948</v>
      </c>
      <c r="P9" s="4">
        <f>'[1]Qc, Summer, S1'!P9*Main!$B$5*Main!$B$3</f>
        <v>-1.5310062658199297</v>
      </c>
      <c r="Q9" s="4">
        <f>'[1]Qc, Summer, S1'!Q9*Main!$B$5*Main!$B$3</f>
        <v>-1.5078092011862945</v>
      </c>
      <c r="R9" s="4">
        <f>'[1]Qc, Summer, S1'!R9*Main!$B$5*Main!$B$3</f>
        <v>-1.4382180072853883</v>
      </c>
      <c r="S9" s="4">
        <f>'[1]Qc, Summer, S1'!S9*Main!$B$5*Main!$B$3</f>
        <v>-1.500076846308416</v>
      </c>
      <c r="T9" s="4">
        <f>'[1]Qc, Summer, S1'!T9*Main!$B$5*Main!$B$3</f>
        <v>-1.3211280619918011</v>
      </c>
      <c r="U9" s="4">
        <f>'[1]Qc, Summer, S1'!U9*Main!$B$5*Main!$B$3</f>
        <v>-1.4216486754042206</v>
      </c>
      <c r="V9" s="4">
        <f>'[1]Qc, Summer, S1'!V9*Main!$B$5*Main!$B$3</f>
        <v>-1.5740865287109669</v>
      </c>
      <c r="W9" s="4">
        <f>'[1]Qc, Summer, S1'!W9*Main!$B$5*Main!$B$3</f>
        <v>-1.7497214466513484</v>
      </c>
      <c r="X9" s="4">
        <f>'[1]Qc, Summer, S1'!X9*Main!$B$5*Main!$B$3</f>
        <v>-1.5409478649486306</v>
      </c>
      <c r="Y9" s="4">
        <f>'[1]Qc, Summer, S1'!Y9*Main!$B$5*Main!$B$3</f>
        <v>-1.829254239680955</v>
      </c>
    </row>
    <row r="10" spans="1:25" x14ac:dyDescent="0.25">
      <c r="A10">
        <v>10</v>
      </c>
      <c r="B10" s="4">
        <f>'[1]Qc, Summer, S1'!B10*Main!$B$5*Main!$B$3</f>
        <v>3.0156184023725889</v>
      </c>
      <c r="C10" s="4">
        <f>'[1]Qc, Summer, S1'!C10*Main!$B$5*Main!$B$3</f>
        <v>3.214450384946606</v>
      </c>
      <c r="D10" s="4">
        <f>'[1]Qc, Summer, S1'!D10*Main!$B$5*Main!$B$3</f>
        <v>2.9526549412241505</v>
      </c>
      <c r="E10" s="4">
        <f>'[1]Qc, Summer, S1'!E10*Main!$B$5*Main!$B$3</f>
        <v>2.4390056529079396</v>
      </c>
      <c r="F10" s="4">
        <f>'[1]Qc, Summer, S1'!F10*Main!$B$5*Main!$B$3</f>
        <v>2.4390056529079396</v>
      </c>
      <c r="G10" s="4">
        <f>'[1]Qc, Summer, S1'!G10*Main!$B$5*Main!$B$3</f>
        <v>2.5130153353104907</v>
      </c>
      <c r="H10" s="4">
        <f>'[1]Qc, Summer, S1'!H10*Main!$B$5*Main!$B$3</f>
        <v>3.5679294650781919</v>
      </c>
      <c r="I10" s="4">
        <f>'[1]Qc, Summer, S1'!I10*Main!$B$5*Main!$B$3</f>
        <v>4.5234276035588827</v>
      </c>
      <c r="J10" s="4">
        <f>'[1]Qc, Summer, S1'!J10*Main!$B$5*Main!$B$3</f>
        <v>5.6667115033594806</v>
      </c>
      <c r="K10" s="4">
        <f>'[1]Qc, Summer, S1'!K10*Main!$B$5*Main!$B$3</f>
        <v>6.780170605773975</v>
      </c>
      <c r="L10" s="4">
        <f>'[1]Qc, Summer, S1'!L10*Main!$B$5*Main!$B$3</f>
        <v>6.5172705399261082</v>
      </c>
      <c r="M10" s="4">
        <f>'[1]Qc, Summer, S1'!M10*Main!$B$5*Main!$B$3</f>
        <v>7.3612018437402682</v>
      </c>
      <c r="N10" s="4">
        <f>'[1]Qc, Summer, S1'!N10*Main!$B$5*Main!$B$3</f>
        <v>7.7400872327563119</v>
      </c>
      <c r="O10" s="4">
        <f>'[1]Qc, Summer, S1'!O10*Main!$B$5*Main!$B$3</f>
        <v>7.6859607486111639</v>
      </c>
      <c r="P10" s="4">
        <f>'[1]Qc, Summer, S1'!P10*Main!$B$5*Main!$B$3</f>
        <v>5.8655434859334967</v>
      </c>
      <c r="Q10" s="4">
        <f>'[1]Qc, Summer, S1'!Q10*Main!$B$5*Main!$B$3</f>
        <v>6.1914070129298029</v>
      </c>
      <c r="R10" s="4">
        <f>'[1]Qc, Summer, S1'!R10*Main!$B$5*Main!$B$3</f>
        <v>5.7528720291415532</v>
      </c>
      <c r="S10" s="4">
        <f>'[1]Qc, Summer, S1'!S10*Main!$B$5*Main!$B$3</f>
        <v>5.1265512840334013</v>
      </c>
      <c r="T10" s="4">
        <f>'[1]Qc, Summer, S1'!T10*Main!$B$5*Main!$B$3</f>
        <v>4.6173204842188369</v>
      </c>
      <c r="U10" s="4">
        <f>'[1]Qc, Summer, S1'!U10*Main!$B$5*Main!$B$3</f>
        <v>5.1265512840334013</v>
      </c>
      <c r="V10" s="4">
        <f>'[1]Qc, Summer, S1'!V10*Main!$B$5*Main!$B$3</f>
        <v>4.1357052375395504</v>
      </c>
      <c r="W10" s="4">
        <f>'[1]Qc, Summer, S1'!W10*Main!$B$5*Main!$B$3</f>
        <v>3.1813117211842696</v>
      </c>
      <c r="X10" s="4">
        <f>'[1]Qc, Summer, S1'!X10*Main!$B$5*Main!$B$3</f>
        <v>2.9526549412241505</v>
      </c>
      <c r="Y10" s="4">
        <f>'[1]Qc, Summer, S1'!Y10*Main!$B$5*Main!$B$3</f>
        <v>2.6842317647492275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CBC3-1461-42EA-A222-9ADC9FBB321F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S2'!B2*Main!$B$5*Main!$B$3</f>
        <v>4.9882967788169319</v>
      </c>
      <c r="C2" s="4">
        <f>'[1]Qc, Summer, S2'!C2*Main!$B$5*Main!$B$3</f>
        <v>21.806831411477773</v>
      </c>
      <c r="D2" s="4">
        <f>'[1]Qc, Summer, S2'!D2*Main!$B$5*Main!$B$3</f>
        <v>23.344752611802782</v>
      </c>
      <c r="E2" s="4">
        <f>'[1]Qc, Summer, S2'!E2*Main!$B$5*Main!$B$3</f>
        <v>23.28869303893816</v>
      </c>
      <c r="F2" s="4">
        <f>'[1]Qc, Summer, S2'!F2*Main!$B$5*Main!$B$3</f>
        <v>29.159019538674691</v>
      </c>
      <c r="G2" s="4">
        <f>'[1]Qc, Summer, S2'!G2*Main!$B$5*Main!$B$3</f>
        <v>16.517989044778965</v>
      </c>
      <c r="H2" s="4">
        <f>'[1]Qc, Summer, S2'!H2*Main!$B$5*Main!$B$3</f>
        <v>29.006128790296518</v>
      </c>
      <c r="I2" s="4">
        <f>'[1]Qc, Summer, S2'!I2*Main!$B$5*Main!$B$3</f>
        <v>36.386252811045082</v>
      </c>
      <c r="J2" s="4">
        <f>'[1]Qc, Summer, S2'!J2*Main!$B$5*Main!$B$3</f>
        <v>42.512928967425786</v>
      </c>
      <c r="K2" s="4">
        <f>'[1]Qc, Summer, S2'!K2*Main!$B$5*Main!$B$3</f>
        <v>52.133215612287017</v>
      </c>
      <c r="L2" s="4">
        <f>'[1]Qc, Summer, S2'!L2*Main!$B$5*Main!$B$3</f>
        <v>27.743689301827825</v>
      </c>
      <c r="M2" s="4">
        <f>'[1]Qc, Summer, S2'!M2*Main!$B$5*Main!$B$3</f>
        <v>37.823896414825256</v>
      </c>
      <c r="N2" s="4">
        <f>'[1]Qc, Summer, S2'!N2*Main!$B$5*Main!$B$3</f>
        <v>38.341864775651828</v>
      </c>
      <c r="O2" s="4">
        <f>'[1]Qc, Summer, S2'!O2*Main!$B$5*Main!$B$3</f>
        <v>40.571666044228138</v>
      </c>
      <c r="P2" s="4">
        <f>'[1]Qc, Summer, S2'!P2*Main!$B$5*Main!$B$3</f>
        <v>37.755807507014914</v>
      </c>
      <c r="Q2" s="4">
        <f>'[1]Qc, Summer, S2'!Q2*Main!$B$5*Main!$B$3</f>
        <v>37.075205630664051</v>
      </c>
      <c r="R2" s="4">
        <f>'[1]Qc, Summer, S2'!R2*Main!$B$5*Main!$B$3</f>
        <v>44.072257744541275</v>
      </c>
      <c r="S2" s="4">
        <f>'[1]Qc, Summer, S2'!S2*Main!$B$5*Main!$B$3</f>
        <v>45.031467413363345</v>
      </c>
      <c r="T2" s="4">
        <f>'[1]Qc, Summer, S2'!T2*Main!$B$5*Main!$B$3</f>
        <v>45.133755422176428</v>
      </c>
      <c r="U2" s="4">
        <f>'[1]Qc, Summer, S2'!U2*Main!$B$5*Main!$B$3</f>
        <v>47.354819129740726</v>
      </c>
      <c r="V2" s="4">
        <f>'[1]Qc, Summer, S2'!V2*Main!$B$5*Main!$B$3</f>
        <v>42.07792877443886</v>
      </c>
      <c r="W2" s="4">
        <f>'[1]Qc, Summer, S2'!W2*Main!$B$5*Main!$B$3</f>
        <v>38.946711666641981</v>
      </c>
      <c r="X2" s="4">
        <f>'[1]Qc, Summer, S2'!X2*Main!$B$5*Main!$B$3</f>
        <v>33.143965948538117</v>
      </c>
      <c r="Y2" s="4">
        <f>'[1]Qc, Summer, S2'!Y2*Main!$B$5*Main!$B$3</f>
        <v>37.425834785712098</v>
      </c>
    </row>
    <row r="3" spans="1:25" x14ac:dyDescent="0.25">
      <c r="A3">
        <v>3</v>
      </c>
      <c r="B3" s="4">
        <f>'[1]Qc, Summer, S2'!B3*Main!$B$5*Main!$B$3</f>
        <v>40.364615673041058</v>
      </c>
      <c r="C3" s="4">
        <f>'[1]Qc, Summer, S2'!C3*Main!$B$5*Main!$B$3</f>
        <v>36.217201440972154</v>
      </c>
      <c r="D3" s="4">
        <f>'[1]Qc, Summer, S2'!D3*Main!$B$5*Main!$B$3</f>
        <v>38.144015906769418</v>
      </c>
      <c r="E3" s="4">
        <f>'[1]Qc, Summer, S2'!E3*Main!$B$5*Main!$B$3</f>
        <v>36.368357932613428</v>
      </c>
      <c r="F3" s="4">
        <f>'[1]Qc, Summer, S2'!F3*Main!$B$5*Main!$B$3</f>
        <v>36.052568559400868</v>
      </c>
      <c r="G3" s="4">
        <f>'[1]Qc, Summer, S2'!G3*Main!$B$5*Main!$B$3</f>
        <v>42.910239453493695</v>
      </c>
      <c r="H3" s="4">
        <f>'[1]Qc, Summer, S2'!H3*Main!$B$5*Main!$B$3</f>
        <v>51.233964832432271</v>
      </c>
      <c r="I3" s="4">
        <f>'[1]Qc, Summer, S2'!I3*Main!$B$5*Main!$B$3</f>
        <v>48.818929479645753</v>
      </c>
      <c r="J3" s="4">
        <f>'[1]Qc, Summer, S2'!J3*Main!$B$5*Main!$B$3</f>
        <v>34.329534783299458</v>
      </c>
      <c r="K3" s="4">
        <f>'[1]Qc, Summer, S2'!K3*Main!$B$5*Main!$B$3</f>
        <v>17.661250852137044</v>
      </c>
      <c r="L3" s="4">
        <f>'[1]Qc, Summer, S2'!L3*Main!$B$5*Main!$B$3</f>
        <v>3.7892405079043261</v>
      </c>
      <c r="M3" s="4">
        <f>'[1]Qc, Summer, S2'!M3*Main!$B$5*Main!$B$3</f>
        <v>14.597051168688873</v>
      </c>
      <c r="N3" s="4">
        <f>'[1]Qc, Summer, S2'!N3*Main!$B$5*Main!$B$3</f>
        <v>17.438393338335334</v>
      </c>
      <c r="O3" s="4">
        <f>'[1]Qc, Summer, S2'!O3*Main!$B$5*Main!$B$3</f>
        <v>8.0060360556703127</v>
      </c>
      <c r="P3" s="4">
        <f>'[1]Qc, Summer, S2'!P3*Main!$B$5*Main!$B$3</f>
        <v>6.9753573353341345</v>
      </c>
      <c r="Q3" s="4">
        <f>'[1]Qc, Summer, S2'!Q3*Main!$B$5*Main!$B$3</f>
        <v>5.7336957890444173</v>
      </c>
      <c r="R3" s="4">
        <f>'[1]Qc, Summer, S2'!R3*Main!$B$5*Main!$B$3</f>
        <v>3.9001998004018814</v>
      </c>
      <c r="S3" s="4">
        <f>'[1]Qc, Summer, S2'!S3*Main!$B$5*Main!$B$3</f>
        <v>1.9842769087611636</v>
      </c>
      <c r="T3" s="4">
        <f>'[1]Qc, Summer, S2'!T3*Main!$B$5*Main!$B$3</f>
        <v>-4.6434779361485727</v>
      </c>
      <c r="U3" s="4">
        <f>'[1]Qc, Summer, S2'!U3*Main!$B$5*Main!$B$3</f>
        <v>20.37954916323396</v>
      </c>
      <c r="V3" s="4">
        <f>'[1]Qc, Summer, S2'!V3*Main!$B$5*Main!$B$3</f>
        <v>2.5609559355533369</v>
      </c>
      <c r="W3" s="4">
        <f>'[1]Qc, Summer, S2'!W3*Main!$B$5*Main!$B$3</f>
        <v>24.634619867645437</v>
      </c>
      <c r="X3" s="4">
        <f>'[1]Qc, Summer, S2'!X3*Main!$B$5*Main!$B$3</f>
        <v>16.3829821286112</v>
      </c>
      <c r="Y3" s="4">
        <f>'[1]Qc, Summer, S2'!Y3*Main!$B$5*Main!$B$3</f>
        <v>26.941932470761859</v>
      </c>
    </row>
    <row r="4" spans="1:25" x14ac:dyDescent="0.25">
      <c r="A4">
        <v>4</v>
      </c>
      <c r="B4" s="4">
        <f>'[1]Qc, Summer, S2'!B4*Main!$B$5*Main!$B$3</f>
        <v>4.1965146855434368</v>
      </c>
      <c r="C4" s="4">
        <f>'[1]Qc, Summer, S2'!C4*Main!$B$5*Main!$B$3</f>
        <v>4.2710214479024238</v>
      </c>
      <c r="D4" s="4">
        <f>'[1]Qc, Summer, S2'!D4*Main!$B$5*Main!$B$3</f>
        <v>3.2824951078719358</v>
      </c>
      <c r="E4" s="4">
        <f>'[1]Qc, Summer, S2'!E4*Main!$B$5*Main!$B$3</f>
        <v>2.922830143838048</v>
      </c>
      <c r="F4" s="4">
        <f>'[1]Qc, Summer, S2'!F4*Main!$B$5*Main!$B$3</f>
        <v>3.353632772748417</v>
      </c>
      <c r="G4" s="4">
        <f>'[1]Qc, Summer, S2'!G4*Main!$B$5*Main!$B$3</f>
        <v>3.4608915811258458</v>
      </c>
      <c r="H4" s="4">
        <f>'[1]Qc, Summer, S2'!H4*Main!$B$5*Main!$B$3</f>
        <v>5.3316133353947368</v>
      </c>
      <c r="I4" s="4">
        <f>'[1]Qc, Summer, S2'!I4*Main!$B$5*Main!$B$3</f>
        <v>6.2533210830591006</v>
      </c>
      <c r="J4" s="4">
        <f>'[1]Qc, Summer, S2'!J4*Main!$B$5*Main!$B$3</f>
        <v>8.4979353343371766</v>
      </c>
      <c r="K4" s="4">
        <f>'[1]Qc, Summer, S2'!K4*Main!$B$5*Main!$B$3</f>
        <v>9.4676278671294014</v>
      </c>
      <c r="L4" s="4">
        <f>'[1]Qc, Summer, S2'!L4*Main!$B$5*Main!$B$3</f>
        <v>11.683455665819265</v>
      </c>
      <c r="M4" s="4">
        <f>'[1]Qc, Summer, S2'!M4*Main!$B$5*Main!$B$3</f>
        <v>10.447626524351717</v>
      </c>
      <c r="N4" s="4">
        <f>'[1]Qc, Summer, S2'!N4*Main!$B$5*Main!$B$3</f>
        <v>11.762369870458642</v>
      </c>
      <c r="O4" s="4">
        <f>'[1]Qc, Summer, S2'!O4*Main!$B$5*Main!$B$3</f>
        <v>12.332421164498347</v>
      </c>
      <c r="P4" s="4">
        <f>'[1]Qc, Summer, S2'!P4*Main!$B$5*Main!$B$3</f>
        <v>10.761736871933644</v>
      </c>
      <c r="Q4" s="4">
        <f>'[1]Qc, Summer, S2'!Q4*Main!$B$5*Main!$B$3</f>
        <v>11.714385085330779</v>
      </c>
      <c r="R4" s="4">
        <f>'[1]Qc, Summer, S2'!R4*Main!$B$5*Main!$B$3</f>
        <v>10.092711435457096</v>
      </c>
      <c r="S4" s="4">
        <f>'[1]Qc, Summer, S2'!S4*Main!$B$5*Main!$B$3</f>
        <v>8.9401487098030437</v>
      </c>
      <c r="T4" s="4">
        <f>'[1]Qc, Summer, S2'!T4*Main!$B$5*Main!$B$3</f>
        <v>8.8519998641952284</v>
      </c>
      <c r="U4" s="4">
        <f>'[1]Qc, Summer, S2'!U4*Main!$B$5*Main!$B$3</f>
        <v>12.048555370710178</v>
      </c>
      <c r="V4" s="4">
        <f>'[1]Qc, Summer, S2'!V4*Main!$B$5*Main!$B$3</f>
        <v>10.235870462910389</v>
      </c>
      <c r="W4" s="4">
        <f>'[1]Qc, Summer, S2'!W4*Main!$B$5*Main!$B$3</f>
        <v>8.8415611851100948</v>
      </c>
      <c r="X4" s="4">
        <f>'[1]Qc, Summer, S2'!X4*Main!$B$5*Main!$B$3</f>
        <v>8.0323702471401166</v>
      </c>
      <c r="Y4" s="4">
        <f>'[1]Qc, Summer, S2'!Y4*Main!$B$5*Main!$B$3</f>
        <v>6.2946008118857186</v>
      </c>
    </row>
    <row r="5" spans="1:25" x14ac:dyDescent="0.25">
      <c r="A5">
        <v>5</v>
      </c>
      <c r="B5" s="4">
        <f>'[1]Qc, Summer, S2'!B5*Main!$B$5*Main!$B$3</f>
        <v>-71.771717976467627</v>
      </c>
      <c r="C5" s="4">
        <f>'[1]Qc, Summer, S2'!C5*Main!$B$5*Main!$B$3</f>
        <v>-89.845324268020676</v>
      </c>
      <c r="D5" s="4">
        <f>'[1]Qc, Summer, S2'!D5*Main!$B$5*Main!$B$3</f>
        <v>-88.550928061463821</v>
      </c>
      <c r="E5" s="4">
        <f>'[1]Qc, Summer, S2'!E5*Main!$B$5*Main!$B$3</f>
        <v>-84.04677611399336</v>
      </c>
      <c r="F5" s="4">
        <f>'[1]Qc, Summer, S2'!F5*Main!$B$5*Main!$B$3</f>
        <v>-84.35844524667813</v>
      </c>
      <c r="G5" s="4">
        <f>'[1]Qc, Summer, S2'!G5*Main!$B$5*Main!$B$3</f>
        <v>-76.076651323620169</v>
      </c>
      <c r="H5" s="4">
        <f>'[1]Qc, Summer, S2'!H5*Main!$B$5*Main!$B$3</f>
        <v>-67.906092848591115</v>
      </c>
      <c r="I5" s="4">
        <f>'[1]Qc, Summer, S2'!I5*Main!$B$5*Main!$B$3</f>
        <v>-52.513514917623596</v>
      </c>
      <c r="J5" s="4">
        <f>'[1]Qc, Summer, S2'!J5*Main!$B$5*Main!$B$3</f>
        <v>-33.580070763650468</v>
      </c>
      <c r="K5" s="4">
        <f>'[1]Qc, Summer, S2'!K5*Main!$B$5*Main!$B$3</f>
        <v>-16.243777648366883</v>
      </c>
      <c r="L5" s="4">
        <f>'[1]Qc, Summer, S2'!L5*Main!$B$5*Main!$B$3</f>
        <v>-43.593779624698143</v>
      </c>
      <c r="M5" s="4">
        <f>'[1]Qc, Summer, S2'!M5*Main!$B$5*Main!$B$3</f>
        <v>-39.222436395365868</v>
      </c>
      <c r="N5" s="4">
        <f>'[1]Qc, Summer, S2'!N5*Main!$B$5*Main!$B$3</f>
        <v>-38.362686902715836</v>
      </c>
      <c r="O5" s="4">
        <f>'[1]Qc, Summer, S2'!O5*Main!$B$5*Main!$B$3</f>
        <v>-38.886233605275734</v>
      </c>
      <c r="P5" s="4">
        <f>'[1]Qc, Summer, S2'!P5*Main!$B$5*Main!$B$3</f>
        <v>-47.164271813107284</v>
      </c>
      <c r="Q5" s="4">
        <f>'[1]Qc, Summer, S2'!Q5*Main!$B$5*Main!$B$3</f>
        <v>-47.826161390653688</v>
      </c>
      <c r="R5" s="4">
        <f>'[1]Qc, Summer, S2'!R5*Main!$B$5*Main!$B$3</f>
        <v>-50.019940931720335</v>
      </c>
      <c r="S5" s="4">
        <f>'[1]Qc, Summer, S2'!S5*Main!$B$5*Main!$B$3</f>
        <v>-44.339532114005756</v>
      </c>
      <c r="T5" s="4">
        <f>'[1]Qc, Summer, S2'!T5*Main!$B$5*Main!$B$3</f>
        <v>-48.685999253073774</v>
      </c>
      <c r="U5" s="4">
        <f>'[1]Qc, Summer, S2'!U5*Main!$B$5*Main!$B$3</f>
        <v>-34.233300103733626</v>
      </c>
      <c r="V5" s="4">
        <f>'[1]Qc, Summer, S2'!V5*Main!$B$5*Main!$B$3</f>
        <v>-40.461181739244509</v>
      </c>
      <c r="W5" s="4">
        <f>'[1]Qc, Summer, S2'!W5*Main!$B$5*Main!$B$3</f>
        <v>-46.331961134052463</v>
      </c>
      <c r="X5" s="4">
        <f>'[1]Qc, Summer, S2'!X5*Main!$B$5*Main!$B$3</f>
        <v>-48.078898932947773</v>
      </c>
      <c r="Y5" s="4">
        <f>'[1]Qc, Summer, S2'!Y5*Main!$B$5*Main!$B$3</f>
        <v>-62.479283178428425</v>
      </c>
    </row>
    <row r="6" spans="1:25" x14ac:dyDescent="0.25">
      <c r="A6">
        <v>6</v>
      </c>
      <c r="B6" s="4">
        <f>'[1]Qc, Summer, S2'!B6*Main!$B$5*Main!$B$3</f>
        <v>5.1344382860088373</v>
      </c>
      <c r="C6" s="4">
        <f>'[1]Qc, Summer, S2'!C6*Main!$B$5*Main!$B$3</f>
        <v>3.1846255875605034</v>
      </c>
      <c r="D6" s="4">
        <f>'[1]Qc, Summer, S2'!D6*Main!$B$5*Main!$B$3</f>
        <v>2.1109328816608124</v>
      </c>
      <c r="E6" s="4">
        <f>'[1]Qc, Summer, S2'!E6*Main!$B$5*Main!$B$3</f>
        <v>1.3067679743614549</v>
      </c>
      <c r="F6" s="4">
        <f>'[1]Qc, Summer, S2'!F6*Main!$B$5*Main!$B$3</f>
        <v>3.7252939330642714</v>
      </c>
      <c r="G6" s="4">
        <f>'[1]Qc, Summer, S2'!G6*Main!$B$5*Main!$B$3</f>
        <v>5.5628217924645549</v>
      </c>
      <c r="H6" s="4">
        <f>'[1]Qc, Summer, S2'!H6*Main!$B$5*Main!$B$3</f>
        <v>7.5830320589653466</v>
      </c>
      <c r="I6" s="4">
        <f>'[1]Qc, Summer, S2'!I6*Main!$B$5*Main!$B$3</f>
        <v>9.67118763240018</v>
      </c>
      <c r="J6" s="4">
        <f>'[1]Qc, Summer, S2'!J6*Main!$B$5*Main!$B$3</f>
        <v>12.978558830536377</v>
      </c>
      <c r="K6" s="4">
        <f>'[1]Qc, Summer, S2'!K6*Main!$B$5*Main!$B$3</f>
        <v>12.34083838509398</v>
      </c>
      <c r="L6" s="4">
        <f>'[1]Qc, Summer, S2'!L6*Main!$B$5*Main!$B$3</f>
        <v>10.975525438085731</v>
      </c>
      <c r="M6" s="4">
        <f>'[1]Qc, Summer, S2'!M6*Main!$B$5*Main!$B$3</f>
        <v>12.804779677766684</v>
      </c>
      <c r="N6" s="4">
        <f>'[1]Qc, Summer, S2'!N6*Main!$B$5*Main!$B$3</f>
        <v>12.558625683340054</v>
      </c>
      <c r="O6" s="4">
        <f>'[1]Qc, Summer, S2'!O6*Main!$B$5*Main!$B$3</f>
        <v>11.186287339614189</v>
      </c>
      <c r="P6" s="4">
        <f>'[1]Qc, Summer, S2'!P6*Main!$B$5*Main!$B$3</f>
        <v>12.538013434479879</v>
      </c>
      <c r="Q6" s="4">
        <f>'[1]Qc, Summer, S2'!Q6*Main!$B$5*Main!$B$3</f>
        <v>12.360456474041284</v>
      </c>
      <c r="R6" s="4">
        <f>'[1]Qc, Summer, S2'!R6*Main!$B$5*Main!$B$3</f>
        <v>13.659746156613704</v>
      </c>
      <c r="S6" s="4">
        <f>'[1]Qc, Summer, S2'!S6*Main!$B$5*Main!$B$3</f>
        <v>8.7690206501343404</v>
      </c>
      <c r="T6" s="4">
        <f>'[1]Qc, Summer, S2'!T6*Main!$B$5*Main!$B$3</f>
        <v>8.884078090717173</v>
      </c>
      <c r="U6" s="4">
        <f>'[1]Qc, Summer, S2'!U6*Main!$B$5*Main!$B$3</f>
        <v>13.487436151270813</v>
      </c>
      <c r="V6" s="4">
        <f>'[1]Qc, Summer, S2'!V6*Main!$B$5*Main!$B$3</f>
        <v>10.743886178387001</v>
      </c>
      <c r="W6" s="4">
        <f>'[1]Qc, Summer, S2'!W6*Main!$B$5*Main!$B$3</f>
        <v>9.6254562764081548</v>
      </c>
      <c r="X6" s="4">
        <f>'[1]Qc, Summer, S2'!X6*Main!$B$5*Main!$B$3</f>
        <v>8.6970434724425481</v>
      </c>
      <c r="Y6" s="4">
        <f>'[1]Qc, Summer, S2'!Y6*Main!$B$5*Main!$B$3</f>
        <v>4.3845103250671702</v>
      </c>
    </row>
    <row r="7" spans="1:25" x14ac:dyDescent="0.25">
      <c r="A7">
        <v>7</v>
      </c>
      <c r="B7" s="4">
        <f>'[1]Qc, Summer, S2'!B7*Main!$B$5*Main!$B$3</f>
        <v>2.2269182048289888</v>
      </c>
      <c r="C7" s="4">
        <f>'[1]Qc, Summer, S2'!C7*Main!$B$5*Main!$B$3</f>
        <v>1.9702040228834246</v>
      </c>
      <c r="D7" s="4">
        <f>'[1]Qc, Summer, S2'!D7*Main!$B$5*Main!$B$3</f>
        <v>2.204649022780699</v>
      </c>
      <c r="E7" s="4">
        <f>'[1]Qc, Summer, S2'!E7*Main!$B$5*Main!$B$3</f>
        <v>2.0299419874256626</v>
      </c>
      <c r="F7" s="4">
        <f>'[1]Qc, Summer, S2'!F7*Main!$B$5*Main!$B$3</f>
        <v>2.0752756794525387</v>
      </c>
      <c r="G7" s="4">
        <f>'[1]Qc, Summer, S2'!G7*Main!$B$5*Main!$B$3</f>
        <v>2.5655290711525396</v>
      </c>
      <c r="H7" s="4">
        <f>'[1]Qc, Summer, S2'!H7*Main!$B$5*Main!$B$3</f>
        <v>3.2807277124712781</v>
      </c>
      <c r="I7" s="4">
        <f>'[1]Qc, Summer, S2'!I7*Main!$B$5*Main!$B$3</f>
        <v>3.3200964450209329</v>
      </c>
      <c r="J7" s="4">
        <f>'[1]Qc, Summer, S2'!J7*Main!$B$5*Main!$B$3</f>
        <v>4.4715103636645566</v>
      </c>
      <c r="K7" s="4">
        <f>'[1]Qc, Summer, S2'!K7*Main!$B$5*Main!$B$3</f>
        <v>5.5598724513897091</v>
      </c>
      <c r="L7" s="4">
        <f>'[1]Qc, Summer, S2'!L7*Main!$B$5*Main!$B$3</f>
        <v>4.6341107405250872</v>
      </c>
      <c r="M7" s="4">
        <f>'[1]Qc, Summer, S2'!M7*Main!$B$5*Main!$B$3</f>
        <v>5.4043637485743199</v>
      </c>
      <c r="N7" s="4">
        <f>'[1]Qc, Summer, S2'!N7*Main!$B$5*Main!$B$3</f>
        <v>5.3809899444006177</v>
      </c>
      <c r="O7" s="4">
        <f>'[1]Qc, Summer, S2'!O7*Main!$B$5*Main!$B$3</f>
        <v>5.7374073193857971</v>
      </c>
      <c r="P7" s="4">
        <f>'[1]Qc, Summer, S2'!P7*Main!$B$5*Main!$B$3</f>
        <v>4.7222595861329006</v>
      </c>
      <c r="Q7" s="4">
        <f>'[1]Qc, Summer, S2'!Q7*Main!$B$5*Main!$B$3</f>
        <v>4.5858387536446159</v>
      </c>
      <c r="R7" s="4">
        <f>'[1]Qc, Summer, S2'!R7*Main!$B$5*Main!$B$3</f>
        <v>5.1179352314551929</v>
      </c>
      <c r="S7" s="4">
        <f>'[1]Qc, Summer, S2'!S7*Main!$B$5*Main!$B$3</f>
        <v>4.0724766670810135</v>
      </c>
      <c r="T7" s="4">
        <f>'[1]Qc, Summer, S2'!T7*Main!$B$5*Main!$B$3</f>
        <v>3.8614165175786939</v>
      </c>
      <c r="U7" s="4">
        <f>'[1]Qc, Summer, S2'!U7*Main!$B$5*Main!$B$3</f>
        <v>3.7480491488477417</v>
      </c>
      <c r="V7" s="4">
        <f>'[1]Qc, Summer, S2'!V7*Main!$B$5*Main!$B$3</f>
        <v>2.7408326024552978</v>
      </c>
      <c r="W7" s="4">
        <f>'[1]Qc, Summer, S2'!W7*Main!$B$5*Main!$B$3</f>
        <v>2.6726995097599344</v>
      </c>
      <c r="X7" s="4">
        <f>'[1]Qc, Summer, S2'!X7*Main!$B$5*Main!$B$3</f>
        <v>2.7875139334751755</v>
      </c>
      <c r="Y7" s="4">
        <f>'[1]Qc, Summer, S2'!Y7*Main!$B$5*Main!$B$3</f>
        <v>2.8846544031838364</v>
      </c>
    </row>
    <row r="8" spans="1:25" x14ac:dyDescent="0.25">
      <c r="A8">
        <v>8</v>
      </c>
      <c r="B8" s="4">
        <f>'[1]Qc, Summer, S2'!B8*Main!$B$5*Main!$B$3</f>
        <v>-24.999145169031138</v>
      </c>
      <c r="C8" s="4">
        <f>'[1]Qc, Summer, S2'!C8*Main!$B$5*Main!$B$3</f>
        <v>-30.961586107805704</v>
      </c>
      <c r="D8" s="4">
        <f>'[1]Qc, Summer, S2'!D8*Main!$B$5*Main!$B$3</f>
        <v>-36.199792596275671</v>
      </c>
      <c r="E8" s="4">
        <f>'[1]Qc, Summer, S2'!E8*Main!$B$5*Main!$B$3</f>
        <v>-29.678633786468119</v>
      </c>
      <c r="F8" s="4">
        <f>'[1]Qc, Summer, S2'!F8*Main!$B$5*Main!$B$3</f>
        <v>-28.507756425974748</v>
      </c>
      <c r="G8" s="4">
        <f>'[1]Qc, Summer, S2'!G8*Main!$B$5*Main!$B$3</f>
        <v>-26.73852735258864</v>
      </c>
      <c r="H8" s="4">
        <f>'[1]Qc, Summer, S2'!H8*Main!$B$5*Main!$B$3</f>
        <v>-11.459349929015838</v>
      </c>
      <c r="I8" s="4">
        <f>'[1]Qc, Summer, S2'!I8*Main!$B$5*Main!$B$3</f>
        <v>-9.6856802746855752</v>
      </c>
      <c r="J8" s="4">
        <f>'[1]Qc, Summer, S2'!J8*Main!$B$5*Main!$B$3</f>
        <v>8.7352413055392653</v>
      </c>
      <c r="K8" s="4">
        <f>'[1]Qc, Summer, S2'!K8*Main!$B$5*Main!$B$3</f>
        <v>8.8676413134910526</v>
      </c>
      <c r="L8" s="4">
        <f>'[1]Qc, Summer, S2'!L8*Main!$B$5*Main!$B$3</f>
        <v>4.3706981300110295</v>
      </c>
      <c r="M8" s="4">
        <f>'[1]Qc, Summer, S2'!M8*Main!$B$5*Main!$B$3</f>
        <v>10.791009358257044</v>
      </c>
      <c r="N8" s="4">
        <f>'[1]Qc, Summer, S2'!N8*Main!$B$5*Main!$B$3</f>
        <v>10.725549451105174</v>
      </c>
      <c r="O8" s="4">
        <f>'[1]Qc, Summer, S2'!O8*Main!$B$5*Main!$B$3</f>
        <v>10.717043860739508</v>
      </c>
      <c r="P8" s="4">
        <f>'[1]Qc, Summer, S2'!P8*Main!$B$5*Main!$B$3</f>
        <v>-0.40164060479951447</v>
      </c>
      <c r="Q8" s="4">
        <f>'[1]Qc, Summer, S2'!Q8*Main!$B$5*Main!$B$3</f>
        <v>-0.67072655454968377</v>
      </c>
      <c r="R8" s="4">
        <f>'[1]Qc, Summer, S2'!R8*Main!$B$5*Main!$B$3</f>
        <v>-0.31501613772476716</v>
      </c>
      <c r="S8" s="4">
        <f>'[1]Qc, Summer, S2'!S8*Main!$B$5*Main!$B$3</f>
        <v>-0.9064750085549429</v>
      </c>
      <c r="T8" s="4">
        <f>'[1]Qc, Summer, S2'!T8*Main!$B$5*Main!$B$3</f>
        <v>-0.11474814638771656</v>
      </c>
      <c r="U8" s="4">
        <f>'[1]Qc, Summer, S2'!U8*Main!$B$5*Main!$B$3</f>
        <v>7.8387520809980407</v>
      </c>
      <c r="V8" s="4">
        <f>'[1]Qc, Summer, S2'!V8*Main!$B$5*Main!$B$3</f>
        <v>0.7559150128613964</v>
      </c>
      <c r="W8" s="4">
        <f>'[1]Qc, Summer, S2'!W8*Main!$B$5*Main!$B$3</f>
        <v>0</v>
      </c>
      <c r="X8" s="4">
        <f>'[1]Qc, Summer, S2'!X8*Main!$B$5*Main!$B$3</f>
        <v>-4.2926499491179744</v>
      </c>
      <c r="Y8" s="4">
        <f>'[1]Qc, Summer, S2'!Y8*Main!$B$5*Main!$B$3</f>
        <v>-6.8088907810346662</v>
      </c>
    </row>
    <row r="9" spans="1:25" x14ac:dyDescent="0.25">
      <c r="A9">
        <v>9</v>
      </c>
      <c r="B9" s="4">
        <f>'[1]Qc, Summer, S2'!B9*Main!$B$5*Main!$B$3</f>
        <v>-2.1182233876885261</v>
      </c>
      <c r="C9" s="4">
        <f>'[1]Qc, Summer, S2'!C9*Main!$B$5*Main!$B$3</f>
        <v>-1.8109616972841458</v>
      </c>
      <c r="D9" s="4">
        <f>'[1]Qc, Summer, S2'!D9*Main!$B$5*Main!$B$3</f>
        <v>-1.8748530410179294</v>
      </c>
      <c r="E9" s="4">
        <f>'[1]Qc, Summer, S2'!E9*Main!$B$5*Main!$B$3</f>
        <v>-1.5886675407663946</v>
      </c>
      <c r="F9" s="4">
        <f>'[1]Qc, Summer, S2'!F9*Main!$B$5*Main!$B$3</f>
        <v>-1.7369961997666115</v>
      </c>
      <c r="G9" s="4">
        <f>'[1]Qc, Summer, S2'!G9*Main!$B$5*Main!$B$3</f>
        <v>-1.7850693546645073</v>
      </c>
      <c r="H9" s="4">
        <f>'[1]Qc, Summer, S2'!H9*Main!$B$5*Main!$B$3</f>
        <v>-1.5719877466726853</v>
      </c>
      <c r="I9" s="4">
        <f>'[1]Qc, Summer, S2'!I9*Main!$B$5*Main!$B$3</f>
        <v>-1.2924078867311095</v>
      </c>
      <c r="J9" s="4">
        <f>'[1]Qc, Summer, S2'!J9*Main!$B$5*Main!$B$3</f>
        <v>-1.4324187411269798</v>
      </c>
      <c r="K9" s="4">
        <f>'[1]Qc, Summer, S2'!K9*Main!$B$5*Main!$B$3</f>
        <v>-1.7126061432375319</v>
      </c>
      <c r="L9" s="4">
        <f>'[1]Qc, Summer, S2'!L9*Main!$B$5*Main!$B$3</f>
        <v>-1.4481596064140894</v>
      </c>
      <c r="M9" s="4">
        <f>'[1]Qc, Summer, S2'!M9*Main!$B$5*Main!$B$3</f>
        <v>-1.3769777566525909</v>
      </c>
      <c r="N9" s="4">
        <f>'[1]Qc, Summer, S2'!N9*Main!$B$5*Main!$B$3</f>
        <v>-1.656933188116807</v>
      </c>
      <c r="O9" s="4">
        <f>'[1]Qc, Summer, S2'!O9*Main!$B$5*Main!$B$3</f>
        <v>-2.4050716612153078</v>
      </c>
      <c r="P9" s="4">
        <f>'[1]Qc, Summer, S2'!P9*Main!$B$5*Main!$B$3</f>
        <v>-1.3089330337272609</v>
      </c>
      <c r="Q9" s="4">
        <f>'[1]Qc, Summer, S2'!Q9*Main!$B$5*Main!$B$3</f>
        <v>-1.4763274706120753</v>
      </c>
      <c r="R9" s="4">
        <f>'[1]Qc, Summer, S2'!R9*Main!$B$5*Main!$B$3</f>
        <v>-1.510128907649658</v>
      </c>
      <c r="S9" s="4">
        <f>'[1]Qc, Summer, S2'!S9*Main!$B$5*Main!$B$3</f>
        <v>-1.5310062658199297</v>
      </c>
      <c r="T9" s="4">
        <f>'[1]Qc, Summer, S2'!T9*Main!$B$5*Main!$B$3</f>
        <v>-1.1891588566689242</v>
      </c>
      <c r="U9" s="4">
        <f>'[1]Qc, Summer, S2'!U9*Main!$B$5*Main!$B$3</f>
        <v>-1.4068577851449646</v>
      </c>
      <c r="V9" s="4">
        <f>'[1]Qc, Summer, S2'!V9*Main!$B$5*Main!$B$3</f>
        <v>-1.5409478649486306</v>
      </c>
      <c r="W9" s="4">
        <f>'[1]Qc, Summer, S2'!W9*Main!$B$5*Main!$B$3</f>
        <v>-1.542936184774371</v>
      </c>
      <c r="X9" s="4">
        <f>'[1]Qc, Summer, S2'!X9*Main!$B$5*Main!$B$3</f>
        <v>-1.580714261463434</v>
      </c>
      <c r="Y9" s="4">
        <f>'[1]Qc, Summer, S2'!Y9*Main!$B$5*Main!$B$3</f>
        <v>-2.0777942178984761</v>
      </c>
    </row>
    <row r="10" spans="1:25" x14ac:dyDescent="0.25">
      <c r="A10">
        <v>10</v>
      </c>
      <c r="B10" s="4">
        <f>'[1]Qc, Summer, S2'!B10*Main!$B$5*Main!$B$3</f>
        <v>3.0818957298972611</v>
      </c>
      <c r="C10" s="4">
        <f>'[1]Qc, Summer, S2'!C10*Main!$B$5*Main!$B$3</f>
        <v>2.9586199007013705</v>
      </c>
      <c r="D10" s="4">
        <f>'[1]Qc, Summer, S2'!D10*Main!$B$5*Main!$B$3</f>
        <v>2.7766886366461456</v>
      </c>
      <c r="E10" s="4">
        <f>'[1]Qc, Summer, S2'!E10*Main!$B$5*Main!$B$3</f>
        <v>2.6341261051405755</v>
      </c>
      <c r="F10" s="4">
        <f>'[1]Qc, Summer, S2'!F10*Main!$B$5*Main!$B$3</f>
        <v>2.149373731625122</v>
      </c>
      <c r="G10" s="4">
        <f>'[1]Qc, Summer, S2'!G10*Main!$B$5*Main!$B$3</f>
        <v>2.5710079968945792</v>
      </c>
      <c r="H10" s="4">
        <f>'[1]Qc, Summer, S2'!H10*Main!$B$5*Main!$B$3</f>
        <v>3.4177008560222677</v>
      </c>
      <c r="I10" s="4">
        <f>'[1]Qc, Summer, S2'!I10*Main!$B$5*Main!$B$3</f>
        <v>4.3842452157570717</v>
      </c>
      <c r="J10" s="4">
        <f>'[1]Qc, Summer, S2'!J10*Main!$B$5*Main!$B$3</f>
        <v>6.3328649223099616</v>
      </c>
      <c r="K10" s="4">
        <f>'[1]Qc, Summer, S2'!K10*Main!$B$5*Main!$B$3</f>
        <v>6.9755561673167081</v>
      </c>
      <c r="L10" s="4">
        <f>'[1]Qc, Summer, S2'!L10*Main!$B$5*Main!$B$3</f>
        <v>6.2428934501952194</v>
      </c>
      <c r="M10" s="4">
        <f>'[1]Qc, Summer, S2'!M10*Main!$B$5*Main!$B$3</f>
        <v>6.9195297331158514</v>
      </c>
      <c r="N10" s="4">
        <f>'[1]Qc, Summer, S2'!N10*Main!$B$5*Main!$B$3</f>
        <v>8.1679184281493278</v>
      </c>
      <c r="O10" s="4">
        <f>'[1]Qc, Summer, S2'!O10*Main!$B$5*Main!$B$3</f>
        <v>7.8357585550381774</v>
      </c>
      <c r="P10" s="4">
        <f>'[1]Qc, Summer, S2'!P10*Main!$B$5*Main!$B$3</f>
        <v>6.0415097905115029</v>
      </c>
      <c r="Q10" s="4">
        <f>'[1]Qc, Summer, S2'!Q10*Main!$B$5*Main!$B$3</f>
        <v>6.3458663247260514</v>
      </c>
      <c r="R10" s="4">
        <f>'[1]Qc, Summer, S2'!R10*Main!$B$5*Main!$B$3</f>
        <v>5.6378145885587232</v>
      </c>
      <c r="S10" s="4">
        <f>'[1]Qc, Summer, S2'!S10*Main!$B$5*Main!$B$3</f>
        <v>4.8189582069913977</v>
      </c>
      <c r="T10" s="4">
        <f>'[1]Qc, Summer, S2'!T10*Main!$B$5*Main!$B$3</f>
        <v>4.8739462963943669</v>
      </c>
      <c r="U10" s="4">
        <f>'[1]Qc, Summer, S2'!U10*Main!$B$5*Main!$B$3</f>
        <v>5.2426028845291013</v>
      </c>
      <c r="V10" s="4">
        <f>'[1]Qc, Summer, S2'!V10*Main!$B$5*Main!$B$3</f>
        <v>3.8384514235913949</v>
      </c>
      <c r="W10" s="4">
        <f>'[1]Qc, Summer, S2'!W10*Main!$B$5*Main!$B$3</f>
        <v>3.4471279894432225</v>
      </c>
      <c r="X10" s="4">
        <f>'[1]Qc, Summer, S2'!X10*Main!$B$5*Main!$B$3</f>
        <v>2.6037048118067507</v>
      </c>
      <c r="Y10" s="4">
        <f>'[1]Qc, Summer, S2'!Y10*Main!$B$5*Main!$B$3</f>
        <v>3.0636031875004521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D1D7-E99F-42CF-962D-3D4B72CB8B22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S3'!B2*Main!$B$5*Main!$B$3</f>
        <v>4.9373957912779831</v>
      </c>
      <c r="C2" s="4">
        <f>'[1]Qc, Summer, S3'!C2*Main!$B$5*Main!$B$3</f>
        <v>21.806831411477773</v>
      </c>
      <c r="D2" s="4">
        <f>'[1]Qc, Summer, S3'!D2*Main!$B$5*Main!$B$3</f>
        <v>24.327689563878689</v>
      </c>
      <c r="E2" s="4">
        <f>'[1]Qc, Summer, S3'!E2*Main!$B$5*Main!$B$3</f>
        <v>23.768872276854413</v>
      </c>
      <c r="F2" s="4">
        <f>'[1]Qc, Summer, S3'!F2*Main!$B$5*Main!$B$3</f>
        <v>28.266396491572408</v>
      </c>
      <c r="G2" s="4">
        <f>'[1]Qc, Summer, S3'!G2*Main!$B$5*Main!$B$3</f>
        <v>15.496257763658615</v>
      </c>
      <c r="H2" s="4">
        <f>'[1]Qc, Summer, S3'!H2*Main!$B$5*Main!$B$3</f>
        <v>26.912903001306049</v>
      </c>
      <c r="I2" s="4">
        <f>'[1]Qc, Summer, S3'!I2*Main!$B$5*Main!$B$3</f>
        <v>32.74762752994058</v>
      </c>
      <c r="J2" s="4">
        <f>'[1]Qc, Summer, S3'!J2*Main!$B$5*Main!$B$3</f>
        <v>42.95577197750314</v>
      </c>
      <c r="K2" s="4">
        <f>'[1]Qc, Summer, S3'!K2*Main!$B$5*Main!$B$3</f>
        <v>52.67626994158168</v>
      </c>
      <c r="L2" s="4">
        <f>'[1]Qc, Summer, S3'!L2*Main!$B$5*Main!$B$3</f>
        <v>29.268067834895291</v>
      </c>
      <c r="M2" s="4">
        <f>'[1]Qc, Summer, S3'!M2*Main!$B$5*Main!$B$3</f>
        <v>39.879542959109237</v>
      </c>
      <c r="N2" s="4">
        <f>'[1]Qc, Summer, S3'!N2*Main!$B$5*Main!$B$3</f>
        <v>39.166421007386276</v>
      </c>
      <c r="O2" s="4">
        <f>'[1]Qc, Summer, S3'!O2*Main!$B$5*Main!$B$3</f>
        <v>41.924054912369087</v>
      </c>
      <c r="P2" s="4">
        <f>'[1]Qc, Summer, S3'!P2*Main!$B$5*Main!$B$3</f>
        <v>38.149097168546319</v>
      </c>
      <c r="Q2" s="4">
        <f>'[1]Qc, Summer, S3'!Q2*Main!$B$5*Main!$B$3</f>
        <v>40.782726193730461</v>
      </c>
      <c r="R2" s="4">
        <f>'[1]Qc, Summer, S3'!R2*Main!$B$5*Main!$B$3</f>
        <v>44.556568269206565</v>
      </c>
      <c r="S2" s="4">
        <f>'[1]Qc, Summer, S3'!S2*Main!$B$5*Main!$B$3</f>
        <v>42.217000700028137</v>
      </c>
      <c r="T2" s="4">
        <f>'[1]Qc, Summer, S3'!T2*Main!$B$5*Main!$B$3</f>
        <v>46.125706090795681</v>
      </c>
      <c r="U2" s="4">
        <f>'[1]Qc, Summer, S3'!U2*Main!$B$5*Main!$B$3</f>
        <v>45.859403788801551</v>
      </c>
      <c r="V2" s="4">
        <f>'[1]Qc, Summer, S3'!V2*Main!$B$5*Main!$B$3</f>
        <v>46.239482169713035</v>
      </c>
      <c r="W2" s="4">
        <f>'[1]Qc, Summer, S3'!W2*Main!$B$5*Main!$B$3</f>
        <v>40.658655036604273</v>
      </c>
      <c r="X2" s="4">
        <f>'[1]Qc, Summer, S3'!X2*Main!$B$5*Main!$B$3</f>
        <v>31.762967367349031</v>
      </c>
      <c r="Y2" s="4">
        <f>'[1]Qc, Summer, S3'!Y2*Main!$B$5*Main!$B$3</f>
        <v>39.89347224411069</v>
      </c>
    </row>
    <row r="3" spans="1:25" x14ac:dyDescent="0.25">
      <c r="A3">
        <v>3</v>
      </c>
      <c r="B3" s="4">
        <f>'[1]Qc, Summer, S3'!B3*Main!$B$5*Main!$B$3</f>
        <v>40.794026478073413</v>
      </c>
      <c r="C3" s="4">
        <f>'[1]Qc, Summer, S3'!C3*Main!$B$5*Main!$B$3</f>
        <v>35.429870974864066</v>
      </c>
      <c r="D3" s="4">
        <f>'[1]Qc, Summer, S3'!D3*Main!$B$5*Main!$B$3</f>
        <v>35.808667994110067</v>
      </c>
      <c r="E3" s="4">
        <f>'[1]Qc, Summer, S3'!E3*Main!$B$5*Main!$B$3</f>
        <v>37.966967072508531</v>
      </c>
      <c r="F3" s="4">
        <f>'[1]Qc, Summer, S3'!F3*Main!$B$5*Main!$B$3</f>
        <v>36.052568559400868</v>
      </c>
      <c r="G3" s="4">
        <f>'[1]Qc, Summer, S3'!G3*Main!$B$5*Main!$B$3</f>
        <v>43.843070745960944</v>
      </c>
      <c r="H3" s="4">
        <f>'[1]Qc, Summer, S3'!H3*Main!$B$5*Main!$B$3</f>
        <v>50.188373713403038</v>
      </c>
      <c r="I3" s="4">
        <f>'[1]Qc, Summer, S3'!I3*Main!$B$5*Main!$B$3</f>
        <v>45.29591395018678</v>
      </c>
      <c r="J3" s="4">
        <f>'[1]Qc, Summer, S3'!J3*Main!$B$5*Main!$B$3</f>
        <v>32.248956917644946</v>
      </c>
      <c r="K3" s="4">
        <f>'[1]Qc, Summer, S3'!K3*Main!$B$5*Main!$B$3</f>
        <v>18.218974563257163</v>
      </c>
      <c r="L3" s="4">
        <f>'[1]Qc, Summer, S3'!L3*Main!$B$5*Main!$B$3</f>
        <v>3.5978647246768349</v>
      </c>
      <c r="M3" s="4">
        <f>'[1]Qc, Summer, S3'!M3*Main!$B$5*Main!$B$3</f>
        <v>14.441763390298567</v>
      </c>
      <c r="N3" s="4">
        <f>'[1]Qc, Summer, S3'!N3*Main!$B$5*Main!$B$3</f>
        <v>17.258616087424663</v>
      </c>
      <c r="O3" s="4">
        <f>'[1]Qc, Summer, S3'!O3*Main!$B$5*Main!$B$3</f>
        <v>7.9190139246304181</v>
      </c>
      <c r="P3" s="4">
        <f>'[1]Qc, Summer, S3'!P3*Main!$B$5*Main!$B$3</f>
        <v>6.831535534605595</v>
      </c>
      <c r="Q3" s="4">
        <f>'[1]Qc, Summer, S3'!Q3*Main!$B$5*Main!$B$3</f>
        <v>5.8583413496758165</v>
      </c>
      <c r="R3" s="4">
        <f>'[1]Qc, Summer, S3'!R3*Main!$B$5*Main!$B$3</f>
        <v>3.8573404619359271</v>
      </c>
      <c r="S3" s="4">
        <f>'[1]Qc, Summer, S3'!S3*Main!$B$5*Main!$B$3</f>
        <v>1.9420582511279474</v>
      </c>
      <c r="T3" s="4">
        <f>'[1]Qc, Summer, S3'!T3*Main!$B$5*Main!$B$3</f>
        <v>-4.8904714433905179</v>
      </c>
      <c r="U3" s="4">
        <f>'[1]Qc, Summer, S3'!U3*Main!$B$5*Main!$B$3</f>
        <v>19.722144351516736</v>
      </c>
      <c r="V3" s="4">
        <f>'[1]Qc, Summer, S3'!V3*Main!$B$5*Main!$B$3</f>
        <v>2.7001383233551488</v>
      </c>
      <c r="W3" s="4">
        <f>'[1]Qc, Summer, S3'!W3*Main!$B$5*Main!$B$3</f>
        <v>25.694173410339868</v>
      </c>
      <c r="X3" s="4">
        <f>'[1]Qc, Summer, S3'!X3*Main!$B$5*Main!$B$3</f>
        <v>15.707395236709708</v>
      </c>
      <c r="Y3" s="4">
        <f>'[1]Qc, Summer, S3'!Y3*Main!$B$5*Main!$B$3</f>
        <v>28.088397682283642</v>
      </c>
    </row>
    <row r="4" spans="1:25" x14ac:dyDescent="0.25">
      <c r="A4">
        <v>4</v>
      </c>
      <c r="B4" s="4">
        <f>'[1]Qc, Summer, S3'!B4*Main!$B$5*Main!$B$3</f>
        <v>4.3732100407242136</v>
      </c>
      <c r="C4" s="4">
        <f>'[1]Qc, Summer, S3'!C4*Main!$B$5*Main!$B$3</f>
        <v>4.31597956840666</v>
      </c>
      <c r="D4" s="4">
        <f>'[1]Qc, Summer, S3'!D4*Main!$B$5*Main!$B$3</f>
        <v>3.4207054282033855</v>
      </c>
      <c r="E4" s="4">
        <f>'[1]Qc, Summer, S3'!E4*Main!$B$5*Main!$B$3</f>
        <v>3.1176854867605841</v>
      </c>
      <c r="F4" s="4">
        <f>'[1]Qc, Summer, S3'!F4*Main!$B$5*Main!$B$3</f>
        <v>3.0182694954735756</v>
      </c>
      <c r="G4" s="4">
        <f>'[1]Qc, Summer, S3'!G4*Main!$B$5*Main!$B$3</f>
        <v>3.4252122864750638</v>
      </c>
      <c r="H4" s="4">
        <f>'[1]Qc, Summer, S3'!H4*Main!$B$5*Main!$B$3</f>
        <v>5.4487916504583573</v>
      </c>
      <c r="I4" s="4">
        <f>'[1]Qc, Summer, S3'!I4*Main!$B$5*Main!$B$3</f>
        <v>6.3849699479656081</v>
      </c>
      <c r="J4" s="4">
        <f>'[1]Qc, Summer, S3'!J4*Main!$B$5*Main!$B$3</f>
        <v>8.322720172804452</v>
      </c>
      <c r="K4" s="4">
        <f>'[1]Qc, Summer, S3'!K4*Main!$B$5*Main!$B$3</f>
        <v>9.4676278671294014</v>
      </c>
      <c r="L4" s="4">
        <f>'[1]Qc, Summer, S3'!L4*Main!$B$5*Main!$B$3</f>
        <v>12.304916073575608</v>
      </c>
      <c r="M4" s="4">
        <f>'[1]Qc, Summer, S3'!M4*Main!$B$5*Main!$B$3</f>
        <v>10.447626524351717</v>
      </c>
      <c r="N4" s="4">
        <f>'[1]Qc, Summer, S3'!N4*Main!$B$5*Main!$B$3</f>
        <v>12.129943928910471</v>
      </c>
      <c r="O4" s="4">
        <f>'[1]Qc, Summer, S3'!O4*Main!$B$5*Main!$B$3</f>
        <v>11.93883325499308</v>
      </c>
      <c r="P4" s="4">
        <f>'[1]Qc, Summer, S3'!P4*Main!$B$5*Main!$B$3</f>
        <v>11.116519406173216</v>
      </c>
      <c r="Q4" s="4">
        <f>'[1]Qc, Summer, S3'!Q4*Main!$B$5*Main!$B$3</f>
        <v>11.477730841182682</v>
      </c>
      <c r="R4" s="4">
        <f>'[1]Qc, Summer, S3'!R4*Main!$B$5*Main!$B$3</f>
        <v>10.73692705899691</v>
      </c>
      <c r="S4" s="4">
        <f>'[1]Qc, Summer, S3'!S4*Main!$B$5*Main!$B$3</f>
        <v>8.5597168498114247</v>
      </c>
      <c r="T4" s="4">
        <f>'[1]Qc, Summer, S3'!T4*Main!$B$5*Main!$B$3</f>
        <v>9.0487109722884558</v>
      </c>
      <c r="U4" s="4">
        <f>'[1]Qc, Summer, S3'!U4*Main!$B$5*Main!$B$3</f>
        <v>11.433833157918841</v>
      </c>
      <c r="V4" s="4">
        <f>'[1]Qc, Summer, S3'!V4*Main!$B$5*Main!$B$3</f>
        <v>10.918261827104415</v>
      </c>
      <c r="W4" s="4">
        <f>'[1]Qc, Summer, S3'!W4*Main!$B$5*Main!$B$3</f>
        <v>8.4843263897521108</v>
      </c>
      <c r="X4" s="4">
        <f>'[1]Qc, Summer, S3'!X4*Main!$B$5*Main!$B$3</f>
        <v>7.3766665534960252</v>
      </c>
      <c r="Y4" s="4">
        <f>'[1]Qc, Summer, S3'!Y4*Main!$B$5*Main!$B$3</f>
        <v>6.5021151243654662</v>
      </c>
    </row>
    <row r="5" spans="1:25" x14ac:dyDescent="0.25">
      <c r="A5">
        <v>5</v>
      </c>
      <c r="B5" s="4">
        <f>'[1]Qc, Summer, S3'!B5*Main!$B$5*Main!$B$3</f>
        <v>-75.715218964185624</v>
      </c>
      <c r="C5" s="4">
        <f>'[1]Qc, Summer, S3'!C5*Main!$B$5*Main!$B$3</f>
        <v>-95.769191802175854</v>
      </c>
      <c r="D5" s="4">
        <f>'[1]Qc, Summer, S3'!D5*Main!$B$5*Main!$B$3</f>
        <v>-90.358089858636546</v>
      </c>
      <c r="E5" s="4">
        <f>'[1]Qc, Summer, S3'!E5*Main!$B$5*Main!$B$3</f>
        <v>-76.406160103630341</v>
      </c>
      <c r="F5" s="4">
        <f>'[1]Qc, Summer, S3'!F5*Main!$B$5*Main!$B$3</f>
        <v>-88.798363417555933</v>
      </c>
      <c r="G5" s="4">
        <f>'[1]Qc, Summer, S3'!G5*Main!$B$5*Main!$B$3</f>
        <v>-78.479071891734478</v>
      </c>
      <c r="H5" s="4">
        <f>'[1]Qc, Summer, S3'!H5*Main!$B$5*Main!$B$3</f>
        <v>-73.187677847925983</v>
      </c>
      <c r="I5" s="4">
        <f>'[1]Qc, Summer, S3'!I5*Main!$B$5*Main!$B$3</f>
        <v>-51.452635828378675</v>
      </c>
      <c r="J5" s="4">
        <f>'[1]Qc, Summer, S3'!J5*Main!$B$5*Main!$B$3</f>
        <v>-33.222835968292479</v>
      </c>
      <c r="K5" s="4">
        <f>'[1]Qc, Summer, S3'!K5*Main!$B$5*Main!$B$3</f>
        <v>-16.596903249418336</v>
      </c>
      <c r="L5" s="4">
        <f>'[1]Qc, Summer, S3'!L5*Main!$B$5*Main!$B$3</f>
        <v>-47.426199811484793</v>
      </c>
      <c r="M5" s="4">
        <f>'[1]Qc, Summer, S3'!M5*Main!$B$5*Main!$B$3</f>
        <v>-38.387916472060219</v>
      </c>
      <c r="N5" s="4">
        <f>'[1]Qc, Summer, S3'!N5*Main!$B$5*Main!$B$3</f>
        <v>-39.145598880322275</v>
      </c>
      <c r="O5" s="4">
        <f>'[1]Qc, Summer, S3'!O5*Main!$B$5*Main!$B$3</f>
        <v>-40.114219929652855</v>
      </c>
      <c r="P5" s="4">
        <f>'[1]Qc, Summer, S3'!P5*Main!$B$5*Main!$B$3</f>
        <v>-46.651616684703946</v>
      </c>
      <c r="Q5" s="4">
        <f>'[1]Qc, Summer, S3'!Q5*Main!$B$5*Main!$B$3</f>
        <v>-50.87889509644009</v>
      </c>
      <c r="R5" s="4">
        <f>'[1]Qc, Summer, S3'!R5*Main!$B$5*Main!$B$3</f>
        <v>-51.107330951975129</v>
      </c>
      <c r="S5" s="4">
        <f>'[1]Qc, Summer, S3'!S5*Main!$B$5*Main!$B$3</f>
        <v>-44.339532114005756</v>
      </c>
      <c r="T5" s="4">
        <f>'[1]Qc, Summer, S3'!T5*Main!$B$5*Main!$B$3</f>
        <v>-48.685999253073774</v>
      </c>
      <c r="U5" s="4">
        <f>'[1]Qc, Summer, S3'!U5*Main!$B$5*Main!$B$3</f>
        <v>-34.609490214763667</v>
      </c>
      <c r="V5" s="4">
        <f>'[1]Qc, Summer, S3'!V5*Main!$B$5*Main!$B$3</f>
        <v>-40.896248209558962</v>
      </c>
      <c r="W5" s="4">
        <f>'[1]Qc, Summer, S3'!W5*Main!$B$5*Main!$B$3</f>
        <v>-45.828352860856228</v>
      </c>
      <c r="X5" s="4">
        <f>'[1]Qc, Summer, S3'!X5*Main!$B$5*Main!$B$3</f>
        <v>-51.214479298140013</v>
      </c>
      <c r="Y5" s="4">
        <f>'[1]Qc, Summer, S3'!Y5*Main!$B$5*Main!$B$3</f>
        <v>-59.820590277218706</v>
      </c>
    </row>
    <row r="6" spans="1:25" x14ac:dyDescent="0.25">
      <c r="A6">
        <v>6</v>
      </c>
      <c r="B6" s="4">
        <f>'[1]Qc, Summer, S3'!B6*Main!$B$5*Main!$B$3</f>
        <v>4.9248693763758231</v>
      </c>
      <c r="C6" s="4">
        <f>'[1]Qc, Summer, S3'!C6*Main!$B$5*Main!$B$3</f>
        <v>3.4243285887747348</v>
      </c>
      <c r="D6" s="4">
        <f>'[1]Qc, Summer, S3'!D6*Main!$B$5*Main!$B$3</f>
        <v>2.3197064633635303</v>
      </c>
      <c r="E6" s="4">
        <f>'[1]Qc, Summer, S3'!E6*Main!$B$5*Main!$B$3</f>
        <v>1.241429575643382</v>
      </c>
      <c r="F6" s="4">
        <f>'[1]Qc, Summer, S3'!F6*Main!$B$5*Main!$B$3</f>
        <v>3.7252939330642714</v>
      </c>
      <c r="G6" s="4">
        <f>'[1]Qc, Summer, S3'!G6*Main!$B$5*Main!$B$3</f>
        <v>5.383375928191505</v>
      </c>
      <c r="H6" s="4">
        <f>'[1]Qc, Summer, S3'!H6*Main!$B$5*Main!$B$3</f>
        <v>7.6637026127841272</v>
      </c>
      <c r="I6" s="4">
        <f>'[1]Qc, Summer, S3'!I6*Main!$B$5*Main!$B$3</f>
        <v>9.77192917023768</v>
      </c>
      <c r="J6" s="4">
        <f>'[1]Qc, Summer, S3'!J6*Main!$B$5*Main!$B$3</f>
        <v>12.716365722848774</v>
      </c>
      <c r="K6" s="4">
        <f>'[1]Qc, Summer, S3'!K6*Main!$B$5*Main!$B$3</f>
        <v>11.83713069590647</v>
      </c>
      <c r="L6" s="4">
        <f>'[1]Qc, Summer, S3'!L6*Main!$B$5*Main!$B$3</f>
        <v>10.64625967494316</v>
      </c>
      <c r="M6" s="4">
        <f>'[1]Qc, Summer, S3'!M6*Main!$B$5*Main!$B$3</f>
        <v>12.004480947906266</v>
      </c>
      <c r="N6" s="4">
        <f>'[1]Qc, Summer, S3'!N6*Main!$B$5*Main!$B$3</f>
        <v>11.670642049164497</v>
      </c>
      <c r="O6" s="4">
        <f>'[1]Qc, Summer, S3'!O6*Main!$B$5*Main!$B$3</f>
        <v>12.056331910473068</v>
      </c>
      <c r="P6" s="4">
        <f>'[1]Qc, Summer, S3'!P6*Main!$B$5*Main!$B$3</f>
        <v>13.204929042696895</v>
      </c>
      <c r="Q6" s="4">
        <f>'[1]Qc, Summer, S3'!Q6*Main!$B$5*Main!$B$3</f>
        <v>12.759180876429713</v>
      </c>
      <c r="R6" s="4">
        <f>'[1]Qc, Summer, S3'!R6*Main!$B$5*Main!$B$3</f>
        <v>14.560388760346472</v>
      </c>
      <c r="S6" s="4">
        <f>'[1]Qc, Summer, S3'!S6*Main!$B$5*Main!$B$3</f>
        <v>9.4290544625100434</v>
      </c>
      <c r="T6" s="4">
        <f>'[1]Qc, Summer, S3'!T6*Main!$B$5*Main!$B$3</f>
        <v>9.0751335335282963</v>
      </c>
      <c r="U6" s="4">
        <f>'[1]Qc, Summer, S3'!U6*Main!$B$5*Main!$B$3</f>
        <v>12.543315620681854</v>
      </c>
      <c r="V6" s="4">
        <f>'[1]Qc, Summer, S3'!V6*Main!$B$5*Main!$B$3</f>
        <v>11.460145256946134</v>
      </c>
      <c r="W6" s="4">
        <f>'[1]Qc, Summer, S3'!W6*Main!$B$5*Main!$B$3</f>
        <v>10.053254333137408</v>
      </c>
      <c r="X6" s="4">
        <f>'[1]Qc, Summer, S3'!X6*Main!$B$5*Main!$B$3</f>
        <v>9.270474910186012</v>
      </c>
      <c r="Y6" s="4">
        <f>'[1]Qc, Summer, S3'!Y6*Main!$B$5*Main!$B$3</f>
        <v>4.474912599810823</v>
      </c>
    </row>
    <row r="7" spans="1:25" x14ac:dyDescent="0.25">
      <c r="A7">
        <v>7</v>
      </c>
      <c r="B7" s="4">
        <f>'[1]Qc, Summer, S3'!B7*Main!$B$5*Main!$B$3</f>
        <v>2.2269182048289888</v>
      </c>
      <c r="C7" s="4">
        <f>'[1]Qc, Summer, S3'!C7*Main!$B$5*Main!$B$3</f>
        <v>1.9485534292253652</v>
      </c>
      <c r="D7" s="4">
        <f>'[1]Qc, Summer, S3'!D7*Main!$B$5*Main!$B$3</f>
        <v>2.1587188348061011</v>
      </c>
      <c r="E7" s="4">
        <f>'[1]Qc, Summer, S3'!E7*Main!$B$5*Main!$B$3</f>
        <v>2.1172513202181644</v>
      </c>
      <c r="F7" s="4">
        <f>'[1]Qc, Summer, S3'!F7*Main!$B$5*Main!$B$3</f>
        <v>2.0104233144696471</v>
      </c>
      <c r="G7" s="4">
        <f>'[1]Qc, Summer, S3'!G7*Main!$B$5*Main!$B$3</f>
        <v>2.3582135906553647</v>
      </c>
      <c r="H7" s="4">
        <f>'[1]Qc, Summer, S3'!H7*Main!$B$5*Main!$B$3</f>
        <v>3.6088004837184058</v>
      </c>
      <c r="I7" s="4">
        <f>'[1]Qc, Summer, S3'!I7*Main!$B$5*Main!$B$3</f>
        <v>3.3561844498581177</v>
      </c>
      <c r="J7" s="4">
        <f>'[1]Qc, Summer, S3'!J7*Main!$B$5*Main!$B$3</f>
        <v>4.5201137371826503</v>
      </c>
      <c r="K7" s="4">
        <f>'[1]Qc, Summer, S3'!K7*Main!$B$5*Main!$B$3</f>
        <v>5.5598724513897091</v>
      </c>
      <c r="L7" s="4">
        <f>'[1]Qc, Summer, S3'!L7*Main!$B$5*Main!$B$3</f>
        <v>5.0370768918750946</v>
      </c>
      <c r="M7" s="4">
        <f>'[1]Qc, Summer, S3'!M7*Main!$B$5*Main!$B$3</f>
        <v>5.1199235512809347</v>
      </c>
      <c r="N7" s="4">
        <f>'[1]Qc, Summer, S3'!N7*Main!$B$5*Main!$B$3</f>
        <v>5.4919381906769198</v>
      </c>
      <c r="O7" s="4">
        <f>'[1]Qc, Summer, S3'!O7*Main!$B$5*Main!$B$3</f>
        <v>5.5079110266103664</v>
      </c>
      <c r="P7" s="4">
        <f>'[1]Qc, Summer, S3'!P7*Main!$B$5*Main!$B$3</f>
        <v>4.7747291370899321</v>
      </c>
      <c r="Q7" s="4">
        <f>'[1]Qc, Summer, S3'!Q7*Main!$B$5*Main!$B$3</f>
        <v>4.7306547142860254</v>
      </c>
      <c r="R7" s="4">
        <f>'[1]Qc, Summer, S3'!R7*Main!$B$5*Main!$B$3</f>
        <v>4.8594536541089717</v>
      </c>
      <c r="S7" s="4">
        <f>'[1]Qc, Summer, S3'!S7*Main!$B$5*Main!$B$3</f>
        <v>3.7845237714288205</v>
      </c>
      <c r="T7" s="4">
        <f>'[1]Qc, Summer, S3'!T7*Main!$B$5*Main!$B$3</f>
        <v>3.7053996885856155</v>
      </c>
      <c r="U7" s="4">
        <f>'[1]Qc, Summer, S3'!U7*Main!$B$5*Main!$B$3</f>
        <v>3.63213010300709</v>
      </c>
      <c r="V7" s="4">
        <f>'[1]Qc, Summer, S3'!V7*Main!$B$5*Main!$B$3</f>
        <v>2.7408326024552978</v>
      </c>
      <c r="W7" s="4">
        <f>'[1]Qc, Summer, S3'!W7*Main!$B$5*Main!$B$3</f>
        <v>2.6726995097599344</v>
      </c>
      <c r="X7" s="4">
        <f>'[1]Qc, Summer, S3'!X7*Main!$B$5*Main!$B$3</f>
        <v>2.815957953204514</v>
      </c>
      <c r="Y7" s="4">
        <f>'[1]Qc, Summer, S3'!Y7*Main!$B$5*Main!$B$3</f>
        <v>3.0087255603100234</v>
      </c>
    </row>
    <row r="8" spans="1:25" x14ac:dyDescent="0.25">
      <c r="A8">
        <v>8</v>
      </c>
      <c r="B8" s="4">
        <f>'[1]Qc, Summer, S3'!B8*Main!$B$5*Main!$B$3</f>
        <v>-27.221291406278354</v>
      </c>
      <c r="C8" s="4">
        <f>'[1]Qc, Summer, S3'!C8*Main!$B$5*Main!$B$3</f>
        <v>-29.671520019980466</v>
      </c>
      <c r="D8" s="4">
        <f>'[1]Qc, Summer, S3'!D8*Main!$B$5*Main!$B$3</f>
        <v>-34.722250041325644</v>
      </c>
      <c r="E8" s="4">
        <f>'[1]Qc, Summer, S3'!E8*Main!$B$5*Main!$B$3</f>
        <v>-29.072947382662651</v>
      </c>
      <c r="F8" s="4">
        <f>'[1]Qc, Summer, S3'!F8*Main!$B$5*Main!$B$3</f>
        <v>-29.408001365742372</v>
      </c>
      <c r="G8" s="4">
        <f>'[1]Qc, Summer, S3'!G8*Main!$B$5*Main!$B$3</f>
        <v>-28.176082586598785</v>
      </c>
      <c r="H8" s="4">
        <f>'[1]Qc, Summer, S3'!H8*Main!$B$5*Main!$B$3</f>
        <v>-11.459349929015838</v>
      </c>
      <c r="I8" s="4">
        <f>'[1]Qc, Summer, S3'!I8*Main!$B$5*Main!$B$3</f>
        <v>-9.2735236672521477</v>
      </c>
      <c r="J8" s="4">
        <f>'[1]Qc, Summer, S3'!J8*Main!$B$5*Main!$B$3</f>
        <v>9.1192079563322004</v>
      </c>
      <c r="K8" s="4">
        <f>'[1]Qc, Summer, S3'!K8*Main!$B$5*Main!$B$3</f>
        <v>9.3443962228185278</v>
      </c>
      <c r="L8" s="4">
        <f>'[1]Qc, Summer, S3'!L8*Main!$B$5*Main!$B$3</f>
        <v>4.7032512485988249</v>
      </c>
      <c r="M8" s="4">
        <f>'[1]Qc, Summer, S3'!M8*Main!$B$5*Main!$B$3</f>
        <v>11.240634748184421</v>
      </c>
      <c r="N8" s="4">
        <f>'[1]Qc, Summer, S3'!N8*Main!$B$5*Main!$B$3</f>
        <v>11.314865355012053</v>
      </c>
      <c r="O8" s="4">
        <f>'[1]Qc, Summer, S3'!O8*Main!$B$5*Main!$B$3</f>
        <v>10.175779019288019</v>
      </c>
      <c r="P8" s="4">
        <f>'[1]Qc, Summer, S3'!P8*Main!$B$5*Main!$B$3</f>
        <v>-0.44626733866612711</v>
      </c>
      <c r="Q8" s="4">
        <f>'[1]Qc, Summer, S3'!Q8*Main!$B$5*Main!$B$3</f>
        <v>-0.68530756660511161</v>
      </c>
      <c r="R8" s="4">
        <f>'[1]Qc, Summer, S3'!R8*Main!$B$5*Main!$B$3</f>
        <v>-0.30852095962734927</v>
      </c>
      <c r="S8" s="4">
        <f>'[1]Qc, Summer, S3'!S8*Main!$B$5*Main!$B$3</f>
        <v>-0.85040438946907004</v>
      </c>
      <c r="T8" s="4">
        <f>'[1]Qc, Summer, S3'!T8*Main!$B$5*Main!$B$3</f>
        <v>-0.11708994529358834</v>
      </c>
      <c r="U8" s="4">
        <f>'[1]Qc, Summer, S3'!U8*Main!$B$5*Main!$B$3</f>
        <v>7.4304837434460591</v>
      </c>
      <c r="V8" s="4">
        <f>'[1]Qc, Summer, S3'!V8*Main!$B$5*Main!$B$3</f>
        <v>0.76422177124448865</v>
      </c>
      <c r="W8" s="4">
        <f>'[1]Qc, Summer, S3'!W8*Main!$B$5*Main!$B$3</f>
        <v>0</v>
      </c>
      <c r="X8" s="4">
        <f>'[1]Qc, Summer, S3'!X8*Main!$B$5*Main!$B$3</f>
        <v>-4.4792869034274521</v>
      </c>
      <c r="Y8" s="4">
        <f>'[1]Qc, Summer, S3'!Y8*Main!$B$5*Main!$B$3</f>
        <v>-6.4003573341725861</v>
      </c>
    </row>
    <row r="9" spans="1:25" x14ac:dyDescent="0.25">
      <c r="A9">
        <v>9</v>
      </c>
      <c r="B9" s="4">
        <f>'[1]Qc, Summer, S3'!B9*Main!$B$5*Main!$B$3</f>
        <v>-2.073154804971749</v>
      </c>
      <c r="C9" s="4">
        <f>'[1]Qc, Summer, S3'!C9*Main!$B$5*Main!$B$3</f>
        <v>-1.9684366274827672</v>
      </c>
      <c r="D9" s="4">
        <f>'[1]Qc, Summer, S3'!D9*Main!$B$5*Main!$B$3</f>
        <v>-1.9529719177270097</v>
      </c>
      <c r="E9" s="4">
        <f>'[1]Qc, Summer, S3'!E9*Main!$B$5*Main!$B$3</f>
        <v>-1.6055682592851861</v>
      </c>
      <c r="F9" s="4">
        <f>'[1]Qc, Summer, S3'!F9*Main!$B$5*Main!$B$3</f>
        <v>-1.6465276476954338</v>
      </c>
      <c r="G9" s="4">
        <f>'[1]Qc, Summer, S3'!G9*Main!$B$5*Main!$B$3</f>
        <v>-1.6065624191980565</v>
      </c>
      <c r="H9" s="4">
        <f>'[1]Qc, Summer, S3'!H9*Main!$B$5*Main!$B$3</f>
        <v>-1.6547239438659844</v>
      </c>
      <c r="I9" s="4">
        <f>'[1]Qc, Summer, S3'!I9*Main!$B$5*Main!$B$3</f>
        <v>-1.227787492394554</v>
      </c>
      <c r="J9" s="4">
        <f>'[1]Qc, Summer, S3'!J9*Main!$B$5*Main!$B$3</f>
        <v>-1.5078092011862945</v>
      </c>
      <c r="K9" s="4">
        <f>'[1]Qc, Summer, S3'!K9*Main!$B$5*Main!$B$3</f>
        <v>-1.7482854378883137</v>
      </c>
      <c r="L9" s="4">
        <f>'[1]Qc, Summer, S3'!L9*Main!$B$5*Main!$B$3</f>
        <v>-1.4796413369883088</v>
      </c>
      <c r="M9" s="4">
        <f>'[1]Qc, Summer, S3'!M9*Main!$B$5*Main!$B$3</f>
        <v>-1.3769777566525909</v>
      </c>
      <c r="N9" s="4">
        <f>'[1]Qc, Summer, S3'!N9*Main!$B$5*Main!$B$3</f>
        <v>-1.607225192473303</v>
      </c>
      <c r="O9" s="4">
        <f>'[1]Qc, Summer, S3'!O9*Main!$B$5*Main!$B$3</f>
        <v>-2.3299131718023296</v>
      </c>
      <c r="P9" s="4">
        <f>'[1]Qc, Summer, S3'!P9*Main!$B$5*Main!$B$3</f>
        <v>-1.2947055007519646</v>
      </c>
      <c r="Q9" s="4">
        <f>'[1]Qc, Summer, S3'!Q9*Main!$B$5*Main!$B$3</f>
        <v>-1.4315902745329216</v>
      </c>
      <c r="R9" s="4">
        <f>'[1]Qc, Summer, S3'!R9*Main!$B$5*Main!$B$3</f>
        <v>-1.5588427433802921</v>
      </c>
      <c r="S9" s="4">
        <f>'[1]Qc, Summer, S3'!S9*Main!$B$5*Main!$B$3</f>
        <v>-1.4544559525289333</v>
      </c>
      <c r="T9" s="4">
        <f>'[1]Qc, Summer, S3'!T9*Main!$B$5*Main!$B$3</f>
        <v>-1.2414295756433824</v>
      </c>
      <c r="U9" s="4">
        <f>'[1]Qc, Summer, S3'!U9*Main!$B$5*Main!$B$3</f>
        <v>-1.3053319655984208</v>
      </c>
      <c r="V9" s="4">
        <f>'[1]Qc, Summer, S3'!V9*Main!$B$5*Main!$B$3</f>
        <v>-1.607225192473303</v>
      </c>
      <c r="W9" s="4">
        <f>'[1]Qc, Summer, S3'!W9*Main!$B$5*Main!$B$3</f>
        <v>-1.6629423324790444</v>
      </c>
      <c r="X9" s="4">
        <f>'[1]Qc, Summer, S3'!X9*Main!$B$5*Main!$B$3</f>
        <v>-1.7563491794038157</v>
      </c>
      <c r="Y9" s="4">
        <f>'[1]Qc, Summer, S3'!Y9*Main!$B$5*Main!$B$3</f>
        <v>-1.9684366274827667</v>
      </c>
    </row>
    <row r="10" spans="1:25" x14ac:dyDescent="0.25">
      <c r="A10">
        <v>10</v>
      </c>
      <c r="B10" s="4">
        <f>'[1]Qc, Summer, S3'!B10*Main!$B$5*Main!$B$3</f>
        <v>2.8661630288044533</v>
      </c>
      <c r="C10" s="4">
        <f>'[1]Qc, Summer, S3'!C10*Main!$B$5*Main!$B$3</f>
        <v>2.9904330179132135</v>
      </c>
      <c r="D10" s="4">
        <f>'[1]Qc, Summer, S3'!D10*Main!$B$5*Main!$B$3</f>
        <v>2.6633544065789554</v>
      </c>
      <c r="E10" s="4">
        <f>'[1]Qc, Summer, S3'!E10*Main!$B$5*Main!$B$3</f>
        <v>2.4969320371645036</v>
      </c>
      <c r="F10" s="4">
        <f>'[1]Qc, Summer, S3'!F10*Main!$B$5*Main!$B$3</f>
        <v>2.2637021216051814</v>
      </c>
      <c r="G10" s="4">
        <f>'[1]Qc, Summer, S3'!G10*Main!$B$5*Main!$B$3</f>
        <v>2.4923036704590307</v>
      </c>
      <c r="H10" s="4">
        <f>'[1]Qc, Summer, S3'!H10*Main!$B$5*Main!$B$3</f>
        <v>3.3835238474620453</v>
      </c>
      <c r="I10" s="4">
        <f>'[1]Qc, Summer, S3'!I10*Main!$B$5*Main!$B$3</f>
        <v>4.1158220392821487</v>
      </c>
      <c r="J10" s="4">
        <f>'[1]Qc, Summer, S3'!J10*Main!$B$5*Main!$B$3</f>
        <v>6.0633813085946437</v>
      </c>
      <c r="K10" s="4">
        <f>'[1]Qc, Summer, S3'!K10*Main!$B$5*Main!$B$3</f>
        <v>6.8239136419402584</v>
      </c>
      <c r="L10" s="4">
        <f>'[1]Qc, Summer, S3'!L10*Main!$B$5*Main!$B$3</f>
        <v>6.4442771098789366</v>
      </c>
      <c r="M10" s="4">
        <f>'[1]Qc, Summer, S3'!M10*Main!$B$5*Main!$B$3</f>
        <v>6.7783148406032838</v>
      </c>
      <c r="N10" s="4">
        <f>'[1]Qc, Summer, S3'!N10*Main!$B$5*Main!$B$3</f>
        <v>7.6626863604287498</v>
      </c>
      <c r="O10" s="4">
        <f>'[1]Qc, Summer, S3'!O10*Main!$B$5*Main!$B$3</f>
        <v>7.6741965229755333</v>
      </c>
      <c r="P10" s="4">
        <f>'[1]Qc, Summer, S3'!P10*Main!$B$5*Main!$B$3</f>
        <v>6.3100213367564582</v>
      </c>
      <c r="Q10" s="4">
        <f>'[1]Qc, Summer, S3'!Q10*Main!$B$5*Main!$B$3</f>
        <v>6.903744682943727</v>
      </c>
      <c r="R10" s="4">
        <f>'[1]Qc, Summer, S3'!R10*Main!$B$5*Main!$B$3</f>
        <v>5.6378145885587232</v>
      </c>
      <c r="S10" s="4">
        <f>'[1]Qc, Summer, S3'!S10*Main!$B$5*Main!$B$3</f>
        <v>5.0752857711930677</v>
      </c>
      <c r="T10" s="4">
        <f>'[1]Qc, Summer, S3'!T10*Main!$B$5*Main!$B$3</f>
        <v>4.8209686192596459</v>
      </c>
      <c r="U10" s="4">
        <f>'[1]Qc, Summer, S3'!U10*Main!$B$5*Main!$B$3</f>
        <v>5.1310581423050783</v>
      </c>
      <c r="V10" s="4">
        <f>'[1]Qc, Summer, S3'!V10*Main!$B$5*Main!$B$3</f>
        <v>4.0516987249020282</v>
      </c>
      <c r="W10" s="4">
        <f>'[1]Qc, Summer, S3'!W10*Main!$B$5*Main!$B$3</f>
        <v>3.4096592069492742</v>
      </c>
      <c r="X10" s="4">
        <f>'[1]Qc, Summer, S3'!X10*Main!$B$5*Main!$B$3</f>
        <v>2.5768624941592586</v>
      </c>
      <c r="Y10" s="4">
        <f>'[1]Qc, Summer, S3'!Y10*Main!$B$5*Main!$B$3</f>
        <v>3.1274282539067113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306-97D3-416F-B514-D4DB3D843D7B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7.8013330596709212</v>
      </c>
      <c r="C2" s="4">
        <f>('FL Characterization'!C$4-'FL Characterization'!C$2)*VLOOKUP($A2,'FL Ratio'!$A$2:$B$10,2,FALSE)</f>
        <v>9.764227128049269</v>
      </c>
      <c r="D2" s="4">
        <f>('FL Characterization'!D$4-'FL Characterization'!D$2)*VLOOKUP($A2,'FL Ratio'!$A$2:$B$10,2,FALSE)</f>
        <v>12.519971723700934</v>
      </c>
      <c r="E2" s="4">
        <f>('FL Characterization'!E$4-'FL Characterization'!E$2)*VLOOKUP($A2,'FL Ratio'!$A$2:$B$10,2,FALSE)</f>
        <v>14.957774136907165</v>
      </c>
      <c r="F2" s="4">
        <f>('FL Characterization'!F$4-'FL Characterization'!F$2)*VLOOKUP($A2,'FL Ratio'!$A$2:$B$10,2,FALSE)</f>
        <v>16.990165415207375</v>
      </c>
      <c r="G2" s="4">
        <f>('FL Characterization'!G$4-'FL Characterization'!G$2)*VLOOKUP($A2,'FL Ratio'!$A$2:$B$10,2,FALSE)</f>
        <v>18.16952568161468</v>
      </c>
      <c r="H2" s="4">
        <f>('FL Characterization'!H$4-'FL Characterization'!H$2)*VLOOKUP($A2,'FL Ratio'!$A$2:$B$10,2,FALSE)</f>
        <v>17.432933543030963</v>
      </c>
      <c r="I2" s="4">
        <f>('FL Characterization'!I$4-'FL Characterization'!I$2)*VLOOKUP($A2,'FL Ratio'!$A$2:$B$10,2,FALSE)</f>
        <v>25.631677438563326</v>
      </c>
      <c r="J2" s="4">
        <f>('FL Characterization'!J$4-'FL Characterization'!J$2)*VLOOKUP($A2,'FL Ratio'!$A$2:$B$10,2,FALSE)</f>
        <v>22.924680223732107</v>
      </c>
      <c r="K2" s="4">
        <f>('FL Characterization'!K$4-'FL Characterization'!K$2)*VLOOKUP($A2,'FL Ratio'!$A$2:$B$10,2,FALSE)</f>
        <v>27.235124229724775</v>
      </c>
      <c r="L2" s="4">
        <f>('FL Characterization'!L$4-'FL Characterization'!L$2)*VLOOKUP($A2,'FL Ratio'!$A$2:$B$10,2,FALSE)</f>
        <v>27.36285174943847</v>
      </c>
      <c r="M2" s="4">
        <f>('FL Characterization'!M$4-'FL Characterization'!M$2)*VLOOKUP($A2,'FL Ratio'!$A$2:$B$10,2,FALSE)</f>
        <v>26.849497544664533</v>
      </c>
      <c r="N2" s="4">
        <f>('FL Characterization'!N$4-'FL Characterization'!N$2)*VLOOKUP($A2,'FL Ratio'!$A$2:$B$10,2,FALSE)</f>
        <v>24.649099209775716</v>
      </c>
      <c r="O2" s="4">
        <f>('FL Characterization'!O$4-'FL Characterization'!O$2)*VLOOKUP($A2,'FL Ratio'!$A$2:$B$10,2,FALSE)</f>
        <v>23.445654167747495</v>
      </c>
      <c r="P2" s="4">
        <f>('FL Characterization'!P$4-'FL Characterization'!P$2)*VLOOKUP($A2,'FL Ratio'!$A$2:$B$10,2,FALSE)</f>
        <v>22.568054525626845</v>
      </c>
      <c r="Q2" s="4">
        <f>('FL Characterization'!Q$4-'FL Characterization'!Q$2)*VLOOKUP($A2,'FL Ratio'!$A$2:$B$10,2,FALSE)</f>
        <v>21.360760393018595</v>
      </c>
      <c r="R2" s="4">
        <f>('FL Characterization'!R$4-'FL Characterization'!R$2)*VLOOKUP($A2,'FL Ratio'!$A$2:$B$10,2,FALSE)</f>
        <v>20.443743298474978</v>
      </c>
      <c r="S2" s="4">
        <f>('FL Characterization'!S$4-'FL Characterization'!S$2)*VLOOKUP($A2,'FL Ratio'!$A$2:$B$10,2,FALSE)</f>
        <v>19.763804864784472</v>
      </c>
      <c r="T2" s="4">
        <f>('FL Characterization'!T$4-'FL Characterization'!T$2)*VLOOKUP($A2,'FL Ratio'!$A$2:$B$10,2,FALSE)</f>
        <v>13.956808656408061</v>
      </c>
      <c r="U2" s="4">
        <f>('FL Characterization'!U$4-'FL Characterization'!U$2)*VLOOKUP($A2,'FL Ratio'!$A$2:$B$10,2,FALSE)</f>
        <v>14.071854214846267</v>
      </c>
      <c r="V2" s="4">
        <f>('FL Characterization'!V$4-'FL Characterization'!V$2)*VLOOKUP($A2,'FL Ratio'!$A$2:$B$10,2,FALSE)</f>
        <v>14.95093182697777</v>
      </c>
      <c r="W2" s="4">
        <f>('FL Characterization'!W$4-'FL Characterization'!W$2)*VLOOKUP($A2,'FL Ratio'!$A$2:$B$10,2,FALSE)</f>
        <v>16.276771114907529</v>
      </c>
      <c r="X2" s="4">
        <f>('FL Characterization'!X$4-'FL Characterization'!X$2)*VLOOKUP($A2,'FL Ratio'!$A$2:$B$10,2,FALSE)</f>
        <v>5.643621108248527</v>
      </c>
      <c r="Y2" s="4">
        <f>('FL Characterization'!Y$4-'FL Characterization'!Y$2)*VLOOKUP($A2,'FL Ratio'!$A$2:$B$10,2,FALSE)</f>
        <v>6.680649678334607</v>
      </c>
    </row>
    <row r="3" spans="1:25" x14ac:dyDescent="0.25">
      <c r="A3">
        <v>3</v>
      </c>
      <c r="B3" s="4">
        <f>('FL Characterization'!B$4-'FL Characterization'!B$2)*VLOOKUP($A3,'FL Ratio'!$A$2:$B$10,2,FALSE)</f>
        <v>1.1640991063183124</v>
      </c>
      <c r="C3" s="4">
        <f>('FL Characterization'!C$4-'FL Characterization'!C$2)*VLOOKUP($A3,'FL Ratio'!$A$2:$B$10,2,FALSE)</f>
        <v>1.4569981805302699</v>
      </c>
      <c r="D3" s="4">
        <f>('FL Characterization'!D$4-'FL Characterization'!D$2)*VLOOKUP($A3,'FL Ratio'!$A$2:$B$10,2,FALSE)</f>
        <v>1.8682048033603098</v>
      </c>
      <c r="E3" s="4">
        <f>('FL Characterization'!E$4-'FL Characterization'!E$2)*VLOOKUP($A3,'FL Ratio'!$A$2:$B$10,2,FALSE)</f>
        <v>2.2319687381760485</v>
      </c>
      <c r="F3" s="4">
        <f>('FL Characterization'!F$4-'FL Characterization'!F$2)*VLOOKUP($A3,'FL Ratio'!$A$2:$B$10,2,FALSE)</f>
        <v>2.5352380451857668</v>
      </c>
      <c r="G3" s="4">
        <f>('FL Characterization'!G$4-'FL Characterization'!G$2)*VLOOKUP($A3,'FL Ratio'!$A$2:$B$10,2,FALSE)</f>
        <v>2.7112197936447902</v>
      </c>
      <c r="H3" s="4">
        <f>('FL Characterization'!H$4-'FL Characterization'!H$2)*VLOOKUP($A3,'FL Ratio'!$A$2:$B$10,2,FALSE)</f>
        <v>2.6013070077545066</v>
      </c>
      <c r="I3" s="4">
        <f>('FL Characterization'!I$4-'FL Characterization'!I$2)*VLOOKUP($A3,'FL Ratio'!$A$2:$B$10,2,FALSE)</f>
        <v>3.8247069534715452</v>
      </c>
      <c r="J3" s="4">
        <f>('FL Characterization'!J$4-'FL Characterization'!J$2)*VLOOKUP($A3,'FL Ratio'!$A$2:$B$10,2,FALSE)</f>
        <v>3.4207743159994424</v>
      </c>
      <c r="K3" s="4">
        <f>('FL Characterization'!K$4-'FL Characterization'!K$2)*VLOOKUP($A3,'FL Ratio'!$A$2:$B$10,2,FALSE)</f>
        <v>4.0639700335558029</v>
      </c>
      <c r="L3" s="4">
        <f>('FL Characterization'!L$4-'FL Characterization'!L$2)*VLOOKUP($A3,'FL Ratio'!$A$2:$B$10,2,FALSE)</f>
        <v>4.0830292751512696</v>
      </c>
      <c r="M3" s="4">
        <f>('FL Characterization'!M$4-'FL Characterization'!M$2)*VLOOKUP($A3,'FL Ratio'!$A$2:$B$10,2,FALSE)</f>
        <v>4.0064276012538471</v>
      </c>
      <c r="N3" s="4">
        <f>('FL Characterization'!N$4-'FL Characterization'!N$2)*VLOOKUP($A3,'FL Ratio'!$A$2:$B$10,2,FALSE)</f>
        <v>3.6780886218004532</v>
      </c>
      <c r="O3" s="4">
        <f>('FL Characterization'!O$4-'FL Characterization'!O$2)*VLOOKUP($A3,'FL Ratio'!$A$2:$B$10,2,FALSE)</f>
        <v>3.4985129919417082</v>
      </c>
      <c r="P3" s="4">
        <f>('FL Characterization'!P$4-'FL Characterization'!P$2)*VLOOKUP($A3,'FL Ratio'!$A$2:$B$10,2,FALSE)</f>
        <v>3.3675593521876053</v>
      </c>
      <c r="Q3" s="4">
        <f>('FL Characterization'!Q$4-'FL Characterization'!Q$2)*VLOOKUP($A3,'FL Ratio'!$A$2:$B$10,2,FALSE)</f>
        <v>3.1874093688343894</v>
      </c>
      <c r="R3" s="4">
        <f>('FL Characterization'!R$4-'FL Characterization'!R$2)*VLOOKUP($A3,'FL Ratio'!$A$2:$B$10,2,FALSE)</f>
        <v>3.0505739367266016</v>
      </c>
      <c r="S3" s="4">
        <f>('FL Characterization'!S$4-'FL Characterization'!S$2)*VLOOKUP($A3,'FL Ratio'!$A$2:$B$10,2,FALSE)</f>
        <v>2.9491149018467375</v>
      </c>
      <c r="T3" s="4">
        <f>('FL Characterization'!T$4-'FL Characterization'!T$2)*VLOOKUP($A3,'FL Ratio'!$A$2:$B$10,2,FALSE)</f>
        <v>2.0826066980744509</v>
      </c>
      <c r="U3" s="4">
        <f>('FL Characterization'!U$4-'FL Characterization'!U$2)*VLOOKUP($A3,'FL Ratio'!$A$2:$B$10,2,FALSE)</f>
        <v>2.0997735631139824</v>
      </c>
      <c r="V3" s="4">
        <f>('FL Characterization'!V$4-'FL Characterization'!V$2)*VLOOKUP($A3,'FL Ratio'!$A$2:$B$10,2,FALSE)</f>
        <v>2.2309477425573463</v>
      </c>
      <c r="W3" s="4">
        <f>('FL Characterization'!W$4-'FL Characterization'!W$2)*VLOOKUP($A3,'FL Ratio'!$A$2:$B$10,2,FALSE)</f>
        <v>2.4287867937035417</v>
      </c>
      <c r="X3" s="4">
        <f>('FL Characterization'!X$4-'FL Characterization'!X$2)*VLOOKUP($A3,'FL Ratio'!$A$2:$B$10,2,FALSE)</f>
        <v>0.84212970248297547</v>
      </c>
      <c r="Y3" s="4">
        <f>('FL Characterization'!Y$4-'FL Characterization'!Y$2)*VLOOKUP($A3,'FL Ratio'!$A$2:$B$10,2,FALSE)</f>
        <v>0.99687300371496856</v>
      </c>
    </row>
    <row r="4" spans="1:25" x14ac:dyDescent="0.25">
      <c r="A4">
        <v>4</v>
      </c>
      <c r="B4" s="4">
        <f>('FL Characterization'!B$4-'FL Characterization'!B$2)*VLOOKUP($A4,'FL Ratio'!$A$2:$B$10,2,FALSE)</f>
        <v>4.1774971261577489</v>
      </c>
      <c r="C4" s="4">
        <f>('FL Characterization'!C$4-'FL Characterization'!C$2)*VLOOKUP($A4,'FL Ratio'!$A$2:$B$10,2,FALSE)</f>
        <v>5.2285975300095666</v>
      </c>
      <c r="D4" s="4">
        <f>('FL Characterization'!D$4-'FL Characterization'!D$2)*VLOOKUP($A4,'FL Ratio'!$A$2:$B$10,2,FALSE)</f>
        <v>6.7042575282054617</v>
      </c>
      <c r="E4" s="4">
        <f>('FL Characterization'!E$4-'FL Characterization'!E$2)*VLOOKUP($A4,'FL Ratio'!$A$2:$B$10,2,FALSE)</f>
        <v>8.0096642449056272</v>
      </c>
      <c r="F4" s="4">
        <f>('FL Characterization'!F$4-'FL Characterization'!F$2)*VLOOKUP($A4,'FL Ratio'!$A$2:$B$10,2,FALSE)</f>
        <v>9.097979364819933</v>
      </c>
      <c r="G4" s="4">
        <f>('FL Characterization'!G$4-'FL Characterization'!G$2)*VLOOKUP($A4,'FL Ratio'!$A$2:$B$10,2,FALSE)</f>
        <v>9.729509141325714</v>
      </c>
      <c r="H4" s="4">
        <f>('FL Characterization'!H$4-'FL Characterization'!H$2)*VLOOKUP($A4,'FL Ratio'!$A$2:$B$10,2,FALSE)</f>
        <v>9.3350750723598566</v>
      </c>
      <c r="I4" s="4">
        <f>('FL Characterization'!I$4-'FL Characterization'!I$2)*VLOOKUP($A4,'FL Ratio'!$A$2:$B$10,2,FALSE)</f>
        <v>13.725379754869412</v>
      </c>
      <c r="J4" s="4">
        <f>('FL Characterization'!J$4-'FL Characterization'!J$2)*VLOOKUP($A4,'FL Ratio'!$A$2:$B$10,2,FALSE)</f>
        <v>12.275823249721114</v>
      </c>
      <c r="K4" s="4">
        <f>('FL Characterization'!K$4-'FL Characterization'!K$2)*VLOOKUP($A4,'FL Ratio'!$A$2:$B$10,2,FALSE)</f>
        <v>14.58400151999456</v>
      </c>
      <c r="L4" s="4">
        <f>('FL Characterization'!L$4-'FL Characterization'!L$2)*VLOOKUP($A4,'FL Ratio'!$A$2:$B$10,2,FALSE)</f>
        <v>14.652397695680683</v>
      </c>
      <c r="M4" s="4">
        <f>('FL Characterization'!M$4-'FL Characterization'!M$2)*VLOOKUP($A4,'FL Ratio'!$A$2:$B$10,2,FALSE)</f>
        <v>14.377504200076666</v>
      </c>
      <c r="N4" s="4">
        <f>('FL Characterization'!N$4-'FL Characterization'!N$2)*VLOOKUP($A4,'FL Ratio'!$A$2:$B$10,2,FALSE)</f>
        <v>13.199223815161517</v>
      </c>
      <c r="O4" s="4">
        <f>('FL Characterization'!O$4-'FL Characterization'!O$2)*VLOOKUP($A4,'FL Ratio'!$A$2:$B$10,2,FALSE)</f>
        <v>12.554797001678725</v>
      </c>
      <c r="P4" s="4">
        <f>('FL Characterization'!P$4-'FL Characterization'!P$2)*VLOOKUP($A4,'FL Ratio'!$A$2:$B$10,2,FALSE)</f>
        <v>12.084855524390905</v>
      </c>
      <c r="Q4" s="4">
        <f>('FL Characterization'!Q$4-'FL Characterization'!Q$2)*VLOOKUP($A4,'FL Ratio'!$A$2:$B$10,2,FALSE)</f>
        <v>11.43836758049445</v>
      </c>
      <c r="R4" s="4">
        <f>('FL Characterization'!R$4-'FL Characterization'!R$2)*VLOOKUP($A4,'FL Ratio'!$A$2:$B$10,2,FALSE)</f>
        <v>10.947318647217003</v>
      </c>
      <c r="S4" s="4">
        <f>('FL Characterization'!S$4-'FL Characterization'!S$2)*VLOOKUP($A4,'FL Ratio'!$A$2:$B$10,2,FALSE)</f>
        <v>10.583221789541488</v>
      </c>
      <c r="T4" s="4">
        <f>('FL Characterization'!T$4-'FL Characterization'!T$2)*VLOOKUP($A4,'FL Ratio'!$A$2:$B$10,2,FALSE)</f>
        <v>7.4736622070251268</v>
      </c>
      <c r="U4" s="4">
        <f>('FL Characterization'!U$4-'FL Characterization'!U$2)*VLOOKUP($A4,'FL Ratio'!$A$2:$B$10,2,FALSE)</f>
        <v>7.5352673822018286</v>
      </c>
      <c r="V4" s="4">
        <f>('FL Characterization'!V$4-'FL Characterization'!V$2)*VLOOKUP($A4,'FL Ratio'!$A$2:$B$10,2,FALSE)</f>
        <v>8.0060002903163667</v>
      </c>
      <c r="W4" s="4">
        <f>('FL Characterization'!W$4-'FL Characterization'!W$2)*VLOOKUP($A4,'FL Ratio'!$A$2:$B$10,2,FALSE)</f>
        <v>8.7159673911578786</v>
      </c>
      <c r="X4" s="4">
        <f>('FL Characterization'!X$4-'FL Characterization'!X$2)*VLOOKUP($A4,'FL Ratio'!$A$2:$B$10,2,FALSE)</f>
        <v>3.0220746608946767</v>
      </c>
      <c r="Y4" s="4">
        <f>('FL Characterization'!Y$4-'FL Characterization'!Y$2)*VLOOKUP($A4,'FL Ratio'!$A$2:$B$10,2,FALSE)</f>
        <v>3.5773879436557157</v>
      </c>
    </row>
    <row r="5" spans="1:25" x14ac:dyDescent="0.25">
      <c r="A5">
        <v>5</v>
      </c>
      <c r="B5" s="4">
        <f>('FL Characterization'!B$4-'FL Characterization'!B$2)*VLOOKUP($A5,'FL Ratio'!$A$2:$B$10,2,FALSE)</f>
        <v>7.9363981786409035</v>
      </c>
      <c r="C5" s="4">
        <f>('FL Characterization'!C$4-'FL Characterization'!C$2)*VLOOKUP($A5,'FL Ratio'!$A$2:$B$10,2,FALSE)</f>
        <v>9.9332759929820451</v>
      </c>
      <c r="D5" s="4">
        <f>('FL Characterization'!D$4-'FL Characterization'!D$2)*VLOOKUP($A5,'FL Ratio'!$A$2:$B$10,2,FALSE)</f>
        <v>12.736731020788785</v>
      </c>
      <c r="E5" s="4">
        <f>('FL Characterization'!E$4-'FL Characterization'!E$2)*VLOOKUP($A5,'FL Ratio'!$A$2:$B$10,2,FALSE)</f>
        <v>15.216739307074214</v>
      </c>
      <c r="F5" s="4">
        <f>('FL Characterization'!F$4-'FL Characterization'!F$2)*VLOOKUP($A5,'FL Ratio'!$A$2:$B$10,2,FALSE)</f>
        <v>17.284317542231353</v>
      </c>
      <c r="G5" s="4">
        <f>('FL Characterization'!G$4-'FL Characterization'!G$2)*VLOOKUP($A5,'FL Ratio'!$A$2:$B$10,2,FALSE)</f>
        <v>18.484096169638292</v>
      </c>
      <c r="H5" s="4">
        <f>('FL Characterization'!H$4-'FL Characterization'!H$2)*VLOOKUP($A5,'FL Ratio'!$A$2:$B$10,2,FALSE)</f>
        <v>17.734751350958852</v>
      </c>
      <c r="I5" s="4">
        <f>('FL Characterization'!I$4-'FL Characterization'!I$2)*VLOOKUP($A5,'FL Ratio'!$A$2:$B$10,2,FALSE)</f>
        <v>26.075440771850086</v>
      </c>
      <c r="J5" s="4">
        <f>('FL Characterization'!J$4-'FL Characterization'!J$2)*VLOOKUP($A5,'FL Ratio'!$A$2:$B$10,2,FALSE)</f>
        <v>23.321577092265212</v>
      </c>
      <c r="K5" s="4">
        <f>('FL Characterization'!K$4-'FL Characterization'!K$2)*VLOOKUP($A5,'FL Ratio'!$A$2:$B$10,2,FALSE)</f>
        <v>27.706648168789261</v>
      </c>
      <c r="L5" s="4">
        <f>('FL Characterization'!L$4-'FL Characterization'!L$2)*VLOOKUP($A5,'FL Ratio'!$A$2:$B$10,2,FALSE)</f>
        <v>27.836587045525395</v>
      </c>
      <c r="M5" s="4">
        <f>('FL Characterization'!M$4-'FL Characterization'!M$2)*VLOOKUP($A5,'FL Ratio'!$A$2:$B$10,2,FALSE)</f>
        <v>27.314345097309253</v>
      </c>
      <c r="N5" s="4">
        <f>('FL Characterization'!N$4-'FL Characterization'!N$2)*VLOOKUP($A5,'FL Ratio'!$A$2:$B$10,2,FALSE)</f>
        <v>25.07585108561624</v>
      </c>
      <c r="O5" s="4">
        <f>('FL Characterization'!O$4-'FL Characterization'!O$2)*VLOOKUP($A5,'FL Ratio'!$A$2:$B$10,2,FALSE)</f>
        <v>23.851570700893106</v>
      </c>
      <c r="P5" s="4">
        <f>('FL Characterization'!P$4-'FL Characterization'!P$2)*VLOOKUP($A5,'FL Ratio'!$A$2:$B$10,2,FALSE)</f>
        <v>22.958777104205414</v>
      </c>
      <c r="Q5" s="4">
        <f>('FL Characterization'!Q$4-'FL Characterization'!Q$2)*VLOOKUP($A5,'FL Ratio'!$A$2:$B$10,2,FALSE)</f>
        <v>21.730580989281414</v>
      </c>
      <c r="R5" s="4">
        <f>('FL Characterization'!R$4-'FL Characterization'!R$2)*VLOOKUP($A5,'FL Ratio'!$A$2:$B$10,2,FALSE)</f>
        <v>20.797687502584726</v>
      </c>
      <c r="S5" s="4">
        <f>('FL Characterization'!S$4-'FL Characterization'!S$2)*VLOOKUP($A5,'FL Ratio'!$A$2:$B$10,2,FALSE)</f>
        <v>20.105977239036907</v>
      </c>
      <c r="T5" s="4">
        <f>('FL Characterization'!T$4-'FL Characterization'!T$2)*VLOOKUP($A5,'FL Ratio'!$A$2:$B$10,2,FALSE)</f>
        <v>14.198444029132238</v>
      </c>
      <c r="U5" s="4">
        <f>('FL Characterization'!U$4-'FL Characterization'!U$2)*VLOOKUP($A5,'FL Ratio'!$A$2:$B$10,2,FALSE)</f>
        <v>14.315481380757401</v>
      </c>
      <c r="V5" s="4">
        <f>('FL Characterization'!V$4-'FL Characterization'!V$2)*VLOOKUP($A5,'FL Ratio'!$A$2:$B$10,2,FALSE)</f>
        <v>15.209778535671942</v>
      </c>
      <c r="W5" s="4">
        <f>('FL Characterization'!W$4-'FL Characterization'!W$2)*VLOOKUP($A5,'FL Ratio'!$A$2:$B$10,2,FALSE)</f>
        <v>16.558572187912212</v>
      </c>
      <c r="X5" s="4">
        <f>('FL Characterization'!X$4-'FL Characterization'!X$2)*VLOOKUP($A5,'FL Ratio'!$A$2:$B$10,2,FALSE)</f>
        <v>5.7413295832715434</v>
      </c>
      <c r="Y5" s="4">
        <f>('FL Characterization'!Y$4-'FL Characterization'!Y$2)*VLOOKUP($A5,'FL Ratio'!$A$2:$B$10,2,FALSE)</f>
        <v>6.7963123140276789</v>
      </c>
    </row>
    <row r="6" spans="1:25" x14ac:dyDescent="0.25">
      <c r="A6">
        <v>6</v>
      </c>
      <c r="B6" s="4">
        <f>('FL Characterization'!B$4-'FL Characterization'!B$2)*VLOOKUP($A6,'FL Ratio'!$A$2:$B$10,2,FALSE)</f>
        <v>4.2924611699807631</v>
      </c>
      <c r="C6" s="4">
        <f>('FL Characterization'!C$4-'FL Characterization'!C$2)*VLOOKUP($A6,'FL Ratio'!$A$2:$B$10,2,FALSE)</f>
        <v>5.3724876865842006</v>
      </c>
      <c r="D6" s="4">
        <f>('FL Characterization'!D$4-'FL Characterization'!D$2)*VLOOKUP($A6,'FL Ratio'!$A$2:$B$10,2,FALSE)</f>
        <v>6.8887576087554354</v>
      </c>
      <c r="E6" s="4">
        <f>('FL Characterization'!E$4-'FL Characterization'!E$2)*VLOOKUP($A6,'FL Ratio'!$A$2:$B$10,2,FALSE)</f>
        <v>8.2300889067188319</v>
      </c>
      <c r="F6" s="4">
        <f>('FL Characterization'!F$4-'FL Characterization'!F$2)*VLOOKUP($A6,'FL Ratio'!$A$2:$B$10,2,FALSE)</f>
        <v>9.3483542823390362</v>
      </c>
      <c r="G6" s="4">
        <f>('FL Characterization'!G$4-'FL Characterization'!G$2)*VLOOKUP($A6,'FL Ratio'!$A$2:$B$10,2,FALSE)</f>
        <v>9.9972636559358943</v>
      </c>
      <c r="H6" s="4">
        <f>('FL Characterization'!H$4-'FL Characterization'!H$2)*VLOOKUP($A6,'FL Ratio'!$A$2:$B$10,2,FALSE)</f>
        <v>9.5919748253219801</v>
      </c>
      <c r="I6" s="4">
        <f>('FL Characterization'!I$4-'FL Characterization'!I$2)*VLOOKUP($A6,'FL Ratio'!$A$2:$B$10,2,FALSE)</f>
        <v>14.103099981113496</v>
      </c>
      <c r="J6" s="4">
        <f>('FL Characterization'!J$4-'FL Characterization'!J$2)*VLOOKUP($A6,'FL Ratio'!$A$2:$B$10,2,FALSE)</f>
        <v>12.613651915887676</v>
      </c>
      <c r="K6" s="4">
        <f>('FL Characterization'!K$4-'FL Characterization'!K$2)*VLOOKUP($A6,'FL Ratio'!$A$2:$B$10,2,FALSE)</f>
        <v>14.98535087804945</v>
      </c>
      <c r="L6" s="4">
        <f>('FL Characterization'!L$4-'FL Characterization'!L$2)*VLOOKUP($A6,'FL Ratio'!$A$2:$B$10,2,FALSE)</f>
        <v>15.055629305404802</v>
      </c>
      <c r="M6" s="4">
        <f>('FL Characterization'!M$4-'FL Characterization'!M$2)*VLOOKUP($A6,'FL Ratio'!$A$2:$B$10,2,FALSE)</f>
        <v>14.773170785356507</v>
      </c>
      <c r="N6" s="4">
        <f>('FL Characterization'!N$4-'FL Characterization'!N$2)*VLOOKUP($A6,'FL Ratio'!$A$2:$B$10,2,FALSE)</f>
        <v>13.56246431522421</v>
      </c>
      <c r="O6" s="4">
        <f>('FL Characterization'!O$4-'FL Characterization'!O$2)*VLOOKUP($A6,'FL Ratio'!$A$2:$B$10,2,FALSE)</f>
        <v>12.900302980283088</v>
      </c>
      <c r="P6" s="4">
        <f>('FL Characterization'!P$4-'FL Characterization'!P$2)*VLOOKUP($A6,'FL Ratio'!$A$2:$B$10,2,FALSE)</f>
        <v>12.417428789708433</v>
      </c>
      <c r="Q6" s="4">
        <f>('FL Characterization'!Q$4-'FL Characterization'!Q$2)*VLOOKUP($A6,'FL Ratio'!$A$2:$B$10,2,FALSE)</f>
        <v>11.753149602378732</v>
      </c>
      <c r="R6" s="4">
        <f>('FL Characterization'!R$4-'FL Characterization'!R$2)*VLOOKUP($A6,'FL Ratio'!$A$2:$B$10,2,FALSE)</f>
        <v>11.248587082046713</v>
      </c>
      <c r="S6" s="4">
        <f>('FL Characterization'!S$4-'FL Characterization'!S$2)*VLOOKUP($A6,'FL Ratio'!$A$2:$B$10,2,FALSE)</f>
        <v>10.874470337860798</v>
      </c>
      <c r="T6" s="4">
        <f>('FL Characterization'!T$4-'FL Characterization'!T$2)*VLOOKUP($A6,'FL Ratio'!$A$2:$B$10,2,FALSE)</f>
        <v>7.6793361796310862</v>
      </c>
      <c r="U6" s="4">
        <f>('FL Characterization'!U$4-'FL Characterization'!U$2)*VLOOKUP($A6,'FL Ratio'!$A$2:$B$10,2,FALSE)</f>
        <v>7.7426367192436825</v>
      </c>
      <c r="V6" s="4">
        <f>('FL Characterization'!V$4-'FL Characterization'!V$2)*VLOOKUP($A6,'FL Ratio'!$A$2:$B$10,2,FALSE)</f>
        <v>8.2263241206931284</v>
      </c>
      <c r="W6" s="4">
        <f>('FL Characterization'!W$4-'FL Characterization'!W$2)*VLOOKUP($A6,'FL Ratio'!$A$2:$B$10,2,FALSE)</f>
        <v>8.9558294010783133</v>
      </c>
      <c r="X6" s="4">
        <f>('FL Characterization'!X$4-'FL Characterization'!X$2)*VLOOKUP($A6,'FL Ratio'!$A$2:$B$10,2,FALSE)</f>
        <v>3.1052416657445554</v>
      </c>
      <c r="Y6" s="4">
        <f>('FL Characterization'!Y$4-'FL Characterization'!Y$2)*VLOOKUP($A6,'FL Ratio'!$A$2:$B$10,2,FALSE)</f>
        <v>3.6758370800419864</v>
      </c>
    </row>
    <row r="7" spans="1:25" x14ac:dyDescent="0.25">
      <c r="A7">
        <v>7</v>
      </c>
      <c r="B7" s="4">
        <f>('FL Characterization'!B$4-'FL Characterization'!B$2)*VLOOKUP($A7,'FL Ratio'!$A$2:$B$10,2,FALSE)</f>
        <v>1.5269764102872745</v>
      </c>
      <c r="C7" s="4">
        <f>('FL Characterization'!C$4-'FL Characterization'!C$2)*VLOOKUP($A7,'FL Ratio'!$A$2:$B$10,2,FALSE)</f>
        <v>1.9111790735219842</v>
      </c>
      <c r="D7" s="4">
        <f>('FL Characterization'!D$4-'FL Characterization'!D$2)*VLOOKUP($A7,'FL Ratio'!$A$2:$B$10,2,FALSE)</f>
        <v>2.4505685545441205</v>
      </c>
      <c r="E7" s="4">
        <f>('FL Characterization'!E$4-'FL Characterization'!E$2)*VLOOKUP($A7,'FL Ratio'!$A$2:$B$10,2,FALSE)</f>
        <v>2.9277263363533144</v>
      </c>
      <c r="F7" s="4">
        <f>('FL Characterization'!F$4-'FL Characterization'!F$2)*VLOOKUP($A7,'FL Ratio'!$A$2:$B$10,2,FALSE)</f>
        <v>3.3255318799316487</v>
      </c>
      <c r="G7" s="4">
        <f>('FL Characterization'!G$4-'FL Characterization'!G$2)*VLOOKUP($A7,'FL Ratio'!$A$2:$B$10,2,FALSE)</f>
        <v>3.5563713136873498</v>
      </c>
      <c r="H7" s="4">
        <f>('FL Characterization'!H$4-'FL Characterization'!H$2)*VLOOKUP($A7,'FL Ratio'!$A$2:$B$10,2,FALSE)</f>
        <v>3.4121961052944605</v>
      </c>
      <c r="I7" s="4">
        <f>('FL Characterization'!I$4-'FL Characterization'!I$2)*VLOOKUP($A7,'FL Ratio'!$A$2:$B$10,2,FALSE)</f>
        <v>5.0169588332419845</v>
      </c>
      <c r="J7" s="4">
        <f>('FL Characterization'!J$4-'FL Characterization'!J$2)*VLOOKUP($A7,'FL Ratio'!$A$2:$B$10,2,FALSE)</f>
        <v>4.4871108113534044</v>
      </c>
      <c r="K7" s="4">
        <f>('FL Characterization'!K$4-'FL Characterization'!K$2)*VLOOKUP($A7,'FL Ratio'!$A$2:$B$10,2,FALSE)</f>
        <v>5.3308058907290601</v>
      </c>
      <c r="L7" s="4">
        <f>('FL Characterization'!L$4-'FL Characterization'!L$2)*VLOOKUP($A7,'FL Ratio'!$A$2:$B$10,2,FALSE)</f>
        <v>5.3558063500166613</v>
      </c>
      <c r="M7" s="4">
        <f>('FL Characterization'!M$4-'FL Characterization'!M$2)*VLOOKUP($A7,'FL Ratio'!$A$2:$B$10,2,FALSE)</f>
        <v>5.2553261173672103</v>
      </c>
      <c r="N7" s="4">
        <f>('FL Characterization'!N$4-'FL Characterization'!N$2)*VLOOKUP($A7,'FL Ratio'!$A$2:$B$10,2,FALSE)</f>
        <v>4.8246360897897498</v>
      </c>
      <c r="O7" s="4">
        <f>('FL Characterization'!O$4-'FL Characterization'!O$2)*VLOOKUP($A7,'FL Ratio'!$A$2:$B$10,2,FALSE)</f>
        <v>4.5890824765548617</v>
      </c>
      <c r="P7" s="4">
        <f>('FL Characterization'!P$4-'FL Characterization'!P$2)*VLOOKUP($A7,'FL Ratio'!$A$2:$B$10,2,FALSE)</f>
        <v>4.4173074810579624</v>
      </c>
      <c r="Q7" s="4">
        <f>('FL Characterization'!Q$4-'FL Characterization'!Q$2)*VLOOKUP($A7,'FL Ratio'!$A$2:$B$10,2,FALSE)</f>
        <v>4.1810004747206628</v>
      </c>
      <c r="R7" s="4">
        <f>('FL Characterization'!R$4-'FL Characterization'!R$2)*VLOOKUP($A7,'FL Ratio'!$A$2:$B$10,2,FALSE)</f>
        <v>4.0015101926768217</v>
      </c>
      <c r="S7" s="4">
        <f>('FL Characterization'!S$4-'FL Characterization'!S$2)*VLOOKUP($A7,'FL Ratio'!$A$2:$B$10,2,FALSE)</f>
        <v>3.8684239700079899</v>
      </c>
      <c r="T7" s="4">
        <f>('FL Characterization'!T$4-'FL Characterization'!T$2)*VLOOKUP($A7,'FL Ratio'!$A$2:$B$10,2,FALSE)</f>
        <v>2.7318046054717882</v>
      </c>
      <c r="U7" s="4">
        <f>('FL Characterization'!U$4-'FL Characterization'!U$2)*VLOOKUP($A7,'FL Ratio'!$A$2:$B$10,2,FALSE)</f>
        <v>2.7543227895436369</v>
      </c>
      <c r="V7" s="4">
        <f>('FL Characterization'!V$4-'FL Characterization'!V$2)*VLOOKUP($A7,'FL Ratio'!$A$2:$B$10,2,FALSE)</f>
        <v>2.9263870721821599</v>
      </c>
      <c r="W7" s="4">
        <f>('FL Characterization'!W$4-'FL Characterization'!W$2)*VLOOKUP($A7,'FL Ratio'!$A$2:$B$10,2,FALSE)</f>
        <v>3.1858972483296988</v>
      </c>
      <c r="X7" s="4">
        <f>('FL Characterization'!X$4-'FL Characterization'!X$2)*VLOOKUP($A7,'FL Ratio'!$A$2:$B$10,2,FALSE)</f>
        <v>1.1046415061348938</v>
      </c>
      <c r="Y7" s="4">
        <f>('FL Characterization'!Y$4-'FL Characterization'!Y$2)*VLOOKUP($A7,'FL Ratio'!$A$2:$B$10,2,FALSE)</f>
        <v>1.3076219648851299</v>
      </c>
    </row>
    <row r="8" spans="1:25" x14ac:dyDescent="0.25">
      <c r="A8">
        <v>8</v>
      </c>
      <c r="B8" s="4">
        <f>('FL Characterization'!B$4-'FL Characterization'!B$2)*VLOOKUP($A8,'FL Ratio'!$A$2:$B$10,2,FALSE)</f>
        <v>3.5441369338076467</v>
      </c>
      <c r="C8" s="4">
        <f>('FL Characterization'!C$4-'FL Characterization'!C$2)*VLOOKUP($A8,'FL Ratio'!$A$2:$B$10,2,FALSE)</f>
        <v>4.435877526303913</v>
      </c>
      <c r="D8" s="4">
        <f>('FL Characterization'!D$4-'FL Characterization'!D$2)*VLOOKUP($A8,'FL Ratio'!$A$2:$B$10,2,FALSE)</f>
        <v>5.6878092316786182</v>
      </c>
      <c r="E8" s="4">
        <f>('FL Characterization'!E$4-'FL Characterization'!E$2)*VLOOKUP($A8,'FL Ratio'!$A$2:$B$10,2,FALSE)</f>
        <v>6.795300157124899</v>
      </c>
      <c r="F8" s="4">
        <f>('FL Characterization'!F$4-'FL Characterization'!F$2)*VLOOKUP($A8,'FL Ratio'!$A$2:$B$10,2,FALSE)</f>
        <v>7.7186132548067139</v>
      </c>
      <c r="G8" s="4">
        <f>('FL Characterization'!G$4-'FL Characterization'!G$2)*VLOOKUP($A8,'FL Ratio'!$A$2:$B$10,2,FALSE)</f>
        <v>8.2543953123690237</v>
      </c>
      <c r="H8" s="4">
        <f>('FL Characterization'!H$4-'FL Characterization'!H$2)*VLOOKUP($A8,'FL Ratio'!$A$2:$B$10,2,FALSE)</f>
        <v>7.9197623229120859</v>
      </c>
      <c r="I8" s="4">
        <f>('FL Characterization'!I$4-'FL Characterization'!I$2)*VLOOKUP($A8,'FL Ratio'!$A$2:$B$10,2,FALSE)</f>
        <v>11.6444425575247</v>
      </c>
      <c r="J8" s="4">
        <f>('FL Characterization'!J$4-'FL Characterization'!J$2)*VLOOKUP($A8,'FL Ratio'!$A$2:$B$10,2,FALSE)</f>
        <v>10.414656733048895</v>
      </c>
      <c r="K8" s="4">
        <f>('FL Characterization'!K$4-'FL Characterization'!K$2)*VLOOKUP($A8,'FL Ratio'!$A$2:$B$10,2,FALSE)</f>
        <v>12.372886651692163</v>
      </c>
      <c r="L8" s="4">
        <f>('FL Characterization'!L$4-'FL Characterization'!L$2)*VLOOKUP($A8,'FL Ratio'!$A$2:$B$10,2,FALSE)</f>
        <v>12.430913121863153</v>
      </c>
      <c r="M8" s="4">
        <f>('FL Characterization'!M$4-'FL Characterization'!M$2)*VLOOKUP($A8,'FL Ratio'!$A$2:$B$10,2,FALSE)</f>
        <v>12.197696877492024</v>
      </c>
      <c r="N8" s="4">
        <f>('FL Characterization'!N$4-'FL Characterization'!N$2)*VLOOKUP($A8,'FL Ratio'!$A$2:$B$10,2,FALSE)</f>
        <v>11.198058360828405</v>
      </c>
      <c r="O8" s="4">
        <f>('FL Characterization'!O$4-'FL Characterization'!O$2)*VLOOKUP($A8,'FL Ratio'!$A$2:$B$10,2,FALSE)</f>
        <v>10.651334616484148</v>
      </c>
      <c r="P8" s="4">
        <f>('FL Characterization'!P$4-'FL Characterization'!P$2)*VLOOKUP($A8,'FL Ratio'!$A$2:$B$10,2,FALSE)</f>
        <v>10.252642074972869</v>
      </c>
      <c r="Q8" s="4">
        <f>('FL Characterization'!Q$4-'FL Characterization'!Q$2)*VLOOKUP($A8,'FL Ratio'!$A$2:$B$10,2,FALSE)</f>
        <v>9.7041696930583523</v>
      </c>
      <c r="R8" s="4">
        <f>('FL Characterization'!R$4-'FL Characterization'!R$2)*VLOOKUP($A8,'FL Ratio'!$A$2:$B$10,2,FALSE)</f>
        <v>9.287569846744125</v>
      </c>
      <c r="S8" s="4">
        <f>('FL Characterization'!S$4-'FL Characterization'!S$2)*VLOOKUP($A8,'FL Ratio'!$A$2:$B$10,2,FALSE)</f>
        <v>8.9786745724203936</v>
      </c>
      <c r="T8" s="4">
        <f>('FL Characterization'!T$4-'FL Characterization'!T$2)*VLOOKUP($A8,'FL Ratio'!$A$2:$B$10,2,FALSE)</f>
        <v>6.3405626524229728</v>
      </c>
      <c r="U8" s="4">
        <f>('FL Characterization'!U$4-'FL Characterization'!U$2)*VLOOKUP($A8,'FL Ratio'!$A$2:$B$10,2,FALSE)</f>
        <v>6.3928277216890423</v>
      </c>
      <c r="V8" s="4">
        <f>('FL Characterization'!V$4-'FL Characterization'!V$2)*VLOOKUP($A8,'FL Ratio'!$A$2:$B$10,2,FALSE)</f>
        <v>6.7921917033327279</v>
      </c>
      <c r="W8" s="4">
        <f>('FL Characterization'!W$4-'FL Characterization'!W$2)*VLOOKUP($A8,'FL Ratio'!$A$2:$B$10,2,FALSE)</f>
        <v>7.3945190174857922</v>
      </c>
      <c r="X8" s="4">
        <f>('FL Characterization'!X$4-'FL Characterization'!X$2)*VLOOKUP($A8,'FL Ratio'!$A$2:$B$10,2,FALSE)</f>
        <v>2.5638907936849153</v>
      </c>
      <c r="Y8" s="4">
        <f>('FL Characterization'!Y$4-'FL Characterization'!Y$2)*VLOOKUP($A8,'FL Ratio'!$A$2:$B$10,2,FALSE)</f>
        <v>3.0350117198835007</v>
      </c>
    </row>
    <row r="9" spans="1:25" x14ac:dyDescent="0.25">
      <c r="A9">
        <v>9</v>
      </c>
      <c r="B9" s="4">
        <f>('FL Characterization'!B$4-'FL Characterization'!B$2)*VLOOKUP($A9,'FL Ratio'!$A$2:$B$10,2,FALSE)</f>
        <v>2.1864327352843192E-2</v>
      </c>
      <c r="C9" s="4">
        <f>('FL Characterization'!C$4-'FL Characterization'!C$2)*VLOOKUP($A9,'FL Ratio'!$A$2:$B$10,2,FALSE)</f>
        <v>2.7365612600083841E-2</v>
      </c>
      <c r="D9" s="4">
        <f>('FL Characterization'!D$4-'FL Characterization'!D$2)*VLOOKUP($A9,'FL Ratio'!$A$2:$B$10,2,FALSE)</f>
        <v>3.5088972374534753E-2</v>
      </c>
      <c r="E9" s="4">
        <f>('FL Characterization'!E$4-'FL Characterization'!E$2)*VLOOKUP($A9,'FL Ratio'!$A$2:$B$10,2,FALSE)</f>
        <v>4.1921254700671019E-2</v>
      </c>
      <c r="F9" s="4">
        <f>('FL Characterization'!F$4-'FL Characterization'!F$2)*VLOOKUP($A9,'FL Ratio'!$A$2:$B$10,2,FALSE)</f>
        <v>4.7617315601792665E-2</v>
      </c>
      <c r="G9" s="4">
        <f>('FL Characterization'!G$4-'FL Characterization'!G$2)*VLOOKUP($A9,'FL Ratio'!$A$2:$B$10,2,FALSE)</f>
        <v>5.0922637747948203E-2</v>
      </c>
      <c r="H9" s="4">
        <f>('FL Characterization'!H$4-'FL Characterization'!H$2)*VLOOKUP($A9,'FL Ratio'!$A$2:$B$10,2,FALSE)</f>
        <v>4.8858235225925306E-2</v>
      </c>
      <c r="I9" s="4">
        <f>('FL Characterization'!I$4-'FL Characterization'!I$2)*VLOOKUP($A9,'FL Ratio'!$A$2:$B$10,2,FALSE)</f>
        <v>7.1836362046421035E-2</v>
      </c>
      <c r="J9" s="4">
        <f>('FL Characterization'!J$4-'FL Characterization'!J$2)*VLOOKUP($A9,'FL Ratio'!$A$2:$B$10,2,FALSE)</f>
        <v>6.4249623626769309E-2</v>
      </c>
      <c r="K9" s="4">
        <f>('FL Characterization'!K$4-'FL Characterization'!K$2)*VLOOKUP($A9,'FL Ratio'!$A$2:$B$10,2,FALSE)</f>
        <v>7.6330246010439209E-2</v>
      </c>
      <c r="L9" s="4">
        <f>('FL Characterization'!L$4-'FL Characterization'!L$2)*VLOOKUP($A9,'FL Ratio'!$A$2:$B$10,2,FALSE)</f>
        <v>7.668822025428014E-2</v>
      </c>
      <c r="M9" s="4">
        <f>('FL Characterization'!M$4-'FL Characterization'!M$2)*VLOOKUP($A9,'FL Ratio'!$A$2:$B$10,2,FALSE)</f>
        <v>7.5249473274080159E-2</v>
      </c>
      <c r="N9" s="4">
        <f>('FL Characterization'!N$4-'FL Characterization'!N$2)*VLOOKUP($A9,'FL Ratio'!$A$2:$B$10,2,FALSE)</f>
        <v>6.9082549091677714E-2</v>
      </c>
      <c r="O9" s="4">
        <f>('FL Characterization'!O$4-'FL Characterization'!O$2)*VLOOKUP($A9,'FL Ratio'!$A$2:$B$10,2,FALSE)</f>
        <v>6.5709725992240509E-2</v>
      </c>
      <c r="P9" s="4">
        <f>('FL Characterization'!P$4-'FL Characterization'!P$2)*VLOOKUP($A9,'FL Ratio'!$A$2:$B$10,2,FALSE)</f>
        <v>6.3250130213762981E-2</v>
      </c>
      <c r="Q9" s="4">
        <f>('FL Characterization'!Q$4-'FL Characterization'!Q$2)*VLOOKUP($A9,'FL Ratio'!$A$2:$B$10,2,FALSE)</f>
        <v>5.9866519499464463E-2</v>
      </c>
      <c r="R9" s="4">
        <f>('FL Characterization'!R$4-'FL Characterization'!R$2)*VLOOKUP($A9,'FL Ratio'!$A$2:$B$10,2,FALSE)</f>
        <v>5.7296450795834397E-2</v>
      </c>
      <c r="S9" s="4">
        <f>('FL Characterization'!S$4-'FL Characterization'!S$2)*VLOOKUP($A9,'FL Ratio'!$A$2:$B$10,2,FALSE)</f>
        <v>5.5390828207966605E-2</v>
      </c>
      <c r="T9" s="4">
        <f>('FL Characterization'!T$4-'FL Characterization'!T$2)*VLOOKUP($A9,'FL Ratio'!$A$2:$B$10,2,FALSE)</f>
        <v>3.9115908900519837E-2</v>
      </c>
      <c r="U9" s="4">
        <f>('FL Characterization'!U$4-'FL Characterization'!U$2)*VLOOKUP($A9,'FL Ratio'!$A$2:$B$10,2,FALSE)</f>
        <v>3.9438340173604043E-2</v>
      </c>
      <c r="V9" s="4">
        <f>('FL Characterization'!V$4-'FL Characterization'!V$2)*VLOOKUP($A9,'FL Ratio'!$A$2:$B$10,2,FALSE)</f>
        <v>4.1902078169813839E-2</v>
      </c>
      <c r="W9" s="4">
        <f>('FL Characterization'!W$4-'FL Characterization'!W$2)*VLOOKUP($A9,'FL Ratio'!$A$2:$B$10,2,FALSE)</f>
        <v>4.5617928267076523E-2</v>
      </c>
      <c r="X9" s="4">
        <f>('FL Characterization'!X$4-'FL Characterization'!X$2)*VLOOKUP($A9,'FL Ratio'!$A$2:$B$10,2,FALSE)</f>
        <v>1.5817037732185547E-2</v>
      </c>
      <c r="Y9" s="4">
        <f>('FL Characterization'!Y$4-'FL Characterization'!Y$2)*VLOOKUP($A9,'FL Ratio'!$A$2:$B$10,2,FALSE)</f>
        <v>1.8723455386345976E-2</v>
      </c>
    </row>
    <row r="10" spans="1:25" x14ac:dyDescent="0.25">
      <c r="A10">
        <v>10</v>
      </c>
      <c r="B10" s="4">
        <f>('FL Characterization'!B$4-'FL Characterization'!B$2)*VLOOKUP($A10,'FL Ratio'!$A$2:$B$10,2,FALSE)</f>
        <v>2.3482992877835933</v>
      </c>
      <c r="C10" s="4">
        <f>('FL Characterization'!C$4-'FL Characterization'!C$2)*VLOOKUP($A10,'FL Ratio'!$A$2:$B$10,2,FALSE)</f>
        <v>2.9391550694186814</v>
      </c>
      <c r="D10" s="4">
        <f>('FL Characterization'!D$4-'FL Characterization'!D$2)*VLOOKUP($A10,'FL Ratio'!$A$2:$B$10,2,FALSE)</f>
        <v>3.7686688232584982</v>
      </c>
      <c r="E10" s="4">
        <f>('FL Characterization'!E$4-'FL Characterization'!E$2)*VLOOKUP($A10,'FL Ratio'!$A$2:$B$10,2,FALSE)</f>
        <v>4.5024779847059397</v>
      </c>
      <c r="F10" s="4">
        <f>('FL Characterization'!F$4-'FL Characterization'!F$2)*VLOOKUP($A10,'FL Ratio'!$A$2:$B$10,2,FALSE)</f>
        <v>5.1142532998764079</v>
      </c>
      <c r="G10" s="4">
        <f>('FL Characterization'!G$4-'FL Characterization'!G$2)*VLOOKUP($A10,'FL Ratio'!$A$2:$B$10,2,FALSE)</f>
        <v>5.469255560703016</v>
      </c>
      <c r="H10" s="4">
        <f>('FL Characterization'!H$4-'FL Characterization'!H$2)*VLOOKUP($A10,'FL Ratio'!$A$2:$B$10,2,FALSE)</f>
        <v>5.247532070474783</v>
      </c>
      <c r="I10" s="4">
        <f>('FL Characterization'!I$4-'FL Characterization'!I$2)*VLOOKUP($A10,'FL Ratio'!$A$2:$B$10,2,FALSE)</f>
        <v>7.715457013985767</v>
      </c>
      <c r="J10" s="4">
        <f>('FL Characterization'!J$4-'FL Characterization'!J$2)*VLOOKUP($A10,'FL Ratio'!$A$2:$B$10,2,FALSE)</f>
        <v>6.9006168343654304</v>
      </c>
      <c r="K10" s="4">
        <f>('FL Characterization'!K$4-'FL Characterization'!K$2)*VLOOKUP($A10,'FL Ratio'!$A$2:$B$10,2,FALSE)</f>
        <v>8.1981146481212033</v>
      </c>
      <c r="L10" s="4">
        <f>('FL Characterization'!L$4-'FL Characterization'!L$2)*VLOOKUP($A10,'FL Ratio'!$A$2:$B$10,2,FALSE)</f>
        <v>8.2365622366653444</v>
      </c>
      <c r="M10" s="4">
        <f>('FL Characterization'!M$4-'FL Characterization'!M$2)*VLOOKUP($A10,'FL Ratio'!$A$2:$B$10,2,FALSE)</f>
        <v>8.0820361698725751</v>
      </c>
      <c r="N10" s="4">
        <f>('FL Characterization'!N$4-'FL Characterization'!N$2)*VLOOKUP($A10,'FL Ratio'!$A$2:$B$10,2,FALSE)</f>
        <v>7.4196886193787384</v>
      </c>
      <c r="O10" s="4">
        <f>('FL Characterization'!O$4-'FL Characterization'!O$2)*VLOOKUP($A10,'FL Ratio'!$A$2:$B$10,2,FALSE)</f>
        <v>7.0574365384246693</v>
      </c>
      <c r="P10" s="4">
        <f>('FL Characterization'!P$4-'FL Characterization'!P$2)*VLOOKUP($A10,'FL Ratio'!$A$2:$B$10,2,FALSE)</f>
        <v>6.793268017636251</v>
      </c>
      <c r="Q10" s="4">
        <f>('FL Characterization'!Q$4-'FL Characterization'!Q$2)*VLOOKUP($A10,'FL Ratio'!$A$2:$B$10,2,FALSE)</f>
        <v>6.4298573120473188</v>
      </c>
      <c r="R10" s="4">
        <f>('FL Characterization'!R$4-'FL Characterization'!R$2)*VLOOKUP($A10,'FL Ratio'!$A$2:$B$10,2,FALSE)</f>
        <v>6.1538236427332444</v>
      </c>
      <c r="S10" s="4">
        <f>('FL Characterization'!S$4-'FL Characterization'!S$2)*VLOOKUP($A10,'FL Ratio'!$A$2:$B$10,2,FALSE)</f>
        <v>5.949153629626605</v>
      </c>
      <c r="T10" s="4">
        <f>('FL Characterization'!T$4-'FL Characterization'!T$2)*VLOOKUP($A10,'FL Ratio'!$A$2:$B$10,2,FALSE)</f>
        <v>4.2011747962671206</v>
      </c>
      <c r="U10" s="4">
        <f>('FL Characterization'!U$4-'FL Characterization'!U$2)*VLOOKUP($A10,'FL Ratio'!$A$2:$B$10,2,FALSE)</f>
        <v>4.2358049550972456</v>
      </c>
      <c r="V10" s="4">
        <f>('FL Characterization'!V$4-'FL Characterization'!V$2)*VLOOKUP($A10,'FL Ratio'!$A$2:$B$10,2,FALSE)</f>
        <v>4.500418363432102</v>
      </c>
      <c r="W10" s="4">
        <f>('FL Characterization'!W$4-'FL Characterization'!W$2)*VLOOKUP($A10,'FL Ratio'!$A$2:$B$10,2,FALSE)</f>
        <v>4.8995126504913307</v>
      </c>
      <c r="X10" s="4">
        <f>('FL Characterization'!X$4-'FL Characterization'!X$2)*VLOOKUP($A10,'FL Ratio'!$A$2:$B$10,2,FALSE)</f>
        <v>1.6988008751390891</v>
      </c>
      <c r="Y10" s="4">
        <f>('FL Characterization'!Y$4-'FL Characterization'!Y$2)*VLOOKUP($A10,'FL Ratio'!$A$2:$B$10,2,FALSE)</f>
        <v>2.010959506736739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62D2-B22B-4CCD-8343-A9A3DD7A0392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24.444013978574279</v>
      </c>
      <c r="C2" s="4">
        <f>('FL Characterization'!C$2-'FL Characterization'!C$3)*VLOOKUP($A2,'FL Ratio'!$A$2:$B$10,2,FALSE)</f>
        <v>25.912441258202865</v>
      </c>
      <c r="D2" s="4">
        <f>('FL Characterization'!D$2-'FL Characterization'!D$3)*VLOOKUP($A2,'FL Ratio'!$A$2:$B$10,2,FALSE)</f>
        <v>27.007676838500988</v>
      </c>
      <c r="E2" s="4">
        <f>('FL Characterization'!E$2-'FL Characterization'!E$3)*VLOOKUP($A2,'FL Ratio'!$A$2:$B$10,2,FALSE)</f>
        <v>28.468102265779681</v>
      </c>
      <c r="F2" s="4">
        <f>('FL Characterization'!F$2-'FL Characterization'!F$3)*VLOOKUP($A2,'FL Ratio'!$A$2:$B$10,2,FALSE)</f>
        <v>30.136577407460763</v>
      </c>
      <c r="G2" s="4">
        <f>('FL Characterization'!G$2-'FL Characterization'!G$3)*VLOOKUP($A2,'FL Ratio'!$A$2:$B$10,2,FALSE)</f>
        <v>31.052173227637656</v>
      </c>
      <c r="H2" s="4">
        <f>('FL Characterization'!H$2-'FL Characterization'!H$3)*VLOOKUP($A2,'FL Ratio'!$A$2:$B$10,2,FALSE)</f>
        <v>30.543271572560123</v>
      </c>
      <c r="I2" s="4">
        <f>('FL Characterization'!I$2-'FL Characterization'!I$3)*VLOOKUP($A2,'FL Ratio'!$A$2:$B$10,2,FALSE)</f>
        <v>29.168698883557795</v>
      </c>
      <c r="J2" s="4">
        <f>('FL Characterization'!J$2-'FL Characterization'!J$3)*VLOOKUP($A2,'FL Ratio'!$A$2:$B$10,2,FALSE)</f>
        <v>26.215155611955264</v>
      </c>
      <c r="K2" s="4">
        <f>('FL Characterization'!K$2-'FL Characterization'!K$3)*VLOOKUP($A2,'FL Ratio'!$A$2:$B$10,2,FALSE)</f>
        <v>40.385184159519412</v>
      </c>
      <c r="L2" s="4">
        <f>('FL Characterization'!L$2-'FL Characterization'!L$3)*VLOOKUP($A2,'FL Ratio'!$A$2:$B$10,2,FALSE)</f>
        <v>39.29274297548983</v>
      </c>
      <c r="M2" s="4">
        <f>('FL Characterization'!M$2-'FL Characterization'!M$3)*VLOOKUP($A2,'FL Ratio'!$A$2:$B$10,2,FALSE)</f>
        <v>37.770617154337081</v>
      </c>
      <c r="N2" s="4">
        <f>('FL Characterization'!N$2-'FL Characterization'!N$3)*VLOOKUP($A2,'FL Ratio'!$A$2:$B$10,2,FALSE)</f>
        <v>34.917980479508238</v>
      </c>
      <c r="O2" s="4">
        <f>('FL Characterization'!O$2-'FL Characterization'!O$3)*VLOOKUP($A2,'FL Ratio'!$A$2:$B$10,2,FALSE)</f>
        <v>33.410753186320918</v>
      </c>
      <c r="P2" s="4">
        <f>('FL Characterization'!P$2-'FL Characterization'!P$3)*VLOOKUP($A2,'FL Ratio'!$A$2:$B$10,2,FALSE)</f>
        <v>32.076245678059493</v>
      </c>
      <c r="Q2" s="4">
        <f>('FL Characterization'!Q$2-'FL Characterization'!Q$3)*VLOOKUP($A2,'FL Ratio'!$A$2:$B$10,2,FALSE)</f>
        <v>30.299426713738239</v>
      </c>
      <c r="R2" s="4">
        <f>('FL Characterization'!R$2-'FL Characterization'!R$3)*VLOOKUP($A2,'FL Ratio'!$A$2:$B$10,2,FALSE)</f>
        <v>29.367186450417552</v>
      </c>
      <c r="S2" s="4">
        <f>('FL Characterization'!S$2-'FL Characterization'!S$3)*VLOOKUP($A2,'FL Ratio'!$A$2:$B$10,2,FALSE)</f>
        <v>27.977404572386021</v>
      </c>
      <c r="T2" s="4">
        <f>('FL Characterization'!T$2-'FL Characterization'!T$3)*VLOOKUP($A2,'FL Ratio'!$A$2:$B$10,2,FALSE)</f>
        <v>17.188705017795318</v>
      </c>
      <c r="U2" s="4">
        <f>('FL Characterization'!U$2-'FL Characterization'!U$3)*VLOOKUP($A2,'FL Ratio'!$A$2:$B$10,2,FALSE)</f>
        <v>17.936960149365387</v>
      </c>
      <c r="V2" s="4">
        <f>('FL Characterization'!V$2-'FL Characterization'!V$3)*VLOOKUP($A2,'FL Ratio'!$A$2:$B$10,2,FALSE)</f>
        <v>18.894331339439226</v>
      </c>
      <c r="W2" s="4">
        <f>('FL Characterization'!W$2-'FL Characterization'!W$3)*VLOOKUP($A2,'FL Ratio'!$A$2:$B$10,2,FALSE)</f>
        <v>20.023144720814226</v>
      </c>
      <c r="X2" s="4">
        <f>('FL Characterization'!X$2-'FL Characterization'!X$3)*VLOOKUP($A2,'FL Ratio'!$A$2:$B$10,2,FALSE)</f>
        <v>21.359944131073554</v>
      </c>
      <c r="Y2" s="4">
        <f>('FL Characterization'!Y$2-'FL Characterization'!Y$3)*VLOOKUP($A2,'FL Ratio'!$A$2:$B$10,2,FALSE)</f>
        <v>23.300514095409863</v>
      </c>
    </row>
    <row r="3" spans="1:25" x14ac:dyDescent="0.25">
      <c r="A3">
        <v>3</v>
      </c>
      <c r="B3" s="4">
        <f>('FL Characterization'!B$2-'FL Characterization'!B$3)*VLOOKUP($A3,'FL Ratio'!$A$2:$B$10,2,FALSE)</f>
        <v>3.6474862192963422</v>
      </c>
      <c r="C3" s="4">
        <f>('FL Characterization'!C$2-'FL Characterization'!C$3)*VLOOKUP($A3,'FL Ratio'!$A$2:$B$10,2,FALSE)</f>
        <v>3.8666019615463179</v>
      </c>
      <c r="D3" s="4">
        <f>('FL Characterization'!D$2-'FL Characterization'!D$3)*VLOOKUP($A3,'FL Ratio'!$A$2:$B$10,2,FALSE)</f>
        <v>4.0300307948599468</v>
      </c>
      <c r="E3" s="4">
        <f>('FL Characterization'!E$2-'FL Characterization'!E$3)*VLOOKUP($A3,'FL Ratio'!$A$2:$B$10,2,FALSE)</f>
        <v>4.2479525169215586</v>
      </c>
      <c r="F3" s="4">
        <f>('FL Characterization'!F$2-'FL Characterization'!F$3)*VLOOKUP($A3,'FL Ratio'!$A$2:$B$10,2,FALSE)</f>
        <v>4.4969189956616926</v>
      </c>
      <c r="G3" s="4">
        <f>('FL Characterization'!G$2-'FL Characterization'!G$3)*VLOOKUP($A3,'FL Ratio'!$A$2:$B$10,2,FALSE)</f>
        <v>4.6335423480893176</v>
      </c>
      <c r="H3" s="4">
        <f>('FL Characterization'!H$2-'FL Characterization'!H$3)*VLOOKUP($A3,'FL Ratio'!$A$2:$B$10,2,FALSE)</f>
        <v>4.5576050746325354</v>
      </c>
      <c r="I3" s="4">
        <f>('FL Characterization'!I$2-'FL Characterization'!I$3)*VLOOKUP($A3,'FL Ratio'!$A$2:$B$10,2,FALSE)</f>
        <v>4.3524941241580448</v>
      </c>
      <c r="J3" s="4">
        <f>('FL Characterization'!J$2-'FL Characterization'!J$3)*VLOOKUP($A3,'FL Ratio'!$A$2:$B$10,2,FALSE)</f>
        <v>3.9117723838289629</v>
      </c>
      <c r="K3" s="4">
        <f>('FL Characterization'!K$2-'FL Characterization'!K$3)*VLOOKUP($A3,'FL Ratio'!$A$2:$B$10,2,FALSE)</f>
        <v>6.0261953218774771</v>
      </c>
      <c r="L3" s="4">
        <f>('FL Characterization'!L$2-'FL Characterization'!L$3)*VLOOKUP($A3,'FL Ratio'!$A$2:$B$10,2,FALSE)</f>
        <v>5.8631834627109622</v>
      </c>
      <c r="M3" s="4">
        <f>('FL Characterization'!M$2-'FL Characterization'!M$3)*VLOOKUP($A3,'FL Ratio'!$A$2:$B$10,2,FALSE)</f>
        <v>5.6360549329385536</v>
      </c>
      <c r="N3" s="4">
        <f>('FL Characterization'!N$2-'FL Characterization'!N$3)*VLOOKUP($A3,'FL Ratio'!$A$2:$B$10,2,FALSE)</f>
        <v>5.2103902704482712</v>
      </c>
      <c r="O3" s="4">
        <f>('FL Characterization'!O$2-'FL Characterization'!O$3)*VLOOKUP($A3,'FL Ratio'!$A$2:$B$10,2,FALSE)</f>
        <v>4.9854848688204205</v>
      </c>
      <c r="P3" s="4">
        <f>('FL Characterization'!P$2-'FL Characterization'!P$3)*VLOOKUP($A3,'FL Ratio'!$A$2:$B$10,2,FALSE)</f>
        <v>4.7863523634063094</v>
      </c>
      <c r="Q3" s="4">
        <f>('FL Characterization'!Q$2-'FL Characterization'!Q$3)*VLOOKUP($A3,'FL Ratio'!$A$2:$B$10,2,FALSE)</f>
        <v>4.5212190390583995</v>
      </c>
      <c r="R3" s="4">
        <f>('FL Characterization'!R$2-'FL Characterization'!R$3)*VLOOKUP($A3,'FL Ratio'!$A$2:$B$10,2,FALSE)</f>
        <v>4.3821120365621695</v>
      </c>
      <c r="S3" s="4">
        <f>('FL Characterization'!S$2-'FL Characterization'!S$3)*VLOOKUP($A3,'FL Ratio'!$A$2:$B$10,2,FALSE)</f>
        <v>4.1747316017288778</v>
      </c>
      <c r="T3" s="4">
        <f>('FL Characterization'!T$2-'FL Characterization'!T$3)*VLOOKUP($A3,'FL Ratio'!$A$2:$B$10,2,FALSE)</f>
        <v>2.5648637222557782</v>
      </c>
      <c r="U3" s="4">
        <f>('FL Characterization'!U$2-'FL Characterization'!U$3)*VLOOKUP($A3,'FL Ratio'!$A$2:$B$10,2,FALSE)</f>
        <v>2.6765168363192808</v>
      </c>
      <c r="V3" s="4">
        <f>('FL Characterization'!V$2-'FL Characterization'!V$3)*VLOOKUP($A3,'FL Ratio'!$A$2:$B$10,2,FALSE)</f>
        <v>2.8193738247666968</v>
      </c>
      <c r="W3" s="4">
        <f>('FL Characterization'!W$2-'FL Characterization'!W$3)*VLOOKUP($A3,'FL Ratio'!$A$2:$B$10,2,FALSE)</f>
        <v>2.9878130694967791</v>
      </c>
      <c r="X3" s="4">
        <f>('FL Characterization'!X$2-'FL Characterization'!X$3)*VLOOKUP($A3,'FL Ratio'!$A$2:$B$10,2,FALSE)</f>
        <v>3.1872875678814658</v>
      </c>
      <c r="Y3" s="4">
        <f>('FL Characterization'!Y$2-'FL Characterization'!Y$3)*VLOOKUP($A3,'FL Ratio'!$A$2:$B$10,2,FALSE)</f>
        <v>3.4768554845379236</v>
      </c>
    </row>
    <row r="4" spans="1:25" x14ac:dyDescent="0.25">
      <c r="A4">
        <v>4</v>
      </c>
      <c r="B4" s="4">
        <f>('FL Characterization'!B$2-'FL Characterization'!B$3)*VLOOKUP($A4,'FL Ratio'!$A$2:$B$10,2,FALSE)</f>
        <v>13.08940374243698</v>
      </c>
      <c r="C4" s="4">
        <f>('FL Characterization'!C$2-'FL Characterization'!C$3)*VLOOKUP($A4,'FL Ratio'!$A$2:$B$10,2,FALSE)</f>
        <v>13.875724579363126</v>
      </c>
      <c r="D4" s="4">
        <f>('FL Characterization'!D$2-'FL Characterization'!D$3)*VLOOKUP($A4,'FL Ratio'!$A$2:$B$10,2,FALSE)</f>
        <v>14.462206845171444</v>
      </c>
      <c r="E4" s="4">
        <f>('FL Characterization'!E$2-'FL Characterization'!E$3)*VLOOKUP($A4,'FL Ratio'!$A$2:$B$10,2,FALSE)</f>
        <v>15.244242809891785</v>
      </c>
      <c r="F4" s="4">
        <f>('FL Characterization'!F$2-'FL Characterization'!F$3)*VLOOKUP($A4,'FL Ratio'!$A$2:$B$10,2,FALSE)</f>
        <v>16.137686283734748</v>
      </c>
      <c r="G4" s="4">
        <f>('FL Characterization'!G$2-'FL Characterization'!G$3)*VLOOKUP($A4,'FL Ratio'!$A$2:$B$10,2,FALSE)</f>
        <v>16.627974145854608</v>
      </c>
      <c r="H4" s="4">
        <f>('FL Characterization'!H$2-'FL Characterization'!H$3)*VLOOKUP($A4,'FL Ratio'!$A$2:$B$10,2,FALSE)</f>
        <v>16.355464923991825</v>
      </c>
      <c r="I4" s="4">
        <f>('FL Characterization'!I$2-'FL Characterization'!I$3)*VLOOKUP($A4,'FL Ratio'!$A$2:$B$10,2,FALSE)</f>
        <v>15.619401816048532</v>
      </c>
      <c r="J4" s="4">
        <f>('FL Characterization'!J$2-'FL Characterization'!J$3)*VLOOKUP($A4,'FL Ratio'!$A$2:$B$10,2,FALSE)</f>
        <v>14.037823586439835</v>
      </c>
      <c r="K4" s="4">
        <f>('FL Characterization'!K$2-'FL Characterization'!K$3)*VLOOKUP($A4,'FL Ratio'!$A$2:$B$10,2,FALSE)</f>
        <v>21.625661854880519</v>
      </c>
      <c r="L4" s="4">
        <f>('FL Characterization'!L$2-'FL Characterization'!L$3)*VLOOKUP($A4,'FL Ratio'!$A$2:$B$10,2,FALSE)</f>
        <v>21.040675946462908</v>
      </c>
      <c r="M4" s="4">
        <f>('FL Characterization'!M$2-'FL Characterization'!M$3)*VLOOKUP($A4,'FL Ratio'!$A$2:$B$10,2,FALSE)</f>
        <v>20.225600344013969</v>
      </c>
      <c r="N4" s="4">
        <f>('FL Characterization'!N$2-'FL Characterization'!N$3)*VLOOKUP($A4,'FL Ratio'!$A$2:$B$10,2,FALSE)</f>
        <v>18.698056087164566</v>
      </c>
      <c r="O4" s="4">
        <f>('FL Characterization'!O$2-'FL Characterization'!O$3)*VLOOKUP($A4,'FL Ratio'!$A$2:$B$10,2,FALSE)</f>
        <v>17.890958423522175</v>
      </c>
      <c r="P4" s="4">
        <f>('FL Characterization'!P$2-'FL Characterization'!P$3)*VLOOKUP($A4,'FL Ratio'!$A$2:$B$10,2,FALSE)</f>
        <v>17.176349620391136</v>
      </c>
      <c r="Q4" s="4">
        <f>('FL Characterization'!Q$2-'FL Characterization'!Q$3)*VLOOKUP($A4,'FL Ratio'!$A$2:$B$10,2,FALSE)</f>
        <v>16.224889650616721</v>
      </c>
      <c r="R4" s="4">
        <f>('FL Characterization'!R$2-'FL Characterization'!R$3)*VLOOKUP($A4,'FL Ratio'!$A$2:$B$10,2,FALSE)</f>
        <v>15.725688938235525</v>
      </c>
      <c r="S4" s="4">
        <f>('FL Characterization'!S$2-'FL Characterization'!S$3)*VLOOKUP($A4,'FL Ratio'!$A$2:$B$10,2,FALSE)</f>
        <v>14.98148153713429</v>
      </c>
      <c r="T4" s="4">
        <f>('FL Characterization'!T$2-'FL Characterization'!T$3)*VLOOKUP($A4,'FL Ratio'!$A$2:$B$10,2,FALSE)</f>
        <v>9.2042943513607849</v>
      </c>
      <c r="U4" s="4">
        <f>('FL Characterization'!U$2-'FL Characterization'!U$3)*VLOOKUP($A4,'FL Ratio'!$A$2:$B$10,2,FALSE)</f>
        <v>9.6049737785635276</v>
      </c>
      <c r="V4" s="4">
        <f>('FL Characterization'!V$2-'FL Characterization'!V$3)*VLOOKUP($A4,'FL Ratio'!$A$2:$B$10,2,FALSE)</f>
        <v>10.117631726200027</v>
      </c>
      <c r="W4" s="4">
        <f>('FL Characterization'!W$2-'FL Characterization'!W$3)*VLOOKUP($A4,'FL Ratio'!$A$2:$B$10,2,FALSE)</f>
        <v>10.72209440207781</v>
      </c>
      <c r="X4" s="4">
        <f>('FL Characterization'!X$2-'FL Characterization'!X$3)*VLOOKUP($A4,'FL Ratio'!$A$2:$B$10,2,FALSE)</f>
        <v>11.437930484436185</v>
      </c>
      <c r="Y4" s="4">
        <f>('FL Characterization'!Y$2-'FL Characterization'!Y$3)*VLOOKUP($A4,'FL Ratio'!$A$2:$B$10,2,FALSE)</f>
        <v>12.477076664597469</v>
      </c>
    </row>
    <row r="5" spans="1:25" x14ac:dyDescent="0.25">
      <c r="A5">
        <v>5</v>
      </c>
      <c r="B5" s="4">
        <f>('FL Characterization'!B$2-'FL Characterization'!B$3)*VLOOKUP($A5,'FL Ratio'!$A$2:$B$10,2,FALSE)</f>
        <v>24.867215196990063</v>
      </c>
      <c r="C5" s="4">
        <f>('FL Characterization'!C$2-'FL Characterization'!C$3)*VLOOKUP($A5,'FL Ratio'!$A$2:$B$10,2,FALSE)</f>
        <v>26.361065478521628</v>
      </c>
      <c r="D5" s="4">
        <f>('FL Characterization'!D$2-'FL Characterization'!D$3)*VLOOKUP($A5,'FL Ratio'!$A$2:$B$10,2,FALSE)</f>
        <v>27.475262962230573</v>
      </c>
      <c r="E5" s="4">
        <f>('FL Characterization'!E$2-'FL Characterization'!E$3)*VLOOKUP($A5,'FL Ratio'!$A$2:$B$10,2,FALSE)</f>
        <v>28.960972854686361</v>
      </c>
      <c r="F5" s="4">
        <f>('FL Characterization'!F$2-'FL Characterization'!F$3)*VLOOKUP($A5,'FL Ratio'!$A$2:$B$10,2,FALSE)</f>
        <v>30.658334443310025</v>
      </c>
      <c r="G5" s="4">
        <f>('FL Characterization'!G$2-'FL Characterization'!G$3)*VLOOKUP($A5,'FL Ratio'!$A$2:$B$10,2,FALSE)</f>
        <v>31.589782049000334</v>
      </c>
      <c r="H5" s="4">
        <f>('FL Characterization'!H$2-'FL Characterization'!H$3)*VLOOKUP($A5,'FL Ratio'!$A$2:$B$10,2,FALSE)</f>
        <v>31.0720697378386</v>
      </c>
      <c r="I5" s="4">
        <f>('FL Characterization'!I$2-'FL Characterization'!I$3)*VLOOKUP($A5,'FL Ratio'!$A$2:$B$10,2,FALSE)</f>
        <v>29.673698959156866</v>
      </c>
      <c r="J5" s="4">
        <f>('FL Characterization'!J$2-'FL Characterization'!J$3)*VLOOKUP($A5,'FL Ratio'!$A$2:$B$10,2,FALSE)</f>
        <v>26.669020750703066</v>
      </c>
      <c r="K5" s="4">
        <f>('FL Characterization'!K$2-'FL Characterization'!K$3)*VLOOKUP($A5,'FL Ratio'!$A$2:$B$10,2,FALSE)</f>
        <v>41.084376164450966</v>
      </c>
      <c r="L5" s="4">
        <f>('FL Characterization'!L$2-'FL Characterization'!L$3)*VLOOKUP($A5,'FL Ratio'!$A$2:$B$10,2,FALSE)</f>
        <v>39.973021456622298</v>
      </c>
      <c r="M5" s="4">
        <f>('FL Characterization'!M$2-'FL Characterization'!M$3)*VLOOKUP($A5,'FL Ratio'!$A$2:$B$10,2,FALSE)</f>
        <v>38.424542946313899</v>
      </c>
      <c r="N5" s="4">
        <f>('FL Characterization'!N$2-'FL Characterization'!N$3)*VLOOKUP($A5,'FL Ratio'!$A$2:$B$10,2,FALSE)</f>
        <v>35.522518338818045</v>
      </c>
      <c r="O5" s="4">
        <f>('FL Characterization'!O$2-'FL Characterization'!O$3)*VLOOKUP($A5,'FL Ratio'!$A$2:$B$10,2,FALSE)</f>
        <v>33.989196295911412</v>
      </c>
      <c r="P5" s="4">
        <f>('FL Characterization'!P$2-'FL Characterization'!P$3)*VLOOKUP($A5,'FL Ratio'!$A$2:$B$10,2,FALSE)</f>
        <v>32.631584349730083</v>
      </c>
      <c r="Q5" s="4">
        <f>('FL Characterization'!Q$2-'FL Characterization'!Q$3)*VLOOKUP($A5,'FL Ratio'!$A$2:$B$10,2,FALSE)</f>
        <v>30.824003172980699</v>
      </c>
      <c r="R5" s="4">
        <f>('FL Characterization'!R$2-'FL Characterization'!R$3)*VLOOKUP($A5,'FL Ratio'!$A$2:$B$10,2,FALSE)</f>
        <v>29.875622957537608</v>
      </c>
      <c r="S5" s="4">
        <f>('FL Characterization'!S$2-'FL Characterization'!S$3)*VLOOKUP($A5,'FL Ratio'!$A$2:$B$10,2,FALSE)</f>
        <v>28.461779671889854</v>
      </c>
      <c r="T5" s="4">
        <f>('FL Characterization'!T$2-'FL Characterization'!T$3)*VLOOKUP($A5,'FL Ratio'!$A$2:$B$10,2,FALSE)</f>
        <v>17.48629447723911</v>
      </c>
      <c r="U5" s="4">
        <f>('FL Characterization'!U$2-'FL Characterization'!U$3)*VLOOKUP($A5,'FL Ratio'!$A$2:$B$10,2,FALSE)</f>
        <v>18.247504211258839</v>
      </c>
      <c r="V5" s="4">
        <f>('FL Characterization'!V$2-'FL Characterization'!V$3)*VLOOKUP($A5,'FL Ratio'!$A$2:$B$10,2,FALSE)</f>
        <v>19.221450447250689</v>
      </c>
      <c r="W5" s="4">
        <f>('FL Characterization'!W$2-'FL Characterization'!W$3)*VLOOKUP($A5,'FL Ratio'!$A$2:$B$10,2,FALSE)</f>
        <v>20.369807067259927</v>
      </c>
      <c r="X5" s="4">
        <f>('FL Characterization'!X$2-'FL Characterization'!X$3)*VLOOKUP($A5,'FL Ratio'!$A$2:$B$10,2,FALSE)</f>
        <v>21.729750595326387</v>
      </c>
      <c r="Y5" s="4">
        <f>('FL Characterization'!Y$2-'FL Characterization'!Y$3)*VLOOKUP($A5,'FL Ratio'!$A$2:$B$10,2,FALSE)</f>
        <v>23.703917806581636</v>
      </c>
    </row>
    <row r="6" spans="1:25" x14ac:dyDescent="0.25">
      <c r="A6">
        <v>6</v>
      </c>
      <c r="B6" s="4">
        <f>('FL Characterization'!B$2-'FL Characterization'!B$3)*VLOOKUP($A6,'FL Ratio'!$A$2:$B$10,2,FALSE)</f>
        <v>13.449622011897935</v>
      </c>
      <c r="C6" s="4">
        <f>('FL Characterization'!C$2-'FL Characterization'!C$3)*VLOOKUP($A6,'FL Ratio'!$A$2:$B$10,2,FALSE)</f>
        <v>14.257582270809385</v>
      </c>
      <c r="D6" s="4">
        <f>('FL Characterization'!D$2-'FL Characterization'!D$3)*VLOOKUP($A6,'FL Ratio'!$A$2:$B$10,2,FALSE)</f>
        <v>14.860204433515685</v>
      </c>
      <c r="E6" s="4">
        <f>('FL Characterization'!E$2-'FL Characterization'!E$3)*VLOOKUP($A6,'FL Ratio'!$A$2:$B$10,2,FALSE)</f>
        <v>15.66376190123272</v>
      </c>
      <c r="F6" s="4">
        <f>('FL Characterization'!F$2-'FL Characterization'!F$3)*VLOOKUP($A6,'FL Ratio'!$A$2:$B$10,2,FALSE)</f>
        <v>16.581792794666502</v>
      </c>
      <c r="G6" s="4">
        <f>('FL Characterization'!G$2-'FL Characterization'!G$3)*VLOOKUP($A6,'FL Ratio'!$A$2:$B$10,2,FALSE)</f>
        <v>17.085573299286025</v>
      </c>
      <c r="H6" s="4">
        <f>('FL Characterization'!H$2-'FL Characterization'!H$3)*VLOOKUP($A6,'FL Ratio'!$A$2:$B$10,2,FALSE)</f>
        <v>16.805564667805886</v>
      </c>
      <c r="I6" s="4">
        <f>('FL Characterization'!I$2-'FL Characterization'!I$3)*VLOOKUP($A6,'FL Ratio'!$A$2:$B$10,2,FALSE)</f>
        <v>16.049245222433118</v>
      </c>
      <c r="J6" s="4">
        <f>('FL Characterization'!J$2-'FL Characterization'!J$3)*VLOOKUP($A6,'FL Ratio'!$A$2:$B$10,2,FALSE)</f>
        <v>14.424142216287834</v>
      </c>
      <c r="K6" s="4">
        <f>('FL Characterization'!K$2-'FL Characterization'!K$3)*VLOOKUP($A6,'FL Ratio'!$A$2:$B$10,2,FALSE)</f>
        <v>22.220796564038974</v>
      </c>
      <c r="L6" s="4">
        <f>('FL Characterization'!L$2-'FL Characterization'!L$3)*VLOOKUP($A6,'FL Ratio'!$A$2:$B$10,2,FALSE)</f>
        <v>21.619711938236243</v>
      </c>
      <c r="M6" s="4">
        <f>('FL Characterization'!M$2-'FL Characterization'!M$3)*VLOOKUP($A6,'FL Ratio'!$A$2:$B$10,2,FALSE)</f>
        <v>20.782205587315385</v>
      </c>
      <c r="N6" s="4">
        <f>('FL Characterization'!N$2-'FL Characterization'!N$3)*VLOOKUP($A6,'FL Ratio'!$A$2:$B$10,2,FALSE)</f>
        <v>19.2126235601019</v>
      </c>
      <c r="O6" s="4">
        <f>('FL Characterization'!O$2-'FL Characterization'!O$3)*VLOOKUP($A6,'FL Ratio'!$A$2:$B$10,2,FALSE)</f>
        <v>18.38331469957048</v>
      </c>
      <c r="P6" s="4">
        <f>('FL Characterization'!P$2-'FL Characterization'!P$3)*VLOOKUP($A6,'FL Ratio'!$A$2:$B$10,2,FALSE)</f>
        <v>17.649039978001092</v>
      </c>
      <c r="Q6" s="4">
        <f>('FL Characterization'!Q$2-'FL Characterization'!Q$3)*VLOOKUP($A6,'FL Ratio'!$A$2:$B$10,2,FALSE)</f>
        <v>16.671395984071143</v>
      </c>
      <c r="R6" s="4">
        <f>('FL Characterization'!R$2-'FL Characterization'!R$3)*VLOOKUP($A6,'FL Ratio'!$A$2:$B$10,2,FALSE)</f>
        <v>16.158457348995679</v>
      </c>
      <c r="S6" s="4">
        <f>('FL Characterization'!S$2-'FL Characterization'!S$3)*VLOOKUP($A6,'FL Ratio'!$A$2:$B$10,2,FALSE)</f>
        <v>15.393769480837292</v>
      </c>
      <c r="T6" s="4">
        <f>('FL Characterization'!T$2-'FL Characterization'!T$3)*VLOOKUP($A6,'FL Ratio'!$A$2:$B$10,2,FALSE)</f>
        <v>9.4575950400779565</v>
      </c>
      <c r="U6" s="4">
        <f>('FL Characterization'!U$2-'FL Characterization'!U$3)*VLOOKUP($A6,'FL Ratio'!$A$2:$B$10,2,FALSE)</f>
        <v>9.8693011001751856</v>
      </c>
      <c r="V6" s="4">
        <f>('FL Characterization'!V$2-'FL Characterization'!V$3)*VLOOKUP($A6,'FL Ratio'!$A$2:$B$10,2,FALSE)</f>
        <v>10.39606731143903</v>
      </c>
      <c r="W6" s="4">
        <f>('FL Characterization'!W$2-'FL Characterization'!W$3)*VLOOKUP($A6,'FL Ratio'!$A$2:$B$10,2,FALSE)</f>
        <v>11.01716470218564</v>
      </c>
      <c r="X6" s="4">
        <f>('FL Characterization'!X$2-'FL Characterization'!X$3)*VLOOKUP($A6,'FL Ratio'!$A$2:$B$10,2,FALSE)</f>
        <v>11.752700477507787</v>
      </c>
      <c r="Y6" s="4">
        <f>('FL Characterization'!Y$2-'FL Characterization'!Y$3)*VLOOKUP($A6,'FL Ratio'!$A$2:$B$10,2,FALSE)</f>
        <v>12.820443792122267</v>
      </c>
    </row>
    <row r="7" spans="1:25" x14ac:dyDescent="0.25">
      <c r="A7">
        <v>7</v>
      </c>
      <c r="B7" s="4">
        <f>('FL Characterization'!B$2-'FL Characterization'!B$3)*VLOOKUP($A7,'FL Ratio'!$A$2:$B$10,2,FALSE)</f>
        <v>4.7844941925335247</v>
      </c>
      <c r="C7" s="4">
        <f>('FL Characterization'!C$2-'FL Characterization'!C$3)*VLOOKUP($A7,'FL Ratio'!$A$2:$B$10,2,FALSE)</f>
        <v>5.0719135090868095</v>
      </c>
      <c r="D7" s="4">
        <f>('FL Characterization'!D$2-'FL Characterization'!D$3)*VLOOKUP($A7,'FL Ratio'!$A$2:$B$10,2,FALSE)</f>
        <v>5.2862869862900856</v>
      </c>
      <c r="E7" s="4">
        <f>('FL Characterization'!E$2-'FL Characterization'!E$3)*VLOOKUP($A7,'FL Ratio'!$A$2:$B$10,2,FALSE)</f>
        <v>5.5721400782400332</v>
      </c>
      <c r="F7" s="4">
        <f>('FL Characterization'!F$2-'FL Characterization'!F$3)*VLOOKUP($A7,'FL Ratio'!$A$2:$B$10,2,FALSE)</f>
        <v>5.8987153139094604</v>
      </c>
      <c r="G7" s="4">
        <f>('FL Characterization'!G$2-'FL Characterization'!G$3)*VLOOKUP($A7,'FL Ratio'!$A$2:$B$10,2,FALSE)</f>
        <v>6.0779274060062853</v>
      </c>
      <c r="H7" s="4">
        <f>('FL Characterization'!H$2-'FL Characterization'!H$3)*VLOOKUP($A7,'FL Ratio'!$A$2:$B$10,2,FALSE)</f>
        <v>5.9783186831744564</v>
      </c>
      <c r="I7" s="4">
        <f>('FL Characterization'!I$2-'FL Characterization'!I$3)*VLOOKUP($A7,'FL Ratio'!$A$2:$B$10,2,FALSE)</f>
        <v>5.7092697841879234</v>
      </c>
      <c r="J7" s="4">
        <f>('FL Characterization'!J$2-'FL Characterization'!J$3)*VLOOKUP($A7,'FL Ratio'!$A$2:$B$10,2,FALSE)</f>
        <v>5.1311646234412027</v>
      </c>
      <c r="K7" s="4">
        <f>('FL Characterization'!K$2-'FL Characterization'!K$3)*VLOOKUP($A7,'FL Ratio'!$A$2:$B$10,2,FALSE)</f>
        <v>7.9047033455708808</v>
      </c>
      <c r="L7" s="4">
        <f>('FL Characterization'!L$2-'FL Characterization'!L$3)*VLOOKUP($A7,'FL Ratio'!$A$2:$B$10,2,FALSE)</f>
        <v>7.690876823247037</v>
      </c>
      <c r="M7" s="4">
        <f>('FL Characterization'!M$2-'FL Characterization'!M$3)*VLOOKUP($A7,'FL Ratio'!$A$2:$B$10,2,FALSE)</f>
        <v>7.3929469432365771</v>
      </c>
      <c r="N7" s="4">
        <f>('FL Characterization'!N$2-'FL Characterization'!N$3)*VLOOKUP($A7,'FL Ratio'!$A$2:$B$10,2,FALSE)</f>
        <v>6.8345925086461738</v>
      </c>
      <c r="O7" s="4">
        <f>('FL Characterization'!O$2-'FL Characterization'!O$3)*VLOOKUP($A7,'FL Ratio'!$A$2:$B$10,2,FALSE)</f>
        <v>6.5395787585557175</v>
      </c>
      <c r="P7" s="4">
        <f>('FL Characterization'!P$2-'FL Characterization'!P$3)*VLOOKUP($A7,'FL Ratio'!$A$2:$B$10,2,FALSE)</f>
        <v>6.2783719277641081</v>
      </c>
      <c r="Q7" s="4">
        <f>('FL Characterization'!Q$2-'FL Characterization'!Q$3)*VLOOKUP($A7,'FL Ratio'!$A$2:$B$10,2,FALSE)</f>
        <v>5.9305902572320122</v>
      </c>
      <c r="R7" s="4">
        <f>('FL Characterization'!R$2-'FL Characterization'!R$3)*VLOOKUP($A7,'FL Ratio'!$A$2:$B$10,2,FALSE)</f>
        <v>5.7481203024278091</v>
      </c>
      <c r="S7" s="4">
        <f>('FL Characterization'!S$2-'FL Characterization'!S$3)*VLOOKUP($A7,'FL Ratio'!$A$2:$B$10,2,FALSE)</f>
        <v>5.476094466975475</v>
      </c>
      <c r="T7" s="4">
        <f>('FL Characterization'!T$2-'FL Characterization'!T$3)*VLOOKUP($A7,'FL Ratio'!$A$2:$B$10,2,FALSE)</f>
        <v>3.3643925832679558</v>
      </c>
      <c r="U7" s="4">
        <f>('FL Characterization'!U$2-'FL Characterization'!U$3)*VLOOKUP($A7,'FL Ratio'!$A$2:$B$10,2,FALSE)</f>
        <v>3.5108506214063882</v>
      </c>
      <c r="V7" s="4">
        <f>('FL Characterization'!V$2-'FL Characterization'!V$3)*VLOOKUP($A7,'FL Ratio'!$A$2:$B$10,2,FALSE)</f>
        <v>3.6982395217327473</v>
      </c>
      <c r="W7" s="4">
        <f>('FL Characterization'!W$2-'FL Characterization'!W$3)*VLOOKUP($A7,'FL Ratio'!$A$2:$B$10,2,FALSE)</f>
        <v>3.9191852744383691</v>
      </c>
      <c r="X7" s="4">
        <f>('FL Characterization'!X$2-'FL Characterization'!X$3)*VLOOKUP($A7,'FL Ratio'!$A$2:$B$10,2,FALSE)</f>
        <v>4.1808407055215842</v>
      </c>
      <c r="Y7" s="4">
        <f>('FL Characterization'!Y$2-'FL Characterization'!Y$3)*VLOOKUP($A7,'FL Ratio'!$A$2:$B$10,2,FALSE)</f>
        <v>4.5606738103754045</v>
      </c>
    </row>
    <row r="8" spans="1:25" x14ac:dyDescent="0.25">
      <c r="A8">
        <v>8</v>
      </c>
      <c r="B8" s="4">
        <f>('FL Characterization'!B$2-'FL Characterization'!B$3)*VLOOKUP($A8,'FL Ratio'!$A$2:$B$10,2,FALSE)</f>
        <v>11.104888368351483</v>
      </c>
      <c r="C8" s="4">
        <f>('FL Characterization'!C$2-'FL Characterization'!C$3)*VLOOKUP($A8,'FL Ratio'!$A$2:$B$10,2,FALSE)</f>
        <v>11.771993248573311</v>
      </c>
      <c r="D8" s="4">
        <f>('FL Characterization'!D$2-'FL Characterization'!D$3)*VLOOKUP($A8,'FL Ratio'!$A$2:$B$10,2,FALSE)</f>
        <v>12.26955755478415</v>
      </c>
      <c r="E8" s="4">
        <f>('FL Characterization'!E$2-'FL Characterization'!E$3)*VLOOKUP($A8,'FL Ratio'!$A$2:$B$10,2,FALSE)</f>
        <v>12.933027202381602</v>
      </c>
      <c r="F8" s="4">
        <f>('FL Characterization'!F$2-'FL Characterization'!F$3)*VLOOKUP($A8,'FL Ratio'!$A$2:$B$10,2,FALSE)</f>
        <v>13.691013603877618</v>
      </c>
      <c r="G8" s="4">
        <f>('FL Characterization'!G$2-'FL Characterization'!G$3)*VLOOKUP($A8,'FL Ratio'!$A$2:$B$10,2,FALSE)</f>
        <v>14.106967766827522</v>
      </c>
      <c r="H8" s="4">
        <f>('FL Characterization'!H$2-'FL Characterization'!H$3)*VLOOKUP($A8,'FL Ratio'!$A$2:$B$10,2,FALSE)</f>
        <v>13.875774310832169</v>
      </c>
      <c r="I8" s="4">
        <f>('FL Characterization'!I$2-'FL Characterization'!I$3)*VLOOKUP($A8,'FL Ratio'!$A$2:$B$10,2,FALSE)</f>
        <v>13.25130746676412</v>
      </c>
      <c r="J8" s="4">
        <f>('FL Characterization'!J$2-'FL Characterization'!J$3)*VLOOKUP($A8,'FL Ratio'!$A$2:$B$10,2,FALSE)</f>
        <v>11.909516042860067</v>
      </c>
      <c r="K8" s="4">
        <f>('FL Characterization'!K$2-'FL Characterization'!K$3)*VLOOKUP($A8,'FL Ratio'!$A$2:$B$10,2,FALSE)</f>
        <v>18.346944254731493</v>
      </c>
      <c r="L8" s="4">
        <f>('FL Characterization'!L$2-'FL Characterization'!L$3)*VLOOKUP($A8,'FL Ratio'!$A$2:$B$10,2,FALSE)</f>
        <v>17.850649439638044</v>
      </c>
      <c r="M8" s="4">
        <f>('FL Characterization'!M$2-'FL Characterization'!M$3)*VLOOKUP($A8,'FL Ratio'!$A$2:$B$10,2,FALSE)</f>
        <v>17.159149371715383</v>
      </c>
      <c r="N8" s="4">
        <f>('FL Characterization'!N$2-'FL Characterization'!N$3)*VLOOKUP($A8,'FL Ratio'!$A$2:$B$10,2,FALSE)</f>
        <v>15.863199702515947</v>
      </c>
      <c r="O8" s="4">
        <f>('FL Characterization'!O$2-'FL Characterization'!O$3)*VLOOKUP($A8,'FL Ratio'!$A$2:$B$10,2,FALSE)</f>
        <v>15.178468019280592</v>
      </c>
      <c r="P8" s="4">
        <f>('FL Characterization'!P$2-'FL Characterization'!P$3)*VLOOKUP($A8,'FL Ratio'!$A$2:$B$10,2,FALSE)</f>
        <v>14.572202742270045</v>
      </c>
      <c r="Q8" s="4">
        <f>('FL Characterization'!Q$2-'FL Characterization'!Q$3)*VLOOKUP($A8,'FL Ratio'!$A$2:$B$10,2,FALSE)</f>
        <v>13.764995862628574</v>
      </c>
      <c r="R8" s="4">
        <f>('FL Characterization'!R$2-'FL Characterization'!R$3)*VLOOKUP($A8,'FL Ratio'!$A$2:$B$10,2,FALSE)</f>
        <v>13.341480147667317</v>
      </c>
      <c r="S8" s="4">
        <f>('FL Characterization'!S$2-'FL Characterization'!S$3)*VLOOKUP($A8,'FL Ratio'!$A$2:$B$10,2,FALSE)</f>
        <v>12.71010378593615</v>
      </c>
      <c r="T8" s="4">
        <f>('FL Characterization'!T$2-'FL Characterization'!T$3)*VLOOKUP($A8,'FL Ratio'!$A$2:$B$10,2,FALSE)</f>
        <v>7.8088095754833624</v>
      </c>
      <c r="U8" s="4">
        <f>('FL Characterization'!U$2-'FL Characterization'!U$3)*VLOOKUP($A8,'FL Ratio'!$A$2:$B$10,2,FALSE)</f>
        <v>8.148741049684574</v>
      </c>
      <c r="V8" s="4">
        <f>('FL Characterization'!V$2-'FL Characterization'!V$3)*VLOOKUP($A8,'FL Ratio'!$A$2:$B$10,2,FALSE)</f>
        <v>8.5836737167238137</v>
      </c>
      <c r="W8" s="4">
        <f>('FL Characterization'!W$2-'FL Characterization'!W$3)*VLOOKUP($A8,'FL Ratio'!$A$2:$B$10,2,FALSE)</f>
        <v>9.0964923806248521</v>
      </c>
      <c r="X8" s="4">
        <f>('FL Characterization'!X$2-'FL Characterization'!X$3)*VLOOKUP($A8,'FL Ratio'!$A$2:$B$10,2,FALSE)</f>
        <v>9.7037988661644157</v>
      </c>
      <c r="Y8" s="4">
        <f>('FL Characterization'!Y$2-'FL Characterization'!Y$3)*VLOOKUP($A8,'FL Ratio'!$A$2:$B$10,2,FALSE)</f>
        <v>10.585397643019126</v>
      </c>
    </row>
    <row r="9" spans="1:25" x14ac:dyDescent="0.25">
      <c r="A9">
        <v>9</v>
      </c>
      <c r="B9" s="4">
        <f>('FL Characterization'!B$2-'FL Characterization'!B$3)*VLOOKUP($A9,'FL Ratio'!$A$2:$B$10,2,FALSE)</f>
        <v>6.8507769038586269E-2</v>
      </c>
      <c r="C9" s="4">
        <f>('FL Characterization'!C$2-'FL Characterization'!C$3)*VLOOKUP($A9,'FL Ratio'!$A$2:$B$10,2,FALSE)</f>
        <v>7.2623241931497051E-2</v>
      </c>
      <c r="D9" s="4">
        <f>('FL Characterization'!D$2-'FL Characterization'!D$3)*VLOOKUP($A9,'FL Ratio'!$A$2:$B$10,2,FALSE)</f>
        <v>7.5692792875285297E-2</v>
      </c>
      <c r="E9" s="4">
        <f>('FL Characterization'!E$2-'FL Characterization'!E$3)*VLOOKUP($A9,'FL Ratio'!$A$2:$B$10,2,FALSE)</f>
        <v>7.9785839457478538E-2</v>
      </c>
      <c r="F9" s="4">
        <f>('FL Characterization'!F$2-'FL Characterization'!F$3)*VLOOKUP($A9,'FL Ratio'!$A$2:$B$10,2,FALSE)</f>
        <v>8.4461974471682813E-2</v>
      </c>
      <c r="G9" s="4">
        <f>('FL Characterization'!G$2-'FL Characterization'!G$3)*VLOOKUP($A9,'FL Ratio'!$A$2:$B$10,2,FALSE)</f>
        <v>8.7028059855055365E-2</v>
      </c>
      <c r="H9" s="4">
        <f>('FL Characterization'!H$2-'FL Characterization'!H$3)*VLOOKUP($A9,'FL Ratio'!$A$2:$B$10,2,FALSE)</f>
        <v>8.5601791768317864E-2</v>
      </c>
      <c r="I9" s="4">
        <f>('FL Characterization'!I$2-'FL Characterization'!I$3)*VLOOKUP($A9,'FL Ratio'!$A$2:$B$10,2,FALSE)</f>
        <v>8.1749359496455259E-2</v>
      </c>
      <c r="J9" s="4">
        <f>('FL Characterization'!J$2-'FL Characterization'!J$3)*VLOOKUP($A9,'FL Ratio'!$A$2:$B$10,2,FALSE)</f>
        <v>7.3471641259435241E-2</v>
      </c>
      <c r="K9" s="4">
        <f>('FL Characterization'!K$2-'FL Characterization'!K$3)*VLOOKUP($A9,'FL Ratio'!$A$2:$B$10,2,FALSE)</f>
        <v>0.11318512873565696</v>
      </c>
      <c r="L9" s="4">
        <f>('FL Characterization'!L$2-'FL Characterization'!L$3)*VLOOKUP($A9,'FL Ratio'!$A$2:$B$10,2,FALSE)</f>
        <v>0.11012340947836405</v>
      </c>
      <c r="M9" s="4">
        <f>('FL Characterization'!M$2-'FL Characterization'!M$3)*VLOOKUP($A9,'FL Ratio'!$A$2:$B$10,2,FALSE)</f>
        <v>0.10585743891008495</v>
      </c>
      <c r="N9" s="4">
        <f>('FL Characterization'!N$2-'FL Characterization'!N$3)*VLOOKUP($A9,'FL Ratio'!$A$2:$B$10,2,FALSE)</f>
        <v>9.7862525527959071E-2</v>
      </c>
      <c r="O9" s="4">
        <f>('FL Characterization'!O$2-'FL Characterization'!O$3)*VLOOKUP($A9,'FL Ratio'!$A$2:$B$10,2,FALSE)</f>
        <v>9.3638310168696184E-2</v>
      </c>
      <c r="P9" s="4">
        <f>('FL Characterization'!P$2-'FL Characterization'!P$3)*VLOOKUP($A9,'FL Ratio'!$A$2:$B$10,2,FALSE)</f>
        <v>8.9898166171218194E-2</v>
      </c>
      <c r="Q9" s="4">
        <f>('FL Characterization'!Q$2-'FL Characterization'!Q$3)*VLOOKUP($A9,'FL Ratio'!$A$2:$B$10,2,FALSE)</f>
        <v>8.4918382436116574E-2</v>
      </c>
      <c r="R9" s="4">
        <f>('FL Characterization'!R$2-'FL Characterization'!R$3)*VLOOKUP($A9,'FL Ratio'!$A$2:$B$10,2,FALSE)</f>
        <v>8.230564867217649E-2</v>
      </c>
      <c r="S9" s="4">
        <f>('FL Characterization'!S$2-'FL Characterization'!S$3)*VLOOKUP($A9,'FL Ratio'!$A$2:$B$10,2,FALSE)</f>
        <v>7.8410590520203119E-2</v>
      </c>
      <c r="T9" s="4">
        <f>('FL Characterization'!T$2-'FL Characterization'!T$3)*VLOOKUP($A9,'FL Ratio'!$A$2:$B$10,2,FALSE)</f>
        <v>4.8173750614922232E-2</v>
      </c>
      <c r="U9" s="4">
        <f>('FL Characterization'!U$2-'FL Characterization'!U$3)*VLOOKUP($A9,'FL Ratio'!$A$2:$B$10,2,FALSE)</f>
        <v>5.0270840306511799E-2</v>
      </c>
      <c r="V9" s="4">
        <f>('FL Characterization'!V$2-'FL Characterization'!V$3)*VLOOKUP($A9,'FL Ratio'!$A$2:$B$10,2,FALSE)</f>
        <v>5.2954007008644423E-2</v>
      </c>
      <c r="W9" s="4">
        <f>('FL Characterization'!W$2-'FL Characterization'!W$3)*VLOOKUP($A9,'FL Ratio'!$A$2:$B$10,2,FALSE)</f>
        <v>5.6117664437685656E-2</v>
      </c>
      <c r="X9" s="4">
        <f>('FL Characterization'!X$2-'FL Characterization'!X$3)*VLOOKUP($A9,'FL Ratio'!$A$2:$B$10,2,FALSE)</f>
        <v>5.9864231811163564E-2</v>
      </c>
      <c r="Y9" s="4">
        <f>('FL Characterization'!Y$2-'FL Characterization'!Y$3)*VLOOKUP($A9,'FL Ratio'!$A$2:$B$10,2,FALSE)</f>
        <v>6.5302950633550835E-2</v>
      </c>
    </row>
    <row r="10" spans="1:25" x14ac:dyDescent="0.25">
      <c r="A10">
        <v>10</v>
      </c>
      <c r="B10" s="4">
        <f>('FL Characterization'!B$2-'FL Characterization'!B$3)*VLOOKUP($A10,'FL Ratio'!$A$2:$B$10,2,FALSE)</f>
        <v>7.3579553875475137</v>
      </c>
      <c r="C10" s="4">
        <f>('FL Characterization'!C$2-'FL Characterization'!C$3)*VLOOKUP($A10,'FL Ratio'!$A$2:$B$10,2,FALSE)</f>
        <v>7.7999704519651409</v>
      </c>
      <c r="D10" s="4">
        <f>('FL Characterization'!D$2-'FL Characterization'!D$3)*VLOOKUP($A10,'FL Ratio'!$A$2:$B$10,2,FALSE)</f>
        <v>8.1296501251052362</v>
      </c>
      <c r="E10" s="4">
        <f>('FL Characterization'!E$2-'FL Characterization'!E$3)*VLOOKUP($A10,'FL Ratio'!$A$2:$B$10,2,FALSE)</f>
        <v>8.5692565314088629</v>
      </c>
      <c r="F10" s="4">
        <f>('FL Characterization'!F$2-'FL Characterization'!F$3)*VLOOKUP($A10,'FL Ratio'!$A$2:$B$10,2,FALSE)</f>
        <v>9.0714885162408994</v>
      </c>
      <c r="G10" s="4">
        <f>('FL Characterization'!G$2-'FL Characterization'!G$3)*VLOOKUP($A10,'FL Ratio'!$A$2:$B$10,2,FALSE)</f>
        <v>9.3470943641098945</v>
      </c>
      <c r="H10" s="4">
        <f>('FL Characterization'!H$2-'FL Characterization'!H$3)*VLOOKUP($A10,'FL Ratio'!$A$2:$B$10,2,FALSE)</f>
        <v>9.1939085707294907</v>
      </c>
      <c r="I10" s="4">
        <f>('FL Characterization'!I$2-'FL Characterization'!I$3)*VLOOKUP($A10,'FL Ratio'!$A$2:$B$10,2,FALSE)</f>
        <v>8.7801449175305724</v>
      </c>
      <c r="J10" s="4">
        <f>('FL Characterization'!J$2-'FL Characterization'!J$3)*VLOOKUP($A10,'FL Ratio'!$A$2:$B$10,2,FALSE)</f>
        <v>7.8910912765577281</v>
      </c>
      <c r="K10" s="4">
        <f>('FL Characterization'!K$2-'FL Characterization'!K$3)*VLOOKUP($A10,'FL Ratio'!$A$2:$B$10,2,FALSE)</f>
        <v>12.156447939528057</v>
      </c>
      <c r="L10" s="4">
        <f>('FL Characterization'!L$2-'FL Characterization'!L$3)*VLOOKUP($A10,'FL Ratio'!$A$2:$B$10,2,FALSE)</f>
        <v>11.827609414781065</v>
      </c>
      <c r="M10" s="4">
        <f>('FL Characterization'!M$2-'FL Characterization'!M$3)*VLOOKUP($A10,'FL Ratio'!$A$2:$B$10,2,FALSE)</f>
        <v>11.369430414552509</v>
      </c>
      <c r="N10" s="4">
        <f>('FL Characterization'!N$2-'FL Characterization'!N$3)*VLOOKUP($A10,'FL Ratio'!$A$2:$B$10,2,FALSE)</f>
        <v>10.51075092726902</v>
      </c>
      <c r="O10" s="4">
        <f>('FL Characterization'!O$2-'FL Characterization'!O$3)*VLOOKUP($A10,'FL Ratio'!$A$2:$B$10,2,FALSE)</f>
        <v>10.057056571183029</v>
      </c>
      <c r="P10" s="4">
        <f>('FL Characterization'!P$2-'FL Characterization'!P$3)*VLOOKUP($A10,'FL Ratio'!$A$2:$B$10,2,FALSE)</f>
        <v>9.6553530408732549</v>
      </c>
      <c r="Q10" s="4">
        <f>('FL Characterization'!Q$2-'FL Characterization'!Q$3)*VLOOKUP($A10,'FL Ratio'!$A$2:$B$10,2,FALSE)</f>
        <v>9.1205082039048406</v>
      </c>
      <c r="R10" s="4">
        <f>('FL Characterization'!R$2-'FL Characterization'!R$3)*VLOOKUP($A10,'FL Ratio'!$A$2:$B$10,2,FALSE)</f>
        <v>8.8398921694842443</v>
      </c>
      <c r="S10" s="4">
        <f>('FL Characterization'!S$2-'FL Characterization'!S$3)*VLOOKUP($A10,'FL Ratio'!$A$2:$B$10,2,FALSE)</f>
        <v>8.4215503592585872</v>
      </c>
      <c r="T10" s="4">
        <f>('FL Characterization'!T$2-'FL Characterization'!T$3)*VLOOKUP($A10,'FL Ratio'!$A$2:$B$10,2,FALSE)</f>
        <v>5.1740162152381783</v>
      </c>
      <c r="U10" s="4">
        <f>('FL Characterization'!U$2-'FL Characterization'!U$3)*VLOOKUP($A10,'FL Ratio'!$A$2:$B$10,2,FALSE)</f>
        <v>5.3992504129203551</v>
      </c>
      <c r="V10" s="4">
        <f>('FL Characterization'!V$2-'FL Characterization'!V$3)*VLOOKUP($A10,'FL Ratio'!$A$2:$B$10,2,FALSE)</f>
        <v>5.6874311721058568</v>
      </c>
      <c r="W10" s="4">
        <f>('FL Characterization'!W$2-'FL Characterization'!W$3)*VLOOKUP($A10,'FL Ratio'!$A$2:$B$10,2,FALSE)</f>
        <v>6.0272181853314306</v>
      </c>
      <c r="X10" s="4">
        <f>('FL Characterization'!X$2-'FL Characterization'!X$3)*VLOOKUP($A10,'FL Ratio'!$A$2:$B$10,2,FALSE)</f>
        <v>6.429611606944162</v>
      </c>
      <c r="Y10" s="4">
        <f>('FL Characterization'!Y$2-'FL Characterization'!Y$3)*VLOOKUP($A10,'FL Ratio'!$A$2:$B$10,2,FALSE)</f>
        <v>7.0137475527228208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7D7D-1471-4B51-8417-3374231799CD}">
  <dimension ref="A1:C11"/>
  <sheetViews>
    <sheetView workbookViewId="0">
      <selection sqref="A1:C11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E01C-BC03-4180-AC7E-6E9192931F92}">
  <dimension ref="A1:Y10"/>
  <sheetViews>
    <sheetView topLeftCell="D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Summer'!B$2:B$4)*0.5</f>
        <v>18.39</v>
      </c>
      <c r="C2" s="5">
        <f>AVERAGE('[3]Cp, Summer'!C$2:C$4)*0.5</f>
        <v>16.638333333333332</v>
      </c>
      <c r="D2" s="5">
        <f>AVERAGE('[3]Cp, Summer'!D$2:D$4)*0.5</f>
        <v>16.610000000000003</v>
      </c>
      <c r="E2" s="5">
        <f>AVERAGE('[3]Cp, Summer'!E$2:E$4)*0.5</f>
        <v>16.218333333333334</v>
      </c>
      <c r="F2" s="5">
        <f>AVERAGE('[3]Cp, Summer'!F$2:F$4)*0.5</f>
        <v>16.525000000000002</v>
      </c>
      <c r="G2" s="5">
        <f>AVERAGE('[3]Cp, Summer'!G$2:G$4)*0.5</f>
        <v>18.16</v>
      </c>
      <c r="H2" s="5">
        <f>AVERAGE('[3]Cp, Summer'!H$2:H$4)*0.5</f>
        <v>20.060000000000002</v>
      </c>
      <c r="I2" s="5">
        <f>AVERAGE('[3]Cp, Summer'!I$2:I$4)*0.5</f>
        <v>20.168333333333333</v>
      </c>
      <c r="J2" s="5">
        <f>AVERAGE('[3]Cp, Summer'!J$2:J$4)*0.5</f>
        <v>21.26</v>
      </c>
      <c r="K2" s="5">
        <f>AVERAGE('[3]Cp, Summer'!K$2:K$4)*0.5</f>
        <v>21.211666666666666</v>
      </c>
      <c r="L2" s="5">
        <f>AVERAGE('[3]Cp, Summer'!L$2:L$4)*0.5</f>
        <v>20.725000000000001</v>
      </c>
      <c r="M2" s="5">
        <f>AVERAGE('[3]Cp, Summer'!M$2:M$4)*0.5</f>
        <v>20.696666666666669</v>
      </c>
      <c r="N2" s="5">
        <f>AVERAGE('[3]Cp, Summer'!N$2:N$4)*0.5</f>
        <v>21.431666666666668</v>
      </c>
      <c r="O2" s="5">
        <f>AVERAGE('[3]Cp, Summer'!O$2:O$4)*0.5</f>
        <v>21.751666666666665</v>
      </c>
      <c r="P2" s="5">
        <f>AVERAGE('[3]Cp, Summer'!P$2:P$4)*0.5</f>
        <v>21.27333333333333</v>
      </c>
      <c r="Q2" s="5">
        <f>AVERAGE('[3]Cp, Summer'!Q$2:Q$4)*0.5</f>
        <v>20.758333333333329</v>
      </c>
      <c r="R2" s="5">
        <f>AVERAGE('[3]Cp, Summer'!R$2:R$4)*0.5</f>
        <v>20.364999999999998</v>
      </c>
      <c r="S2" s="5">
        <f>AVERAGE('[3]Cp, Summer'!S$2:S$4)*0.5</f>
        <v>20.996666666666666</v>
      </c>
      <c r="T2" s="5">
        <f>AVERAGE('[3]Cp, Summer'!T$2:T$4)*0.5</f>
        <v>21.491666666666664</v>
      </c>
      <c r="U2" s="5">
        <f>AVERAGE('[3]Cp, Summer'!U$2:U$4)*0.5</f>
        <v>22.113333333333333</v>
      </c>
      <c r="V2" s="5">
        <f>AVERAGE('[3]Cp, Summer'!V$2:V$4)*0.5</f>
        <v>22.611666666666668</v>
      </c>
      <c r="W2" s="5">
        <f>AVERAGE('[3]Cp, Summer'!W$2:W$4)*0.5</f>
        <v>23.613333333333333</v>
      </c>
      <c r="X2" s="5">
        <f>AVERAGE('[3]Cp, Summer'!X$2:X$4)*0.5</f>
        <v>22.583333333333332</v>
      </c>
      <c r="Y2" s="5">
        <f>AVERAGE('[3]Cp, Summer'!Y$2:Y$4)*0.5</f>
        <v>20.94</v>
      </c>
    </row>
    <row r="3" spans="1:25" x14ac:dyDescent="0.25">
      <c r="A3">
        <v>3</v>
      </c>
      <c r="B3" s="5">
        <f>AVERAGE('[3]Cp, Summer'!B$2:B$4)*0.5</f>
        <v>18.39</v>
      </c>
      <c r="C3" s="5">
        <f>AVERAGE('[3]Cp, Summer'!C$2:C$4)*0.5</f>
        <v>16.638333333333332</v>
      </c>
      <c r="D3" s="5">
        <f>AVERAGE('[3]Cp, Summer'!D$2:D$4)*0.5</f>
        <v>16.610000000000003</v>
      </c>
      <c r="E3" s="5">
        <f>AVERAGE('[3]Cp, Summer'!E$2:E$4)*0.5</f>
        <v>16.218333333333334</v>
      </c>
      <c r="F3" s="5">
        <f>AVERAGE('[3]Cp, Summer'!F$2:F$4)*0.5</f>
        <v>16.525000000000002</v>
      </c>
      <c r="G3" s="5">
        <f>AVERAGE('[3]Cp, Summer'!G$2:G$4)*0.5</f>
        <v>18.16</v>
      </c>
      <c r="H3" s="5">
        <f>AVERAGE('[3]Cp, Summer'!H$2:H$4)*0.5</f>
        <v>20.060000000000002</v>
      </c>
      <c r="I3" s="5">
        <f>AVERAGE('[3]Cp, Summer'!I$2:I$4)*0.5</f>
        <v>20.168333333333333</v>
      </c>
      <c r="J3" s="5">
        <f>AVERAGE('[3]Cp, Summer'!J$2:J$4)*0.5</f>
        <v>21.26</v>
      </c>
      <c r="K3" s="5">
        <f>AVERAGE('[3]Cp, Summer'!K$2:K$4)*0.5</f>
        <v>21.211666666666666</v>
      </c>
      <c r="L3" s="5">
        <f>AVERAGE('[3]Cp, Summer'!L$2:L$4)*0.5</f>
        <v>20.725000000000001</v>
      </c>
      <c r="M3" s="5">
        <f>AVERAGE('[3]Cp, Summer'!M$2:M$4)*0.5</f>
        <v>20.696666666666669</v>
      </c>
      <c r="N3" s="5">
        <f>AVERAGE('[3]Cp, Summer'!N$2:N$4)*0.5</f>
        <v>21.431666666666668</v>
      </c>
      <c r="O3" s="5">
        <f>AVERAGE('[3]Cp, Summer'!O$2:O$4)*0.5</f>
        <v>21.751666666666665</v>
      </c>
      <c r="P3" s="5">
        <f>AVERAGE('[3]Cp, Summer'!P$2:P$4)*0.5</f>
        <v>21.27333333333333</v>
      </c>
      <c r="Q3" s="5">
        <f>AVERAGE('[3]Cp, Summer'!Q$2:Q$4)*0.5</f>
        <v>20.758333333333329</v>
      </c>
      <c r="R3" s="5">
        <f>AVERAGE('[3]Cp, Summer'!R$2:R$4)*0.5</f>
        <v>20.364999999999998</v>
      </c>
      <c r="S3" s="5">
        <f>AVERAGE('[3]Cp, Summer'!S$2:S$4)*0.5</f>
        <v>20.996666666666666</v>
      </c>
      <c r="T3" s="5">
        <f>AVERAGE('[3]Cp, Summer'!T$2:T$4)*0.5</f>
        <v>21.491666666666664</v>
      </c>
      <c r="U3" s="5">
        <f>AVERAGE('[3]Cp, Summer'!U$2:U$4)*0.5</f>
        <v>22.113333333333333</v>
      </c>
      <c r="V3" s="5">
        <f>AVERAGE('[3]Cp, Summer'!V$2:V$4)*0.5</f>
        <v>22.611666666666668</v>
      </c>
      <c r="W3" s="5">
        <f>AVERAGE('[3]Cp, Summer'!W$2:W$4)*0.5</f>
        <v>23.613333333333333</v>
      </c>
      <c r="X3" s="5">
        <f>AVERAGE('[3]Cp, Summer'!X$2:X$4)*0.5</f>
        <v>22.583333333333332</v>
      </c>
      <c r="Y3" s="5">
        <f>AVERAGE('[3]Cp, Summer'!Y$2:Y$4)*0.5</f>
        <v>20.94</v>
      </c>
    </row>
    <row r="4" spans="1:25" x14ac:dyDescent="0.25">
      <c r="A4">
        <v>4</v>
      </c>
      <c r="B4" s="5">
        <f>AVERAGE('[3]Cp, Summer'!B$2:B$4)*0.5</f>
        <v>18.39</v>
      </c>
      <c r="C4" s="5">
        <f>AVERAGE('[3]Cp, Summer'!C$2:C$4)*0.5</f>
        <v>16.638333333333332</v>
      </c>
      <c r="D4" s="5">
        <f>AVERAGE('[3]Cp, Summer'!D$2:D$4)*0.5</f>
        <v>16.610000000000003</v>
      </c>
      <c r="E4" s="5">
        <f>AVERAGE('[3]Cp, Summer'!E$2:E$4)*0.5</f>
        <v>16.218333333333334</v>
      </c>
      <c r="F4" s="5">
        <f>AVERAGE('[3]Cp, Summer'!F$2:F$4)*0.5</f>
        <v>16.525000000000002</v>
      </c>
      <c r="G4" s="5">
        <f>AVERAGE('[3]Cp, Summer'!G$2:G$4)*0.5</f>
        <v>18.16</v>
      </c>
      <c r="H4" s="5">
        <f>AVERAGE('[3]Cp, Summer'!H$2:H$4)*0.5</f>
        <v>20.060000000000002</v>
      </c>
      <c r="I4" s="5">
        <f>AVERAGE('[3]Cp, Summer'!I$2:I$4)*0.5</f>
        <v>20.168333333333333</v>
      </c>
      <c r="J4" s="5">
        <f>AVERAGE('[3]Cp, Summer'!J$2:J$4)*0.5</f>
        <v>21.26</v>
      </c>
      <c r="K4" s="5">
        <f>AVERAGE('[3]Cp, Summer'!K$2:K$4)*0.5</f>
        <v>21.211666666666666</v>
      </c>
      <c r="L4" s="5">
        <f>AVERAGE('[3]Cp, Summer'!L$2:L$4)*0.5</f>
        <v>20.725000000000001</v>
      </c>
      <c r="M4" s="5">
        <f>AVERAGE('[3]Cp, Summer'!M$2:M$4)*0.5</f>
        <v>20.696666666666669</v>
      </c>
      <c r="N4" s="5">
        <f>AVERAGE('[3]Cp, Summer'!N$2:N$4)*0.5</f>
        <v>21.431666666666668</v>
      </c>
      <c r="O4" s="5">
        <f>AVERAGE('[3]Cp, Summer'!O$2:O$4)*0.5</f>
        <v>21.751666666666665</v>
      </c>
      <c r="P4" s="5">
        <f>AVERAGE('[3]Cp, Summer'!P$2:P$4)*0.5</f>
        <v>21.27333333333333</v>
      </c>
      <c r="Q4" s="5">
        <f>AVERAGE('[3]Cp, Summer'!Q$2:Q$4)*0.5</f>
        <v>20.758333333333329</v>
      </c>
      <c r="R4" s="5">
        <f>AVERAGE('[3]Cp, Summer'!R$2:R$4)*0.5</f>
        <v>20.364999999999998</v>
      </c>
      <c r="S4" s="5">
        <f>AVERAGE('[3]Cp, Summer'!S$2:S$4)*0.5</f>
        <v>20.996666666666666</v>
      </c>
      <c r="T4" s="5">
        <f>AVERAGE('[3]Cp, Summer'!T$2:T$4)*0.5</f>
        <v>21.491666666666664</v>
      </c>
      <c r="U4" s="5">
        <f>AVERAGE('[3]Cp, Summer'!U$2:U$4)*0.5</f>
        <v>22.113333333333333</v>
      </c>
      <c r="V4" s="5">
        <f>AVERAGE('[3]Cp, Summer'!V$2:V$4)*0.5</f>
        <v>22.611666666666668</v>
      </c>
      <c r="W4" s="5">
        <f>AVERAGE('[3]Cp, Summer'!W$2:W$4)*0.5</f>
        <v>23.613333333333333</v>
      </c>
      <c r="X4" s="5">
        <f>AVERAGE('[3]Cp, Summer'!X$2:X$4)*0.5</f>
        <v>22.583333333333332</v>
      </c>
      <c r="Y4" s="5">
        <f>AVERAGE('[3]Cp, Summer'!Y$2:Y$4)*0.5</f>
        <v>20.94</v>
      </c>
    </row>
    <row r="5" spans="1:25" x14ac:dyDescent="0.25">
      <c r="A5">
        <v>5</v>
      </c>
      <c r="B5" s="5">
        <f>AVERAGE('[3]Cp, Summer'!B$2:B$4)*0.5</f>
        <v>18.39</v>
      </c>
      <c r="C5" s="5">
        <f>AVERAGE('[3]Cp, Summer'!C$2:C$4)*0.5</f>
        <v>16.638333333333332</v>
      </c>
      <c r="D5" s="5">
        <f>AVERAGE('[3]Cp, Summer'!D$2:D$4)*0.5</f>
        <v>16.610000000000003</v>
      </c>
      <c r="E5" s="5">
        <f>AVERAGE('[3]Cp, Summer'!E$2:E$4)*0.5</f>
        <v>16.218333333333334</v>
      </c>
      <c r="F5" s="5">
        <f>AVERAGE('[3]Cp, Summer'!F$2:F$4)*0.5</f>
        <v>16.525000000000002</v>
      </c>
      <c r="G5" s="5">
        <f>AVERAGE('[3]Cp, Summer'!G$2:G$4)*0.5</f>
        <v>18.16</v>
      </c>
      <c r="H5" s="5">
        <f>AVERAGE('[3]Cp, Summer'!H$2:H$4)*0.5</f>
        <v>20.060000000000002</v>
      </c>
      <c r="I5" s="5">
        <f>AVERAGE('[3]Cp, Summer'!I$2:I$4)*0.5</f>
        <v>20.168333333333333</v>
      </c>
      <c r="J5" s="5">
        <f>AVERAGE('[3]Cp, Summer'!J$2:J$4)*0.5</f>
        <v>21.26</v>
      </c>
      <c r="K5" s="5">
        <f>AVERAGE('[3]Cp, Summer'!K$2:K$4)*0.5</f>
        <v>21.211666666666666</v>
      </c>
      <c r="L5" s="5">
        <f>AVERAGE('[3]Cp, Summer'!L$2:L$4)*0.5</f>
        <v>20.725000000000001</v>
      </c>
      <c r="M5" s="5">
        <f>AVERAGE('[3]Cp, Summer'!M$2:M$4)*0.5</f>
        <v>20.696666666666669</v>
      </c>
      <c r="N5" s="5">
        <f>AVERAGE('[3]Cp, Summer'!N$2:N$4)*0.5</f>
        <v>21.431666666666668</v>
      </c>
      <c r="O5" s="5">
        <f>AVERAGE('[3]Cp, Summer'!O$2:O$4)*0.5</f>
        <v>21.751666666666665</v>
      </c>
      <c r="P5" s="5">
        <f>AVERAGE('[3]Cp, Summer'!P$2:P$4)*0.5</f>
        <v>21.27333333333333</v>
      </c>
      <c r="Q5" s="5">
        <f>AVERAGE('[3]Cp, Summer'!Q$2:Q$4)*0.5</f>
        <v>20.758333333333329</v>
      </c>
      <c r="R5" s="5">
        <f>AVERAGE('[3]Cp, Summer'!R$2:R$4)*0.5</f>
        <v>20.364999999999998</v>
      </c>
      <c r="S5" s="5">
        <f>AVERAGE('[3]Cp, Summer'!S$2:S$4)*0.5</f>
        <v>20.996666666666666</v>
      </c>
      <c r="T5" s="5">
        <f>AVERAGE('[3]Cp, Summer'!T$2:T$4)*0.5</f>
        <v>21.491666666666664</v>
      </c>
      <c r="U5" s="5">
        <f>AVERAGE('[3]Cp, Summer'!U$2:U$4)*0.5</f>
        <v>22.113333333333333</v>
      </c>
      <c r="V5" s="5">
        <f>AVERAGE('[3]Cp, Summer'!V$2:V$4)*0.5</f>
        <v>22.611666666666668</v>
      </c>
      <c r="W5" s="5">
        <f>AVERAGE('[3]Cp, Summer'!W$2:W$4)*0.5</f>
        <v>23.613333333333333</v>
      </c>
      <c r="X5" s="5">
        <f>AVERAGE('[3]Cp, Summer'!X$2:X$4)*0.5</f>
        <v>22.583333333333332</v>
      </c>
      <c r="Y5" s="5">
        <f>AVERAGE('[3]Cp, Summer'!Y$2:Y$4)*0.5</f>
        <v>20.94</v>
      </c>
    </row>
    <row r="6" spans="1:25" x14ac:dyDescent="0.25">
      <c r="A6">
        <v>6</v>
      </c>
      <c r="B6" s="5">
        <f>AVERAGE('[3]Cp, Summer'!B$2:B$4)*0.5</f>
        <v>18.39</v>
      </c>
      <c r="C6" s="5">
        <f>AVERAGE('[3]Cp, Summer'!C$2:C$4)*0.5</f>
        <v>16.638333333333332</v>
      </c>
      <c r="D6" s="5">
        <f>AVERAGE('[3]Cp, Summer'!D$2:D$4)*0.5</f>
        <v>16.610000000000003</v>
      </c>
      <c r="E6" s="5">
        <f>AVERAGE('[3]Cp, Summer'!E$2:E$4)*0.5</f>
        <v>16.218333333333334</v>
      </c>
      <c r="F6" s="5">
        <f>AVERAGE('[3]Cp, Summer'!F$2:F$4)*0.5</f>
        <v>16.525000000000002</v>
      </c>
      <c r="G6" s="5">
        <f>AVERAGE('[3]Cp, Summer'!G$2:G$4)*0.5</f>
        <v>18.16</v>
      </c>
      <c r="H6" s="5">
        <f>AVERAGE('[3]Cp, Summer'!H$2:H$4)*0.5</f>
        <v>20.060000000000002</v>
      </c>
      <c r="I6" s="5">
        <f>AVERAGE('[3]Cp, Summer'!I$2:I$4)*0.5</f>
        <v>20.168333333333333</v>
      </c>
      <c r="J6" s="5">
        <f>AVERAGE('[3]Cp, Summer'!J$2:J$4)*0.5</f>
        <v>21.26</v>
      </c>
      <c r="K6" s="5">
        <f>AVERAGE('[3]Cp, Summer'!K$2:K$4)*0.5</f>
        <v>21.211666666666666</v>
      </c>
      <c r="L6" s="5">
        <f>AVERAGE('[3]Cp, Summer'!L$2:L$4)*0.5</f>
        <v>20.725000000000001</v>
      </c>
      <c r="M6" s="5">
        <f>AVERAGE('[3]Cp, Summer'!M$2:M$4)*0.5</f>
        <v>20.696666666666669</v>
      </c>
      <c r="N6" s="5">
        <f>AVERAGE('[3]Cp, Summer'!N$2:N$4)*0.5</f>
        <v>21.431666666666668</v>
      </c>
      <c r="O6" s="5">
        <f>AVERAGE('[3]Cp, Summer'!O$2:O$4)*0.5</f>
        <v>21.751666666666665</v>
      </c>
      <c r="P6" s="5">
        <f>AVERAGE('[3]Cp, Summer'!P$2:P$4)*0.5</f>
        <v>21.27333333333333</v>
      </c>
      <c r="Q6" s="5">
        <f>AVERAGE('[3]Cp, Summer'!Q$2:Q$4)*0.5</f>
        <v>20.758333333333329</v>
      </c>
      <c r="R6" s="5">
        <f>AVERAGE('[3]Cp, Summer'!R$2:R$4)*0.5</f>
        <v>20.364999999999998</v>
      </c>
      <c r="S6" s="5">
        <f>AVERAGE('[3]Cp, Summer'!S$2:S$4)*0.5</f>
        <v>20.996666666666666</v>
      </c>
      <c r="T6" s="5">
        <f>AVERAGE('[3]Cp, Summer'!T$2:T$4)*0.5</f>
        <v>21.491666666666664</v>
      </c>
      <c r="U6" s="5">
        <f>AVERAGE('[3]Cp, Summer'!U$2:U$4)*0.5</f>
        <v>22.113333333333333</v>
      </c>
      <c r="V6" s="5">
        <f>AVERAGE('[3]Cp, Summer'!V$2:V$4)*0.5</f>
        <v>22.611666666666668</v>
      </c>
      <c r="W6" s="5">
        <f>AVERAGE('[3]Cp, Summer'!W$2:W$4)*0.5</f>
        <v>23.613333333333333</v>
      </c>
      <c r="X6" s="5">
        <f>AVERAGE('[3]Cp, Summer'!X$2:X$4)*0.5</f>
        <v>22.583333333333332</v>
      </c>
      <c r="Y6" s="5">
        <f>AVERAGE('[3]Cp, Summer'!Y$2:Y$4)*0.5</f>
        <v>20.94</v>
      </c>
    </row>
    <row r="7" spans="1:25" x14ac:dyDescent="0.25">
      <c r="A7">
        <v>7</v>
      </c>
      <c r="B7" s="5">
        <f>AVERAGE('[3]Cp, Summer'!B$2:B$4)*0.5</f>
        <v>18.39</v>
      </c>
      <c r="C7" s="5">
        <f>AVERAGE('[3]Cp, Summer'!C$2:C$4)*0.5</f>
        <v>16.638333333333332</v>
      </c>
      <c r="D7" s="5">
        <f>AVERAGE('[3]Cp, Summer'!D$2:D$4)*0.5</f>
        <v>16.610000000000003</v>
      </c>
      <c r="E7" s="5">
        <f>AVERAGE('[3]Cp, Summer'!E$2:E$4)*0.5</f>
        <v>16.218333333333334</v>
      </c>
      <c r="F7" s="5">
        <f>AVERAGE('[3]Cp, Summer'!F$2:F$4)*0.5</f>
        <v>16.525000000000002</v>
      </c>
      <c r="G7" s="5">
        <f>AVERAGE('[3]Cp, Summer'!G$2:G$4)*0.5</f>
        <v>18.16</v>
      </c>
      <c r="H7" s="5">
        <f>AVERAGE('[3]Cp, Summer'!H$2:H$4)*0.5</f>
        <v>20.060000000000002</v>
      </c>
      <c r="I7" s="5">
        <f>AVERAGE('[3]Cp, Summer'!I$2:I$4)*0.5</f>
        <v>20.168333333333333</v>
      </c>
      <c r="J7" s="5">
        <f>AVERAGE('[3]Cp, Summer'!J$2:J$4)*0.5</f>
        <v>21.26</v>
      </c>
      <c r="K7" s="5">
        <f>AVERAGE('[3]Cp, Summer'!K$2:K$4)*0.5</f>
        <v>21.211666666666666</v>
      </c>
      <c r="L7" s="5">
        <f>AVERAGE('[3]Cp, Summer'!L$2:L$4)*0.5</f>
        <v>20.725000000000001</v>
      </c>
      <c r="M7" s="5">
        <f>AVERAGE('[3]Cp, Summer'!M$2:M$4)*0.5</f>
        <v>20.696666666666669</v>
      </c>
      <c r="N7" s="5">
        <f>AVERAGE('[3]Cp, Summer'!N$2:N$4)*0.5</f>
        <v>21.431666666666668</v>
      </c>
      <c r="O7" s="5">
        <f>AVERAGE('[3]Cp, Summer'!O$2:O$4)*0.5</f>
        <v>21.751666666666665</v>
      </c>
      <c r="P7" s="5">
        <f>AVERAGE('[3]Cp, Summer'!P$2:P$4)*0.5</f>
        <v>21.27333333333333</v>
      </c>
      <c r="Q7" s="5">
        <f>AVERAGE('[3]Cp, Summer'!Q$2:Q$4)*0.5</f>
        <v>20.758333333333329</v>
      </c>
      <c r="R7" s="5">
        <f>AVERAGE('[3]Cp, Summer'!R$2:R$4)*0.5</f>
        <v>20.364999999999998</v>
      </c>
      <c r="S7" s="5">
        <f>AVERAGE('[3]Cp, Summer'!S$2:S$4)*0.5</f>
        <v>20.996666666666666</v>
      </c>
      <c r="T7" s="5">
        <f>AVERAGE('[3]Cp, Summer'!T$2:T$4)*0.5</f>
        <v>21.491666666666664</v>
      </c>
      <c r="U7" s="5">
        <f>AVERAGE('[3]Cp, Summer'!U$2:U$4)*0.5</f>
        <v>22.113333333333333</v>
      </c>
      <c r="V7" s="5">
        <f>AVERAGE('[3]Cp, Summer'!V$2:V$4)*0.5</f>
        <v>22.611666666666668</v>
      </c>
      <c r="W7" s="5">
        <f>AVERAGE('[3]Cp, Summer'!W$2:W$4)*0.5</f>
        <v>23.613333333333333</v>
      </c>
      <c r="X7" s="5">
        <f>AVERAGE('[3]Cp, Summer'!X$2:X$4)*0.5</f>
        <v>22.583333333333332</v>
      </c>
      <c r="Y7" s="5">
        <f>AVERAGE('[3]Cp, Summer'!Y$2:Y$4)*0.5</f>
        <v>20.94</v>
      </c>
    </row>
    <row r="8" spans="1:25" x14ac:dyDescent="0.25">
      <c r="A8">
        <v>8</v>
      </c>
      <c r="B8" s="5">
        <f>AVERAGE('[3]Cp, Summer'!B$2:B$4)*0.5</f>
        <v>18.39</v>
      </c>
      <c r="C8" s="5">
        <f>AVERAGE('[3]Cp, Summer'!C$2:C$4)*0.5</f>
        <v>16.638333333333332</v>
      </c>
      <c r="D8" s="5">
        <f>AVERAGE('[3]Cp, Summer'!D$2:D$4)*0.5</f>
        <v>16.610000000000003</v>
      </c>
      <c r="E8" s="5">
        <f>AVERAGE('[3]Cp, Summer'!E$2:E$4)*0.5</f>
        <v>16.218333333333334</v>
      </c>
      <c r="F8" s="5">
        <f>AVERAGE('[3]Cp, Summer'!F$2:F$4)*0.5</f>
        <v>16.525000000000002</v>
      </c>
      <c r="G8" s="5">
        <f>AVERAGE('[3]Cp, Summer'!G$2:G$4)*0.5</f>
        <v>18.16</v>
      </c>
      <c r="H8" s="5">
        <f>AVERAGE('[3]Cp, Summer'!H$2:H$4)*0.5</f>
        <v>20.060000000000002</v>
      </c>
      <c r="I8" s="5">
        <f>AVERAGE('[3]Cp, Summer'!I$2:I$4)*0.5</f>
        <v>20.168333333333333</v>
      </c>
      <c r="J8" s="5">
        <f>AVERAGE('[3]Cp, Summer'!J$2:J$4)*0.5</f>
        <v>21.26</v>
      </c>
      <c r="K8" s="5">
        <f>AVERAGE('[3]Cp, Summer'!K$2:K$4)*0.5</f>
        <v>21.211666666666666</v>
      </c>
      <c r="L8" s="5">
        <f>AVERAGE('[3]Cp, Summer'!L$2:L$4)*0.5</f>
        <v>20.725000000000001</v>
      </c>
      <c r="M8" s="5">
        <f>AVERAGE('[3]Cp, Summer'!M$2:M$4)*0.5</f>
        <v>20.696666666666669</v>
      </c>
      <c r="N8" s="5">
        <f>AVERAGE('[3]Cp, Summer'!N$2:N$4)*0.5</f>
        <v>21.431666666666668</v>
      </c>
      <c r="O8" s="5">
        <f>AVERAGE('[3]Cp, Summer'!O$2:O$4)*0.5</f>
        <v>21.751666666666665</v>
      </c>
      <c r="P8" s="5">
        <f>AVERAGE('[3]Cp, Summer'!P$2:P$4)*0.5</f>
        <v>21.27333333333333</v>
      </c>
      <c r="Q8" s="5">
        <f>AVERAGE('[3]Cp, Summer'!Q$2:Q$4)*0.5</f>
        <v>20.758333333333329</v>
      </c>
      <c r="R8" s="5">
        <f>AVERAGE('[3]Cp, Summer'!R$2:R$4)*0.5</f>
        <v>20.364999999999998</v>
      </c>
      <c r="S8" s="5">
        <f>AVERAGE('[3]Cp, Summer'!S$2:S$4)*0.5</f>
        <v>20.996666666666666</v>
      </c>
      <c r="T8" s="5">
        <f>AVERAGE('[3]Cp, Summer'!T$2:T$4)*0.5</f>
        <v>21.491666666666664</v>
      </c>
      <c r="U8" s="5">
        <f>AVERAGE('[3]Cp, Summer'!U$2:U$4)*0.5</f>
        <v>22.113333333333333</v>
      </c>
      <c r="V8" s="5">
        <f>AVERAGE('[3]Cp, Summer'!V$2:V$4)*0.5</f>
        <v>22.611666666666668</v>
      </c>
      <c r="W8" s="5">
        <f>AVERAGE('[3]Cp, Summer'!W$2:W$4)*0.5</f>
        <v>23.613333333333333</v>
      </c>
      <c r="X8" s="5">
        <f>AVERAGE('[3]Cp, Summer'!X$2:X$4)*0.5</f>
        <v>22.583333333333332</v>
      </c>
      <c r="Y8" s="5">
        <f>AVERAGE('[3]Cp, Summer'!Y$2:Y$4)*0.5</f>
        <v>20.94</v>
      </c>
    </row>
    <row r="9" spans="1:25" x14ac:dyDescent="0.25">
      <c r="A9">
        <v>9</v>
      </c>
      <c r="B9" s="5">
        <f>AVERAGE('[3]Cp, Summer'!B$2:B$4)*0.5</f>
        <v>18.39</v>
      </c>
      <c r="C9" s="5">
        <f>AVERAGE('[3]Cp, Summer'!C$2:C$4)*0.5</f>
        <v>16.638333333333332</v>
      </c>
      <c r="D9" s="5">
        <f>AVERAGE('[3]Cp, Summer'!D$2:D$4)*0.5</f>
        <v>16.610000000000003</v>
      </c>
      <c r="E9" s="5">
        <f>AVERAGE('[3]Cp, Summer'!E$2:E$4)*0.5</f>
        <v>16.218333333333334</v>
      </c>
      <c r="F9" s="5">
        <f>AVERAGE('[3]Cp, Summer'!F$2:F$4)*0.5</f>
        <v>16.525000000000002</v>
      </c>
      <c r="G9" s="5">
        <f>AVERAGE('[3]Cp, Summer'!G$2:G$4)*0.5</f>
        <v>18.16</v>
      </c>
      <c r="H9" s="5">
        <f>AVERAGE('[3]Cp, Summer'!H$2:H$4)*0.5</f>
        <v>20.060000000000002</v>
      </c>
      <c r="I9" s="5">
        <f>AVERAGE('[3]Cp, Summer'!I$2:I$4)*0.5</f>
        <v>20.168333333333333</v>
      </c>
      <c r="J9" s="5">
        <f>AVERAGE('[3]Cp, Summer'!J$2:J$4)*0.5</f>
        <v>21.26</v>
      </c>
      <c r="K9" s="5">
        <f>AVERAGE('[3]Cp, Summer'!K$2:K$4)*0.5</f>
        <v>21.211666666666666</v>
      </c>
      <c r="L9" s="5">
        <f>AVERAGE('[3]Cp, Summer'!L$2:L$4)*0.5</f>
        <v>20.725000000000001</v>
      </c>
      <c r="M9" s="5">
        <f>AVERAGE('[3]Cp, Summer'!M$2:M$4)*0.5</f>
        <v>20.696666666666669</v>
      </c>
      <c r="N9" s="5">
        <f>AVERAGE('[3]Cp, Summer'!N$2:N$4)*0.5</f>
        <v>21.431666666666668</v>
      </c>
      <c r="O9" s="5">
        <f>AVERAGE('[3]Cp, Summer'!O$2:O$4)*0.5</f>
        <v>21.751666666666665</v>
      </c>
      <c r="P9" s="5">
        <f>AVERAGE('[3]Cp, Summer'!P$2:P$4)*0.5</f>
        <v>21.27333333333333</v>
      </c>
      <c r="Q9" s="5">
        <f>AVERAGE('[3]Cp, Summer'!Q$2:Q$4)*0.5</f>
        <v>20.758333333333329</v>
      </c>
      <c r="R9" s="5">
        <f>AVERAGE('[3]Cp, Summer'!R$2:R$4)*0.5</f>
        <v>20.364999999999998</v>
      </c>
      <c r="S9" s="5">
        <f>AVERAGE('[3]Cp, Summer'!S$2:S$4)*0.5</f>
        <v>20.996666666666666</v>
      </c>
      <c r="T9" s="5">
        <f>AVERAGE('[3]Cp, Summer'!T$2:T$4)*0.5</f>
        <v>21.491666666666664</v>
      </c>
      <c r="U9" s="5">
        <f>AVERAGE('[3]Cp, Summer'!U$2:U$4)*0.5</f>
        <v>22.113333333333333</v>
      </c>
      <c r="V9" s="5">
        <f>AVERAGE('[3]Cp, Summer'!V$2:V$4)*0.5</f>
        <v>22.611666666666668</v>
      </c>
      <c r="W9" s="5">
        <f>AVERAGE('[3]Cp, Summer'!W$2:W$4)*0.5</f>
        <v>23.613333333333333</v>
      </c>
      <c r="X9" s="5">
        <f>AVERAGE('[3]Cp, Summer'!X$2:X$4)*0.5</f>
        <v>22.583333333333332</v>
      </c>
      <c r="Y9" s="5">
        <f>AVERAGE('[3]Cp, Summer'!Y$2:Y$4)*0.5</f>
        <v>20.94</v>
      </c>
    </row>
    <row r="10" spans="1:25" x14ac:dyDescent="0.25">
      <c r="A10">
        <v>10</v>
      </c>
      <c r="B10" s="5">
        <f>AVERAGE('[3]Cp, Summer'!B$2:B$4)*0.5</f>
        <v>18.39</v>
      </c>
      <c r="C10" s="5">
        <f>AVERAGE('[3]Cp, Summer'!C$2:C$4)*0.5</f>
        <v>16.638333333333332</v>
      </c>
      <c r="D10" s="5">
        <f>AVERAGE('[3]Cp, Summer'!D$2:D$4)*0.5</f>
        <v>16.610000000000003</v>
      </c>
      <c r="E10" s="5">
        <f>AVERAGE('[3]Cp, Summer'!E$2:E$4)*0.5</f>
        <v>16.218333333333334</v>
      </c>
      <c r="F10" s="5">
        <f>AVERAGE('[3]Cp, Summer'!F$2:F$4)*0.5</f>
        <v>16.525000000000002</v>
      </c>
      <c r="G10" s="5">
        <f>AVERAGE('[3]Cp, Summer'!G$2:G$4)*0.5</f>
        <v>18.16</v>
      </c>
      <c r="H10" s="5">
        <f>AVERAGE('[3]Cp, Summer'!H$2:H$4)*0.5</f>
        <v>20.060000000000002</v>
      </c>
      <c r="I10" s="5">
        <f>AVERAGE('[3]Cp, Summer'!I$2:I$4)*0.5</f>
        <v>20.168333333333333</v>
      </c>
      <c r="J10" s="5">
        <f>AVERAGE('[3]Cp, Summer'!J$2:J$4)*0.5</f>
        <v>21.26</v>
      </c>
      <c r="K10" s="5">
        <f>AVERAGE('[3]Cp, Summer'!K$2:K$4)*0.5</f>
        <v>21.211666666666666</v>
      </c>
      <c r="L10" s="5">
        <f>AVERAGE('[3]Cp, Summer'!L$2:L$4)*0.5</f>
        <v>20.725000000000001</v>
      </c>
      <c r="M10" s="5">
        <f>AVERAGE('[3]Cp, Summer'!M$2:M$4)*0.5</f>
        <v>20.696666666666669</v>
      </c>
      <c r="N10" s="5">
        <f>AVERAGE('[3]Cp, Summer'!N$2:N$4)*0.5</f>
        <v>21.431666666666668</v>
      </c>
      <c r="O10" s="5">
        <f>AVERAGE('[3]Cp, Summer'!O$2:O$4)*0.5</f>
        <v>21.751666666666665</v>
      </c>
      <c r="P10" s="5">
        <f>AVERAGE('[3]Cp, Summer'!P$2:P$4)*0.5</f>
        <v>21.27333333333333</v>
      </c>
      <c r="Q10" s="5">
        <f>AVERAGE('[3]Cp, Summer'!Q$2:Q$4)*0.5</f>
        <v>20.758333333333329</v>
      </c>
      <c r="R10" s="5">
        <f>AVERAGE('[3]Cp, Summer'!R$2:R$4)*0.5</f>
        <v>20.364999999999998</v>
      </c>
      <c r="S10" s="5">
        <f>AVERAGE('[3]Cp, Summer'!S$2:S$4)*0.5</f>
        <v>20.996666666666666</v>
      </c>
      <c r="T10" s="5">
        <f>AVERAGE('[3]Cp, Summer'!T$2:T$4)*0.5</f>
        <v>21.491666666666664</v>
      </c>
      <c r="U10" s="5">
        <f>AVERAGE('[3]Cp, Summer'!U$2:U$4)*0.5</f>
        <v>22.113333333333333</v>
      </c>
      <c r="V10" s="5">
        <f>AVERAGE('[3]Cp, Summer'!V$2:V$4)*0.5</f>
        <v>22.611666666666668</v>
      </c>
      <c r="W10" s="5">
        <f>AVERAGE('[3]Cp, Summer'!W$2:W$4)*0.5</f>
        <v>23.613333333333333</v>
      </c>
      <c r="X10" s="5">
        <f>AVERAGE('[3]Cp, Summer'!X$2:X$4)*0.5</f>
        <v>22.583333333333332</v>
      </c>
      <c r="Y10" s="5">
        <f>AVERAGE('[3]Cp,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3FC8-0942-413F-9038-449784407296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Summer'!B$2</f>
        <v>0</v>
      </c>
      <c r="C2" s="6">
        <f>VLOOKUP($A2,'RES Installed'!$A$2:$C$6,3,FALSE)*'[1]Profiles, RES, Summer'!C$2</f>
        <v>0</v>
      </c>
      <c r="D2" s="6">
        <f>VLOOKUP($A2,'RES Installed'!$A$2:$C$6,3,FALSE)*'[1]Profiles, RES, Summer'!D$2</f>
        <v>4.9394258023223914E-4</v>
      </c>
      <c r="E2" s="6">
        <f>VLOOKUP($A2,'RES Installed'!$A$2:$C$6,3,FALSE)*'[1]Profiles, RES, Summer'!E$2</f>
        <v>0</v>
      </c>
      <c r="F2" s="6">
        <f>VLOOKUP($A2,'RES Installed'!$A$2:$C$6,3,FALSE)*'[1]Profiles, RES, Summer'!F$2</f>
        <v>0</v>
      </c>
      <c r="G2" s="6">
        <f>VLOOKUP($A2,'RES Installed'!$A$2:$C$6,3,FALSE)*'[1]Profiles, RES, Summer'!G$2</f>
        <v>0</v>
      </c>
      <c r="H2" s="6">
        <f>VLOOKUP($A2,'RES Installed'!$A$2:$C$6,3,FALSE)*'[1]Profiles, RES, Summer'!H$2</f>
        <v>0</v>
      </c>
      <c r="I2" s="6">
        <f>VLOOKUP($A2,'RES Installed'!$A$2:$C$6,3,FALSE)*'[1]Profiles, RES, Summer'!I$2</f>
        <v>0.28843846575843463</v>
      </c>
      <c r="J2" s="6">
        <f>VLOOKUP($A2,'RES Installed'!$A$2:$C$6,3,FALSE)*'[1]Profiles, RES, Summer'!J$2</f>
        <v>5.9976510583340943</v>
      </c>
      <c r="K2" s="6">
        <f>VLOOKUP($A2,'RES Installed'!$A$2:$C$6,3,FALSE)*'[1]Profiles, RES, Summer'!K$2</f>
        <v>15.896055076803508</v>
      </c>
      <c r="L2" s="6">
        <f>VLOOKUP($A2,'RES Installed'!$A$2:$C$6,3,FALSE)*'[1]Profiles, RES, Summer'!L$2</f>
        <v>19.991273886806251</v>
      </c>
      <c r="M2" s="6">
        <f>VLOOKUP($A2,'RES Installed'!$A$2:$C$6,3,FALSE)*'[1]Profiles, RES, Summer'!M$2</f>
        <v>20.667144623754222</v>
      </c>
      <c r="N2" s="6">
        <f>VLOOKUP($A2,'RES Installed'!$A$2:$C$6,3,FALSE)*'[1]Profiles, RES, Summer'!N$2</f>
        <v>22.616145880954559</v>
      </c>
      <c r="O2" s="6">
        <f>VLOOKUP($A2,'RES Installed'!$A$2:$C$6,3,FALSE)*'[1]Profiles, RES, Summer'!O$2</f>
        <v>22.030079089329792</v>
      </c>
      <c r="P2" s="6">
        <f>VLOOKUP($A2,'RES Installed'!$A$2:$C$6,3,FALSE)*'[1]Profiles, RES, Summer'!P$2</f>
        <v>18.518929939654381</v>
      </c>
      <c r="Q2" s="6">
        <f>VLOOKUP($A2,'RES Installed'!$A$2:$C$6,3,FALSE)*'[1]Profiles, RES, Summer'!Q$2</f>
        <v>11.852379023041053</v>
      </c>
      <c r="R2" s="6">
        <f>VLOOKUP($A2,'RES Installed'!$A$2:$C$6,3,FALSE)*'[1]Profiles, RES, Summer'!R$2</f>
        <v>2.9663016023589646</v>
      </c>
      <c r="S2" s="6">
        <f>VLOOKUP($A2,'RES Installed'!$A$2:$C$6,3,FALSE)*'[1]Profiles, RES, Summer'!S$2</f>
        <v>2.3185059888452045E-2</v>
      </c>
      <c r="T2" s="6">
        <f>VLOOKUP($A2,'RES Installed'!$A$2:$C$6,3,FALSE)*'[1]Profiles, RES, Summer'!T$2</f>
        <v>1.96424979427631E-3</v>
      </c>
      <c r="U2" s="6">
        <f>VLOOKUP($A2,'RES Installed'!$A$2:$C$6,3,FALSE)*'[1]Profiles, RES, Summer'!U$2</f>
        <v>1.4665870439791533E-3</v>
      </c>
      <c r="V2" s="6">
        <f>VLOOKUP($A2,'RES Installed'!$A$2:$C$6,3,FALSE)*'[1]Profiles, RES, Summer'!V$2</f>
        <v>0</v>
      </c>
      <c r="W2" s="6">
        <f>VLOOKUP($A2,'RES Installed'!$A$2:$C$6,3,FALSE)*'[1]Profiles, RES, Summer'!W$2</f>
        <v>0</v>
      </c>
      <c r="X2" s="6">
        <f>VLOOKUP($A2,'RES Installed'!$A$2:$C$6,3,FALSE)*'[1]Profiles, RES, Summer'!X$2</f>
        <v>0</v>
      </c>
      <c r="Y2" s="6">
        <f>VLOOKUP($A2,'RES Installed'!$A$2:$C$6,3,FALSE)*'[1]Profiles, RES, Summer'!Y$2</f>
        <v>0</v>
      </c>
    </row>
    <row r="3" spans="1:25" x14ac:dyDescent="0.25">
      <c r="A3">
        <v>6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4.9394258023223914E-4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0.28843846575843463</v>
      </c>
      <c r="J3" s="6">
        <f>VLOOKUP($A3,'RES Installed'!$A$2:$C$6,3,FALSE)*'[1]Profiles, RES, Summer'!J$2</f>
        <v>5.9976510583340943</v>
      </c>
      <c r="K3" s="6">
        <f>VLOOKUP($A3,'RES Installed'!$A$2:$C$6,3,FALSE)*'[1]Profiles, RES, Summer'!K$2</f>
        <v>15.896055076803508</v>
      </c>
      <c r="L3" s="6">
        <f>VLOOKUP($A3,'RES Installed'!$A$2:$C$6,3,FALSE)*'[1]Profiles, RES, Summer'!L$2</f>
        <v>19.991273886806251</v>
      </c>
      <c r="M3" s="6">
        <f>VLOOKUP($A3,'RES Installed'!$A$2:$C$6,3,FALSE)*'[1]Profiles, RES, Summer'!M$2</f>
        <v>20.667144623754222</v>
      </c>
      <c r="N3" s="6">
        <f>VLOOKUP($A3,'RES Installed'!$A$2:$C$6,3,FALSE)*'[1]Profiles, RES, Summer'!N$2</f>
        <v>22.616145880954559</v>
      </c>
      <c r="O3" s="6">
        <f>VLOOKUP($A3,'RES Installed'!$A$2:$C$6,3,FALSE)*'[1]Profiles, RES, Summer'!O$2</f>
        <v>22.030079089329792</v>
      </c>
      <c r="P3" s="6">
        <f>VLOOKUP($A3,'RES Installed'!$A$2:$C$6,3,FALSE)*'[1]Profiles, RES, Summer'!P$2</f>
        <v>18.518929939654381</v>
      </c>
      <c r="Q3" s="6">
        <f>VLOOKUP($A3,'RES Installed'!$A$2:$C$6,3,FALSE)*'[1]Profiles, RES, Summer'!Q$2</f>
        <v>11.852379023041053</v>
      </c>
      <c r="R3" s="6">
        <f>VLOOKUP($A3,'RES Installed'!$A$2:$C$6,3,FALSE)*'[1]Profiles, RES, Summer'!R$2</f>
        <v>2.9663016023589646</v>
      </c>
      <c r="S3" s="6">
        <f>VLOOKUP($A3,'RES Installed'!$A$2:$C$6,3,FALSE)*'[1]Profiles, RES, Summer'!S$2</f>
        <v>2.3185059888452045E-2</v>
      </c>
      <c r="T3" s="6">
        <f>VLOOKUP($A3,'RES Installed'!$A$2:$C$6,3,FALSE)*'[1]Profiles, RES, Summer'!T$2</f>
        <v>1.96424979427631E-3</v>
      </c>
      <c r="U3" s="6">
        <f>VLOOKUP($A3,'RES Installed'!$A$2:$C$6,3,FALSE)*'[1]Profiles, RES, Summer'!U$2</f>
        <v>1.4665870439791533E-3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>
        <v>7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4.9394258023223914E-4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0.28843846575843463</v>
      </c>
      <c r="J4" s="6">
        <f>VLOOKUP($A4,'RES Installed'!$A$2:$C$6,3,FALSE)*'[1]Profiles, RES, Summer'!J$2</f>
        <v>5.9976510583340943</v>
      </c>
      <c r="K4" s="6">
        <f>VLOOKUP($A4,'RES Installed'!$A$2:$C$6,3,FALSE)*'[1]Profiles, RES, Summer'!K$2</f>
        <v>15.896055076803508</v>
      </c>
      <c r="L4" s="6">
        <f>VLOOKUP($A4,'RES Installed'!$A$2:$C$6,3,FALSE)*'[1]Profiles, RES, Summer'!L$2</f>
        <v>19.991273886806251</v>
      </c>
      <c r="M4" s="6">
        <f>VLOOKUP($A4,'RES Installed'!$A$2:$C$6,3,FALSE)*'[1]Profiles, RES, Summer'!M$2</f>
        <v>20.667144623754222</v>
      </c>
      <c r="N4" s="6">
        <f>VLOOKUP($A4,'RES Installed'!$A$2:$C$6,3,FALSE)*'[1]Profiles, RES, Summer'!N$2</f>
        <v>22.616145880954559</v>
      </c>
      <c r="O4" s="6">
        <f>VLOOKUP($A4,'RES Installed'!$A$2:$C$6,3,FALSE)*'[1]Profiles, RES, Summer'!O$2</f>
        <v>22.030079089329792</v>
      </c>
      <c r="P4" s="6">
        <f>VLOOKUP($A4,'RES Installed'!$A$2:$C$6,3,FALSE)*'[1]Profiles, RES, Summer'!P$2</f>
        <v>18.518929939654381</v>
      </c>
      <c r="Q4" s="6">
        <f>VLOOKUP($A4,'RES Installed'!$A$2:$C$6,3,FALSE)*'[1]Profiles, RES, Summer'!Q$2</f>
        <v>11.852379023041053</v>
      </c>
      <c r="R4" s="6">
        <f>VLOOKUP($A4,'RES Installed'!$A$2:$C$6,3,FALSE)*'[1]Profiles, RES, Summer'!R$2</f>
        <v>2.9663016023589646</v>
      </c>
      <c r="S4" s="6">
        <f>VLOOKUP($A4,'RES Installed'!$A$2:$C$6,3,FALSE)*'[1]Profiles, RES, Summer'!S$2</f>
        <v>2.3185059888452045E-2</v>
      </c>
      <c r="T4" s="6">
        <f>VLOOKUP($A4,'RES Installed'!$A$2:$C$6,3,FALSE)*'[1]Profiles, RES, Summer'!T$2</f>
        <v>1.96424979427631E-3</v>
      </c>
      <c r="U4" s="6">
        <f>VLOOKUP($A4,'RES Installed'!$A$2:$C$6,3,FALSE)*'[1]Profiles, RES, Summer'!U$2</f>
        <v>1.4665870439791533E-3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>
        <v>8</v>
      </c>
      <c r="B5" s="7">
        <f>VLOOKUP($A5,'RES Installed'!$A$2:$C$6,3,FALSE)*'[1]Profiles, RES, Summer'!B$5</f>
        <v>29.470161007640211</v>
      </c>
      <c r="C5" s="7">
        <f>VLOOKUP($A5,'RES Installed'!$A$2:$C$6,3,FALSE)*'[1]Profiles, RES, Summer'!C$5</f>
        <v>26.527324946826379</v>
      </c>
      <c r="D5" s="7">
        <f>VLOOKUP($A5,'RES Installed'!$A$2:$C$6,3,FALSE)*'[1]Profiles, RES, Summer'!D$5</f>
        <v>27.336599767015564</v>
      </c>
      <c r="E5" s="7">
        <f>VLOOKUP($A5,'RES Installed'!$A$2:$C$6,3,FALSE)*'[1]Profiles, RES, Summer'!E$5</f>
        <v>26.844717508115977</v>
      </c>
      <c r="F5" s="7">
        <f>VLOOKUP($A5,'RES Installed'!$A$2:$C$6,3,FALSE)*'[1]Profiles, RES, Summer'!F$5</f>
        <v>23.022451863875514</v>
      </c>
      <c r="G5" s="7">
        <f>VLOOKUP($A5,'RES Installed'!$A$2:$C$6,3,FALSE)*'[1]Profiles, RES, Summer'!G$5</f>
        <v>21.794769954102769</v>
      </c>
      <c r="H5" s="7">
        <f>VLOOKUP($A5,'RES Installed'!$A$2:$C$6,3,FALSE)*'[1]Profiles, RES, Summer'!H$5</f>
        <v>24.025790747789095</v>
      </c>
      <c r="I5" s="7">
        <f>VLOOKUP($A5,'RES Installed'!$A$2:$C$6,3,FALSE)*'[1]Profiles, RES, Summer'!I$5</f>
        <v>21.855899277958127</v>
      </c>
      <c r="J5" s="7">
        <f>VLOOKUP($A5,'RES Installed'!$A$2:$C$6,3,FALSE)*'[1]Profiles, RES, Summer'!J$5</f>
        <v>17.966952668476441</v>
      </c>
      <c r="K5" s="7">
        <f>VLOOKUP($A5,'RES Installed'!$A$2:$C$6,3,FALSE)*'[1]Profiles, RES, Summer'!K$5</f>
        <v>12.987539684316577</v>
      </c>
      <c r="L5" s="7">
        <f>VLOOKUP($A5,'RES Installed'!$A$2:$C$6,3,FALSE)*'[1]Profiles, RES, Summer'!L$5</f>
        <v>13.328782631814619</v>
      </c>
      <c r="M5" s="7">
        <f>VLOOKUP($A5,'RES Installed'!$A$2:$C$6,3,FALSE)*'[1]Profiles, RES, Summer'!M$5</f>
        <v>8.2630639202955329</v>
      </c>
      <c r="N5" s="7">
        <f>VLOOKUP($A5,'RES Installed'!$A$2:$C$6,3,FALSE)*'[1]Profiles, RES, Summer'!N$5</f>
        <v>6.7735702171722822</v>
      </c>
      <c r="O5" s="7">
        <f>VLOOKUP($A5,'RES Installed'!$A$2:$C$6,3,FALSE)*'[1]Profiles, RES, Summer'!O$5</f>
        <v>7.2061289600358212</v>
      </c>
      <c r="P5" s="7">
        <f>VLOOKUP($A5,'RES Installed'!$A$2:$C$6,3,FALSE)*'[1]Profiles, RES, Summer'!P$5</f>
        <v>9.6223424311541468</v>
      </c>
      <c r="Q5" s="7">
        <f>VLOOKUP($A5,'RES Installed'!$A$2:$C$6,3,FALSE)*'[1]Profiles, RES, Summer'!Q$5</f>
        <v>12.171548164110597</v>
      </c>
      <c r="R5" s="7">
        <f>VLOOKUP($A5,'RES Installed'!$A$2:$C$6,3,FALSE)*'[1]Profiles, RES, Summer'!R$5</f>
        <v>14.364480157841712</v>
      </c>
      <c r="S5" s="7">
        <f>VLOOKUP($A5,'RES Installed'!$A$2:$C$6,3,FALSE)*'[1]Profiles, RES, Summer'!S$5</f>
        <v>19.728261992051944</v>
      </c>
      <c r="T5" s="7">
        <f>VLOOKUP($A5,'RES Installed'!$A$2:$C$6,3,FALSE)*'[1]Profiles, RES, Summer'!T$5</f>
        <v>17.944414194559496</v>
      </c>
      <c r="U5" s="7">
        <f>VLOOKUP($A5,'RES Installed'!$A$2:$C$6,3,FALSE)*'[1]Profiles, RES, Summer'!U$5</f>
        <v>15.936700296652859</v>
      </c>
      <c r="V5" s="7">
        <f>VLOOKUP($A5,'RES Installed'!$A$2:$C$6,3,FALSE)*'[1]Profiles, RES, Summer'!V$5</f>
        <v>23.693603212806451</v>
      </c>
      <c r="W5" s="7">
        <f>VLOOKUP($A5,'RES Installed'!$A$2:$C$6,3,FALSE)*'[1]Profiles, RES, Summer'!W$5</f>
        <v>25.504558770849659</v>
      </c>
      <c r="X5" s="7">
        <f>VLOOKUP($A5,'RES Installed'!$A$2:$C$6,3,FALSE)*'[1]Profiles, RES, Summer'!X$5</f>
        <v>24.782825114743087</v>
      </c>
      <c r="Y5" s="7">
        <f>VLOOKUP($A5,'RES Installed'!$A$2:$C$6,3,FALSE)*'[1]Profiles, RES, Summer'!Y$5</f>
        <v>36.178977723049371</v>
      </c>
    </row>
    <row r="6" spans="1:25" x14ac:dyDescent="0.25">
      <c r="A6">
        <v>9</v>
      </c>
      <c r="B6" s="7">
        <f>VLOOKUP($A6,'RES Installed'!$A$2:$C$6,3,FALSE)*'[1]Profiles, RES, Summer'!B$5</f>
        <v>0</v>
      </c>
      <c r="C6" s="7">
        <f>VLOOKUP($A6,'RES Installed'!$A$2:$C$6,3,FALSE)*'[1]Profiles, RES, Summer'!C$5</f>
        <v>0</v>
      </c>
      <c r="D6" s="7">
        <f>VLOOKUP($A6,'RES Installed'!$A$2:$C$6,3,FALSE)*'[1]Profiles, RES, Summer'!D$5</f>
        <v>0</v>
      </c>
      <c r="E6" s="7">
        <f>VLOOKUP($A6,'RES Installed'!$A$2:$C$6,3,FALSE)*'[1]Profiles, RES, Summer'!E$5</f>
        <v>0</v>
      </c>
      <c r="F6" s="7">
        <f>VLOOKUP($A6,'RES Installed'!$A$2:$C$6,3,FALSE)*'[1]Profiles, RES, Summer'!F$5</f>
        <v>0</v>
      </c>
      <c r="G6" s="7">
        <f>VLOOKUP($A6,'RES Installed'!$A$2:$C$6,3,FALSE)*'[1]Profiles, RES, Summer'!G$5</f>
        <v>0</v>
      </c>
      <c r="H6" s="7">
        <f>VLOOKUP($A6,'RES Installed'!$A$2:$C$6,3,FALSE)*'[1]Profiles, RES, Summer'!H$5</f>
        <v>0</v>
      </c>
      <c r="I6" s="7">
        <f>VLOOKUP($A6,'RES Installed'!$A$2:$C$6,3,FALSE)*'[1]Profiles, RES, Summer'!I$5</f>
        <v>0</v>
      </c>
      <c r="J6" s="7">
        <f>VLOOKUP($A6,'RES Installed'!$A$2:$C$6,3,FALSE)*'[1]Profiles, RES, Summer'!J$5</f>
        <v>0</v>
      </c>
      <c r="K6" s="7">
        <f>VLOOKUP($A6,'RES Installed'!$A$2:$C$6,3,FALSE)*'[1]Profiles, RES, Summer'!K$5</f>
        <v>0</v>
      </c>
      <c r="L6" s="7">
        <f>VLOOKUP($A6,'RES Installed'!$A$2:$C$6,3,FALSE)*'[1]Profiles, RES, Summer'!L$5</f>
        <v>0</v>
      </c>
      <c r="M6" s="7">
        <f>VLOOKUP($A6,'RES Installed'!$A$2:$C$6,3,FALSE)*'[1]Profiles, RES, Summer'!M$5</f>
        <v>0</v>
      </c>
      <c r="N6" s="7">
        <f>VLOOKUP($A6,'RES Installed'!$A$2:$C$6,3,FALSE)*'[1]Profiles, RES, Summer'!N$5</f>
        <v>0</v>
      </c>
      <c r="O6" s="7">
        <f>VLOOKUP($A6,'RES Installed'!$A$2:$C$6,3,FALSE)*'[1]Profiles, RES, Summer'!O$5</f>
        <v>0</v>
      </c>
      <c r="P6" s="7">
        <f>VLOOKUP($A6,'RES Installed'!$A$2:$C$6,3,FALSE)*'[1]Profiles, RES, Summer'!P$5</f>
        <v>0</v>
      </c>
      <c r="Q6" s="7">
        <f>VLOOKUP($A6,'RES Installed'!$A$2:$C$6,3,FALSE)*'[1]Profiles, RES, Summer'!Q$5</f>
        <v>0</v>
      </c>
      <c r="R6" s="7">
        <f>VLOOKUP($A6,'RES Installed'!$A$2:$C$6,3,FALSE)*'[1]Profiles, RES, Summer'!R$5</f>
        <v>0</v>
      </c>
      <c r="S6" s="7">
        <f>VLOOKUP($A6,'RES Installed'!$A$2:$C$6,3,FALSE)*'[1]Profiles, RES, Summer'!S$5</f>
        <v>0</v>
      </c>
      <c r="T6" s="7">
        <f>VLOOKUP($A6,'RES Installed'!$A$2:$C$6,3,FALSE)*'[1]Profiles, RES, Summer'!T$5</f>
        <v>0</v>
      </c>
      <c r="U6" s="7">
        <f>VLOOKUP($A6,'RES Installed'!$A$2:$C$6,3,FALSE)*'[1]Profiles, RES, Summer'!U$5</f>
        <v>0</v>
      </c>
      <c r="V6" s="7">
        <f>VLOOKUP($A6,'RES Installed'!$A$2:$C$6,3,FALSE)*'[1]Profiles, RES, Summer'!V$5</f>
        <v>0</v>
      </c>
      <c r="W6" s="7">
        <f>VLOOKUP($A6,'RES Installed'!$A$2:$C$6,3,FALSE)*'[1]Profiles, RES, Summer'!W$5</f>
        <v>0</v>
      </c>
      <c r="X6" s="7">
        <f>VLOOKUP($A6,'RES Installed'!$A$2:$C$6,3,FALSE)*'[1]Profiles, RES, Summer'!X$5</f>
        <v>0</v>
      </c>
      <c r="Y6" s="7">
        <f>VLOOKUP($A6,'RES Installed'!$A$2:$C$6,3,FALSE)*'[1]Profiles,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D3B3-2405-4E1D-B4D2-346540941077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Summer'!B$3</f>
        <v>0</v>
      </c>
      <c r="C2" s="6">
        <f>VLOOKUP($A2,'RES Installed'!$A$2:$C$6,3,FALSE)*'[1]Profiles, RES, Summer'!C$3</f>
        <v>8.6531762295081961E-4</v>
      </c>
      <c r="D2" s="6">
        <f>VLOOKUP($A2,'RES Installed'!$A$2:$C$6,3,FALSE)*'[1]Profiles, RES, Summer'!D$3</f>
        <v>0</v>
      </c>
      <c r="E2" s="6">
        <f>VLOOKUP($A2,'RES Installed'!$A$2:$C$6,3,FALSE)*'[1]Profiles, RES, Summer'!E$3</f>
        <v>0</v>
      </c>
      <c r="F2" s="6">
        <f>VLOOKUP($A2,'RES Installed'!$A$2:$C$6,3,FALSE)*'[1]Profiles, RES, Summer'!F$3</f>
        <v>0</v>
      </c>
      <c r="G2" s="6">
        <f>VLOOKUP($A2,'RES Installed'!$A$2:$C$6,3,FALSE)*'[1]Profiles, RES, Summer'!G$3</f>
        <v>0</v>
      </c>
      <c r="H2" s="6">
        <f>VLOOKUP($A2,'RES Installed'!$A$2:$C$6,3,FALSE)*'[1]Profiles, RES, Summer'!H$3</f>
        <v>0</v>
      </c>
      <c r="I2" s="6">
        <f>VLOOKUP($A2,'RES Installed'!$A$2:$C$6,3,FALSE)*'[1]Profiles, RES, Summer'!I$3</f>
        <v>0.24830133196721307</v>
      </c>
      <c r="J2" s="6">
        <f>VLOOKUP($A2,'RES Installed'!$A$2:$C$6,3,FALSE)*'[1]Profiles, RES, Summer'!J$3</f>
        <v>4.8495540983606551</v>
      </c>
      <c r="K2" s="6">
        <f>VLOOKUP($A2,'RES Installed'!$A$2:$C$6,3,FALSE)*'[1]Profiles, RES, Summer'!K$3</f>
        <v>11.53638012295082</v>
      </c>
      <c r="L2" s="6">
        <f>VLOOKUP($A2,'RES Installed'!$A$2:$C$6,3,FALSE)*'[1]Profiles, RES, Summer'!L$3</f>
        <v>15.283841024590163</v>
      </c>
      <c r="M2" s="6">
        <f>VLOOKUP($A2,'RES Installed'!$A$2:$C$6,3,FALSE)*'[1]Profiles, RES, Summer'!M$3</f>
        <v>19.18787213114754</v>
      </c>
      <c r="N2" s="6">
        <f>VLOOKUP($A2,'RES Installed'!$A$2:$C$6,3,FALSE)*'[1]Profiles, RES, Summer'!N$3</f>
        <v>22.787108606557375</v>
      </c>
      <c r="O2" s="6">
        <f>VLOOKUP($A2,'RES Installed'!$A$2:$C$6,3,FALSE)*'[1]Profiles, RES, Summer'!O$3</f>
        <v>19.016342725409835</v>
      </c>
      <c r="P2" s="6">
        <f>VLOOKUP($A2,'RES Installed'!$A$2:$C$6,3,FALSE)*'[1]Profiles, RES, Summer'!P$3</f>
        <v>13.113318749999999</v>
      </c>
      <c r="Q2" s="6">
        <f>VLOOKUP($A2,'RES Installed'!$A$2:$C$6,3,FALSE)*'[1]Profiles, RES, Summer'!Q$3</f>
        <v>6.5484322950819669</v>
      </c>
      <c r="R2" s="6">
        <f>VLOOKUP($A2,'RES Installed'!$A$2:$C$6,3,FALSE)*'[1]Profiles, RES, Summer'!R$3</f>
        <v>1.3788393442622948</v>
      </c>
      <c r="S2" s="6">
        <f>VLOOKUP($A2,'RES Installed'!$A$2:$C$6,3,FALSE)*'[1]Profiles, RES, Summer'!S$3</f>
        <v>8.331147540983604E-3</v>
      </c>
      <c r="T2" s="6">
        <f>VLOOKUP($A2,'RES Installed'!$A$2:$C$6,3,FALSE)*'[1]Profiles, RES, Summer'!T$3</f>
        <v>3.6749999999999999E-3</v>
      </c>
      <c r="U2" s="6">
        <f>VLOOKUP($A2,'RES Installed'!$A$2:$C$6,3,FALSE)*'[1]Profiles, RES, Summer'!U$3</f>
        <v>0</v>
      </c>
      <c r="V2" s="6">
        <f>VLOOKUP($A2,'RES Installed'!$A$2:$C$6,3,FALSE)*'[1]Profiles, RES, Summer'!V$3</f>
        <v>0</v>
      </c>
      <c r="W2" s="6">
        <f>VLOOKUP($A2,'RES Installed'!$A$2:$C$6,3,FALSE)*'[1]Profiles, RES, Summer'!W$3</f>
        <v>0</v>
      </c>
      <c r="X2" s="6">
        <f>VLOOKUP($A2,'RES Installed'!$A$2:$C$6,3,FALSE)*'[1]Profiles, RES, Summer'!X$3</f>
        <v>0</v>
      </c>
      <c r="Y2" s="6">
        <f>VLOOKUP($A2,'RES Installed'!$A$2:$C$6,3,FALSE)*'[1]Profiles, RES, Summer'!Y$3</f>
        <v>0</v>
      </c>
    </row>
    <row r="3" spans="1:25" x14ac:dyDescent="0.25">
      <c r="A3">
        <v>6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8.6531762295081961E-4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0.24830133196721307</v>
      </c>
      <c r="J3" s="6">
        <f>VLOOKUP($A3,'RES Installed'!$A$2:$C$6,3,FALSE)*'[1]Profiles, RES, Summer'!J$3</f>
        <v>4.8495540983606551</v>
      </c>
      <c r="K3" s="6">
        <f>VLOOKUP($A3,'RES Installed'!$A$2:$C$6,3,FALSE)*'[1]Profiles, RES, Summer'!K$3</f>
        <v>11.53638012295082</v>
      </c>
      <c r="L3" s="6">
        <f>VLOOKUP($A3,'RES Installed'!$A$2:$C$6,3,FALSE)*'[1]Profiles, RES, Summer'!L$3</f>
        <v>15.283841024590163</v>
      </c>
      <c r="M3" s="6">
        <f>VLOOKUP($A3,'RES Installed'!$A$2:$C$6,3,FALSE)*'[1]Profiles, RES, Summer'!M$3</f>
        <v>19.18787213114754</v>
      </c>
      <c r="N3" s="6">
        <f>VLOOKUP($A3,'RES Installed'!$A$2:$C$6,3,FALSE)*'[1]Profiles, RES, Summer'!N$3</f>
        <v>22.787108606557375</v>
      </c>
      <c r="O3" s="6">
        <f>VLOOKUP($A3,'RES Installed'!$A$2:$C$6,3,FALSE)*'[1]Profiles, RES, Summer'!O$3</f>
        <v>19.016342725409835</v>
      </c>
      <c r="P3" s="6">
        <f>VLOOKUP($A3,'RES Installed'!$A$2:$C$6,3,FALSE)*'[1]Profiles, RES, Summer'!P$3</f>
        <v>13.113318749999999</v>
      </c>
      <c r="Q3" s="6">
        <f>VLOOKUP($A3,'RES Installed'!$A$2:$C$6,3,FALSE)*'[1]Profiles, RES, Summer'!Q$3</f>
        <v>6.5484322950819669</v>
      </c>
      <c r="R3" s="6">
        <f>VLOOKUP($A3,'RES Installed'!$A$2:$C$6,3,FALSE)*'[1]Profiles, RES, Summer'!R$3</f>
        <v>1.3788393442622948</v>
      </c>
      <c r="S3" s="6">
        <f>VLOOKUP($A3,'RES Installed'!$A$2:$C$6,3,FALSE)*'[1]Profiles, RES, Summer'!S$3</f>
        <v>8.331147540983604E-3</v>
      </c>
      <c r="T3" s="6">
        <f>VLOOKUP($A3,'RES Installed'!$A$2:$C$6,3,FALSE)*'[1]Profiles, RES, Summer'!T$3</f>
        <v>3.6749999999999999E-3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>
        <v>7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8.6531762295081961E-4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0.24830133196721307</v>
      </c>
      <c r="J4" s="6">
        <f>VLOOKUP($A4,'RES Installed'!$A$2:$C$6,3,FALSE)*'[1]Profiles, RES, Summer'!J$3</f>
        <v>4.8495540983606551</v>
      </c>
      <c r="K4" s="6">
        <f>VLOOKUP($A4,'RES Installed'!$A$2:$C$6,3,FALSE)*'[1]Profiles, RES, Summer'!K$3</f>
        <v>11.53638012295082</v>
      </c>
      <c r="L4" s="6">
        <f>VLOOKUP($A4,'RES Installed'!$A$2:$C$6,3,FALSE)*'[1]Profiles, RES, Summer'!L$3</f>
        <v>15.283841024590163</v>
      </c>
      <c r="M4" s="6">
        <f>VLOOKUP($A4,'RES Installed'!$A$2:$C$6,3,FALSE)*'[1]Profiles, RES, Summer'!M$3</f>
        <v>19.18787213114754</v>
      </c>
      <c r="N4" s="6">
        <f>VLOOKUP($A4,'RES Installed'!$A$2:$C$6,3,FALSE)*'[1]Profiles, RES, Summer'!N$3</f>
        <v>22.787108606557375</v>
      </c>
      <c r="O4" s="6">
        <f>VLOOKUP($A4,'RES Installed'!$A$2:$C$6,3,FALSE)*'[1]Profiles, RES, Summer'!O$3</f>
        <v>19.016342725409835</v>
      </c>
      <c r="P4" s="6">
        <f>VLOOKUP($A4,'RES Installed'!$A$2:$C$6,3,FALSE)*'[1]Profiles, RES, Summer'!P$3</f>
        <v>13.113318749999999</v>
      </c>
      <c r="Q4" s="6">
        <f>VLOOKUP($A4,'RES Installed'!$A$2:$C$6,3,FALSE)*'[1]Profiles, RES, Summer'!Q$3</f>
        <v>6.5484322950819669</v>
      </c>
      <c r="R4" s="6">
        <f>VLOOKUP($A4,'RES Installed'!$A$2:$C$6,3,FALSE)*'[1]Profiles, RES, Summer'!R$3</f>
        <v>1.3788393442622948</v>
      </c>
      <c r="S4" s="6">
        <f>VLOOKUP($A4,'RES Installed'!$A$2:$C$6,3,FALSE)*'[1]Profiles, RES, Summer'!S$3</f>
        <v>8.331147540983604E-3</v>
      </c>
      <c r="T4" s="6">
        <f>VLOOKUP($A4,'RES Installed'!$A$2:$C$6,3,FALSE)*'[1]Profiles, RES, Summer'!T$3</f>
        <v>3.6749999999999999E-3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>
        <v>8</v>
      </c>
      <c r="B5" s="7">
        <f>VLOOKUP($A5,'RES Installed'!$A$2:$C$6,3,FALSE)*'[1]Profiles, RES, Summer'!B$6</f>
        <v>38.958422128662967</v>
      </c>
      <c r="C5" s="7">
        <f>VLOOKUP($A5,'RES Installed'!$A$2:$C$6,3,FALSE)*'[1]Profiles, RES, Summer'!C$6</f>
        <v>31.974223711583623</v>
      </c>
      <c r="D5" s="7">
        <f>VLOOKUP($A5,'RES Installed'!$A$2:$C$6,3,FALSE)*'[1]Profiles, RES, Summer'!D$6</f>
        <v>28.947263048486306</v>
      </c>
      <c r="E5" s="7">
        <f>VLOOKUP($A5,'RES Installed'!$A$2:$C$6,3,FALSE)*'[1]Profiles, RES, Summer'!E$6</f>
        <v>25.38562373647131</v>
      </c>
      <c r="F5" s="7">
        <f>VLOOKUP($A5,'RES Installed'!$A$2:$C$6,3,FALSE)*'[1]Profiles, RES, Summer'!F$6</f>
        <v>22.756598627029305</v>
      </c>
      <c r="G5" s="7">
        <f>VLOOKUP($A5,'RES Installed'!$A$2:$C$6,3,FALSE)*'[1]Profiles, RES, Summer'!G$6</f>
        <v>19.438015111292628</v>
      </c>
      <c r="H5" s="7">
        <f>VLOOKUP($A5,'RES Installed'!$A$2:$C$6,3,FALSE)*'[1]Profiles, RES, Summer'!H$6</f>
        <v>18.215230932203387</v>
      </c>
      <c r="I5" s="7">
        <f>VLOOKUP($A5,'RES Installed'!$A$2:$C$6,3,FALSE)*'[1]Profiles, RES, Summer'!I$6</f>
        <v>16.943346334490503</v>
      </c>
      <c r="J5" s="7">
        <f>VLOOKUP($A5,'RES Installed'!$A$2:$C$6,3,FALSE)*'[1]Profiles, RES, Summer'!J$6</f>
        <v>15.916003777823153</v>
      </c>
      <c r="K5" s="7">
        <f>VLOOKUP($A5,'RES Installed'!$A$2:$C$6,3,FALSE)*'[1]Profiles, RES, Summer'!K$6</f>
        <v>17.768159715131716</v>
      </c>
      <c r="L5" s="7">
        <f>VLOOKUP($A5,'RES Installed'!$A$2:$C$6,3,FALSE)*'[1]Profiles, RES, Summer'!L$6</f>
        <v>16.614537243784458</v>
      </c>
      <c r="M5" s="7">
        <f>VLOOKUP($A5,'RES Installed'!$A$2:$C$6,3,FALSE)*'[1]Profiles, RES, Summer'!M$6</f>
        <v>19.200275583265263</v>
      </c>
      <c r="N5" s="7">
        <f>VLOOKUP($A5,'RES Installed'!$A$2:$C$6,3,FALSE)*'[1]Profiles, RES, Summer'!N$6</f>
        <v>21.12949720811211</v>
      </c>
      <c r="O5" s="7">
        <f>VLOOKUP($A5,'RES Installed'!$A$2:$C$6,3,FALSE)*'[1]Profiles, RES, Summer'!O$6</f>
        <v>20.309818980370633</v>
      </c>
      <c r="P5" s="7">
        <f>VLOOKUP($A5,'RES Installed'!$A$2:$C$6,3,FALSE)*'[1]Profiles, RES, Summer'!P$6</f>
        <v>23.183449417372884</v>
      </c>
      <c r="Q5" s="7">
        <f>VLOOKUP($A5,'RES Installed'!$A$2:$C$6,3,FALSE)*'[1]Profiles, RES, Summer'!Q$6</f>
        <v>20.431286272207476</v>
      </c>
      <c r="R5" s="7">
        <f>VLOOKUP($A5,'RES Installed'!$A$2:$C$6,3,FALSE)*'[1]Profiles, RES, Summer'!R$6</f>
        <v>19.28956404431284</v>
      </c>
      <c r="S5" s="7">
        <f>VLOOKUP($A5,'RES Installed'!$A$2:$C$6,3,FALSE)*'[1]Profiles, RES, Summer'!S$6</f>
        <v>19.857931354655911</v>
      </c>
      <c r="T5" s="7">
        <f>VLOOKUP($A5,'RES Installed'!$A$2:$C$6,3,FALSE)*'[1]Profiles, RES, Summer'!T$6</f>
        <v>19.055365847393809</v>
      </c>
      <c r="U5" s="7">
        <f>VLOOKUP($A5,'RES Installed'!$A$2:$C$6,3,FALSE)*'[1]Profiles, RES, Summer'!U$6</f>
        <v>19.993464334031042</v>
      </c>
      <c r="V5" s="7">
        <f>VLOOKUP($A5,'RES Installed'!$A$2:$C$6,3,FALSE)*'[1]Profiles, RES, Summer'!V$6</f>
        <v>18.735800943179498</v>
      </c>
      <c r="W5" s="7">
        <f>VLOOKUP($A5,'RES Installed'!$A$2:$C$6,3,FALSE)*'[1]Profiles, RES, Summer'!W$6</f>
        <v>15.912427302430059</v>
      </c>
      <c r="X5" s="7">
        <f>VLOOKUP($A5,'RES Installed'!$A$2:$C$6,3,FALSE)*'[1]Profiles, RES, Summer'!X$6</f>
        <v>17.873017663875842</v>
      </c>
      <c r="Y5" s="7">
        <f>VLOOKUP($A5,'RES Installed'!$A$2:$C$6,3,FALSE)*'[1]Profiles, RES, Summer'!Y$6</f>
        <v>17.101732948744129</v>
      </c>
    </row>
    <row r="6" spans="1:25" x14ac:dyDescent="0.25">
      <c r="A6">
        <v>9</v>
      </c>
      <c r="B6" s="7">
        <f>VLOOKUP($A6,'RES Installed'!$A$2:$C$6,3,FALSE)*'[1]Profiles, RES, Summer'!B$6</f>
        <v>0</v>
      </c>
      <c r="C6" s="7">
        <f>VLOOKUP($A6,'RES Installed'!$A$2:$C$6,3,FALSE)*'[1]Profiles, RES, Summer'!C$6</f>
        <v>0</v>
      </c>
      <c r="D6" s="7">
        <f>VLOOKUP($A6,'RES Installed'!$A$2:$C$6,3,FALSE)*'[1]Profiles, RES, Summer'!D$6</f>
        <v>0</v>
      </c>
      <c r="E6" s="7">
        <f>VLOOKUP($A6,'RES Installed'!$A$2:$C$6,3,FALSE)*'[1]Profiles, RES, Summer'!E$6</f>
        <v>0</v>
      </c>
      <c r="F6" s="7">
        <f>VLOOKUP($A6,'RES Installed'!$A$2:$C$6,3,FALSE)*'[1]Profiles, RES, Summer'!F$6</f>
        <v>0</v>
      </c>
      <c r="G6" s="7">
        <f>VLOOKUP($A6,'RES Installed'!$A$2:$C$6,3,FALSE)*'[1]Profiles, RES, Summer'!G$6</f>
        <v>0</v>
      </c>
      <c r="H6" s="7">
        <f>VLOOKUP($A6,'RES Installed'!$A$2:$C$6,3,FALSE)*'[1]Profiles, RES, Summer'!H$6</f>
        <v>0</v>
      </c>
      <c r="I6" s="7">
        <f>VLOOKUP($A6,'RES Installed'!$A$2:$C$6,3,FALSE)*'[1]Profiles, RES, Summer'!I$6</f>
        <v>0</v>
      </c>
      <c r="J6" s="7">
        <f>VLOOKUP($A6,'RES Installed'!$A$2:$C$6,3,FALSE)*'[1]Profiles, RES, Summer'!J$6</f>
        <v>0</v>
      </c>
      <c r="K6" s="7">
        <f>VLOOKUP($A6,'RES Installed'!$A$2:$C$6,3,FALSE)*'[1]Profiles, RES, Summer'!K$6</f>
        <v>0</v>
      </c>
      <c r="L6" s="7">
        <f>VLOOKUP($A6,'RES Installed'!$A$2:$C$6,3,FALSE)*'[1]Profiles, RES, Summer'!L$6</f>
        <v>0</v>
      </c>
      <c r="M6" s="7">
        <f>VLOOKUP($A6,'RES Installed'!$A$2:$C$6,3,FALSE)*'[1]Profiles, RES, Summer'!M$6</f>
        <v>0</v>
      </c>
      <c r="N6" s="7">
        <f>VLOOKUP($A6,'RES Installed'!$A$2:$C$6,3,FALSE)*'[1]Profiles, RES, Summer'!N$6</f>
        <v>0</v>
      </c>
      <c r="O6" s="7">
        <f>VLOOKUP($A6,'RES Installed'!$A$2:$C$6,3,FALSE)*'[1]Profiles, RES, Summer'!O$6</f>
        <v>0</v>
      </c>
      <c r="P6" s="7">
        <f>VLOOKUP($A6,'RES Installed'!$A$2:$C$6,3,FALSE)*'[1]Profiles, RES, Summer'!P$6</f>
        <v>0</v>
      </c>
      <c r="Q6" s="7">
        <f>VLOOKUP($A6,'RES Installed'!$A$2:$C$6,3,FALSE)*'[1]Profiles, RES, Summer'!Q$6</f>
        <v>0</v>
      </c>
      <c r="R6" s="7">
        <f>VLOOKUP($A6,'RES Installed'!$A$2:$C$6,3,FALSE)*'[1]Profiles, RES, Summer'!R$6</f>
        <v>0</v>
      </c>
      <c r="S6" s="7">
        <f>VLOOKUP($A6,'RES Installed'!$A$2:$C$6,3,FALSE)*'[1]Profiles, RES, Summer'!S$6</f>
        <v>0</v>
      </c>
      <c r="T6" s="7">
        <f>VLOOKUP($A6,'RES Installed'!$A$2:$C$6,3,FALSE)*'[1]Profiles, RES, Summer'!T$6</f>
        <v>0</v>
      </c>
      <c r="U6" s="7">
        <f>VLOOKUP($A6,'RES Installed'!$A$2:$C$6,3,FALSE)*'[1]Profiles, RES, Summer'!U$6</f>
        <v>0</v>
      </c>
      <c r="V6" s="7">
        <f>VLOOKUP($A6,'RES Installed'!$A$2:$C$6,3,FALSE)*'[1]Profiles, RES, Summer'!V$6</f>
        <v>0</v>
      </c>
      <c r="W6" s="7">
        <f>VLOOKUP($A6,'RES Installed'!$A$2:$C$6,3,FALSE)*'[1]Profiles, RES, Summer'!W$6</f>
        <v>0</v>
      </c>
      <c r="X6" s="7">
        <f>VLOOKUP($A6,'RES Installed'!$A$2:$C$6,3,FALSE)*'[1]Profiles, RES, Summer'!X$6</f>
        <v>0</v>
      </c>
      <c r="Y6" s="7">
        <f>VLOOKUP($A6,'RES Installed'!$A$2:$C$6,3,FALSE)*'[1]Profiles,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0EB8-43B3-4F27-983E-E5F976A9D7C3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Summer'!B$4</f>
        <v>0</v>
      </c>
      <c r="C2" s="6">
        <f>VLOOKUP($A2,'RES Installed'!$A$2:$C$6,3,FALSE)*'[1]Profiles, RES, Summer'!C$4</f>
        <v>0</v>
      </c>
      <c r="D2" s="6">
        <f>VLOOKUP($A2,'RES Installed'!$A$2:$C$6,3,FALSE)*'[1]Profiles, RES, Summer'!D$4</f>
        <v>0</v>
      </c>
      <c r="E2" s="6">
        <f>VLOOKUP($A2,'RES Installed'!$A$2:$C$6,3,FALSE)*'[1]Profiles, RES, Summer'!E$4</f>
        <v>0</v>
      </c>
      <c r="F2" s="6">
        <f>VLOOKUP($A2,'RES Installed'!$A$2:$C$6,3,FALSE)*'[1]Profiles, RES, Summer'!F$4</f>
        <v>0</v>
      </c>
      <c r="G2" s="6">
        <f>VLOOKUP($A2,'RES Installed'!$A$2:$C$6,3,FALSE)*'[1]Profiles, RES, Summer'!G$4</f>
        <v>0</v>
      </c>
      <c r="H2" s="6">
        <f>VLOOKUP($A2,'RES Installed'!$A$2:$C$6,3,FALSE)*'[1]Profiles, RES, Summer'!H$4</f>
        <v>0</v>
      </c>
      <c r="I2" s="6">
        <f>VLOOKUP($A2,'RES Installed'!$A$2:$C$6,3,FALSE)*'[1]Profiles, RES, Summer'!I$4</f>
        <v>0.256077575297393</v>
      </c>
      <c r="J2" s="6">
        <f>VLOOKUP($A2,'RES Installed'!$A$2:$C$6,3,FALSE)*'[1]Profiles, RES, Summer'!J$4</f>
        <v>5.5466304812072886</v>
      </c>
      <c r="K2" s="6">
        <f>VLOOKUP($A2,'RES Installed'!$A$2:$C$6,3,FALSE)*'[1]Profiles, RES, Summer'!K$4</f>
        <v>13.018592603138442</v>
      </c>
      <c r="L2" s="6">
        <f>VLOOKUP($A2,'RES Installed'!$A$2:$C$6,3,FALSE)*'[1]Profiles, RES, Summer'!L$4</f>
        <v>19.228337604403951</v>
      </c>
      <c r="M2" s="6">
        <f>VLOOKUP($A2,'RES Installed'!$A$2:$C$6,3,FALSE)*'[1]Profiles, RES, Summer'!M$4</f>
        <v>20.106198628511763</v>
      </c>
      <c r="N2" s="6">
        <f>VLOOKUP($A2,'RES Installed'!$A$2:$C$6,3,FALSE)*'[1]Profiles, RES, Summer'!N$4</f>
        <v>17.75921127562642</v>
      </c>
      <c r="O2" s="6">
        <f>VLOOKUP($A2,'RES Installed'!$A$2:$C$6,3,FALSE)*'[1]Profiles, RES, Summer'!O$4</f>
        <v>14.251868118830673</v>
      </c>
      <c r="P2" s="6">
        <f>VLOOKUP($A2,'RES Installed'!$A$2:$C$6,3,FALSE)*'[1]Profiles, RES, Summer'!P$4</f>
        <v>11.424680334092633</v>
      </c>
      <c r="Q2" s="6">
        <f>VLOOKUP($A2,'RES Installed'!$A$2:$C$6,3,FALSE)*'[1]Profiles, RES, Summer'!Q$4</f>
        <v>4.8855362566438876</v>
      </c>
      <c r="R2" s="6">
        <f>VLOOKUP($A2,'RES Installed'!$A$2:$C$6,3,FALSE)*'[1]Profiles, RES, Summer'!R$4</f>
        <v>0.86252527050113881</v>
      </c>
      <c r="S2" s="6">
        <f>VLOOKUP($A2,'RES Installed'!$A$2:$C$6,3,FALSE)*'[1]Profiles, RES, Summer'!S$4</f>
        <v>1.4107188053657303E-3</v>
      </c>
      <c r="T2" s="6">
        <f>VLOOKUP($A2,'RES Installed'!$A$2:$C$6,3,FALSE)*'[1]Profiles, RES, Summer'!T$4</f>
        <v>0</v>
      </c>
      <c r="U2" s="6">
        <f>VLOOKUP($A2,'RES Installed'!$A$2:$C$6,3,FALSE)*'[1]Profiles, RES, Summer'!U$4</f>
        <v>0</v>
      </c>
      <c r="V2" s="6">
        <f>VLOOKUP($A2,'RES Installed'!$A$2:$C$6,3,FALSE)*'[1]Profiles, RES, Summer'!V$4</f>
        <v>0</v>
      </c>
      <c r="W2" s="6">
        <f>VLOOKUP($A2,'RES Installed'!$A$2:$C$6,3,FALSE)*'[1]Profiles, RES, Summer'!W$4</f>
        <v>0</v>
      </c>
      <c r="X2" s="6">
        <f>VLOOKUP($A2,'RES Installed'!$A$2:$C$6,3,FALSE)*'[1]Profiles, RES, Summer'!X$4</f>
        <v>0</v>
      </c>
      <c r="Y2" s="6">
        <f>VLOOKUP($A2,'RES Installed'!$A$2:$C$6,3,FALSE)*'[1]Profiles, RES, Summer'!Y$4</f>
        <v>0</v>
      </c>
    </row>
    <row r="3" spans="1:25" x14ac:dyDescent="0.25">
      <c r="A3">
        <v>6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0.256077575297393</v>
      </c>
      <c r="J3" s="6">
        <f>VLOOKUP($A3,'RES Installed'!$A$2:$C$6,3,FALSE)*'[1]Profiles, RES, Summer'!J$4</f>
        <v>5.5466304812072886</v>
      </c>
      <c r="K3" s="6">
        <f>VLOOKUP($A3,'RES Installed'!$A$2:$C$6,3,FALSE)*'[1]Profiles, RES, Summer'!K$4</f>
        <v>13.018592603138442</v>
      </c>
      <c r="L3" s="6">
        <f>VLOOKUP($A3,'RES Installed'!$A$2:$C$6,3,FALSE)*'[1]Profiles, RES, Summer'!L$4</f>
        <v>19.228337604403951</v>
      </c>
      <c r="M3" s="6">
        <f>VLOOKUP($A3,'RES Installed'!$A$2:$C$6,3,FALSE)*'[1]Profiles, RES, Summer'!M$4</f>
        <v>20.106198628511763</v>
      </c>
      <c r="N3" s="6">
        <f>VLOOKUP($A3,'RES Installed'!$A$2:$C$6,3,FALSE)*'[1]Profiles, RES, Summer'!N$4</f>
        <v>17.75921127562642</v>
      </c>
      <c r="O3" s="6">
        <f>VLOOKUP($A3,'RES Installed'!$A$2:$C$6,3,FALSE)*'[1]Profiles, RES, Summer'!O$4</f>
        <v>14.251868118830673</v>
      </c>
      <c r="P3" s="6">
        <f>VLOOKUP($A3,'RES Installed'!$A$2:$C$6,3,FALSE)*'[1]Profiles, RES, Summer'!P$4</f>
        <v>11.424680334092633</v>
      </c>
      <c r="Q3" s="6">
        <f>VLOOKUP($A3,'RES Installed'!$A$2:$C$6,3,FALSE)*'[1]Profiles, RES, Summer'!Q$4</f>
        <v>4.8855362566438876</v>
      </c>
      <c r="R3" s="6">
        <f>VLOOKUP($A3,'RES Installed'!$A$2:$C$6,3,FALSE)*'[1]Profiles, RES, Summer'!R$4</f>
        <v>0.86252527050113881</v>
      </c>
      <c r="S3" s="6">
        <f>VLOOKUP($A3,'RES Installed'!$A$2:$C$6,3,FALSE)*'[1]Profiles, RES, Summer'!S$4</f>
        <v>1.4107188053657303E-3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>
        <v>7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0.256077575297393</v>
      </c>
      <c r="J4" s="6">
        <f>VLOOKUP($A4,'RES Installed'!$A$2:$C$6,3,FALSE)*'[1]Profiles, RES, Summer'!J$4</f>
        <v>5.5466304812072886</v>
      </c>
      <c r="K4" s="6">
        <f>VLOOKUP($A4,'RES Installed'!$A$2:$C$6,3,FALSE)*'[1]Profiles, RES, Summer'!K$4</f>
        <v>13.018592603138442</v>
      </c>
      <c r="L4" s="6">
        <f>VLOOKUP($A4,'RES Installed'!$A$2:$C$6,3,FALSE)*'[1]Profiles, RES, Summer'!L$4</f>
        <v>19.228337604403951</v>
      </c>
      <c r="M4" s="6">
        <f>VLOOKUP($A4,'RES Installed'!$A$2:$C$6,3,FALSE)*'[1]Profiles, RES, Summer'!M$4</f>
        <v>20.106198628511763</v>
      </c>
      <c r="N4" s="6">
        <f>VLOOKUP($A4,'RES Installed'!$A$2:$C$6,3,FALSE)*'[1]Profiles, RES, Summer'!N$4</f>
        <v>17.75921127562642</v>
      </c>
      <c r="O4" s="6">
        <f>VLOOKUP($A4,'RES Installed'!$A$2:$C$6,3,FALSE)*'[1]Profiles, RES, Summer'!O$4</f>
        <v>14.251868118830673</v>
      </c>
      <c r="P4" s="6">
        <f>VLOOKUP($A4,'RES Installed'!$A$2:$C$6,3,FALSE)*'[1]Profiles, RES, Summer'!P$4</f>
        <v>11.424680334092633</v>
      </c>
      <c r="Q4" s="6">
        <f>VLOOKUP($A4,'RES Installed'!$A$2:$C$6,3,FALSE)*'[1]Profiles, RES, Summer'!Q$4</f>
        <v>4.8855362566438876</v>
      </c>
      <c r="R4" s="6">
        <f>VLOOKUP($A4,'RES Installed'!$A$2:$C$6,3,FALSE)*'[1]Profiles, RES, Summer'!R$4</f>
        <v>0.86252527050113881</v>
      </c>
      <c r="S4" s="6">
        <f>VLOOKUP($A4,'RES Installed'!$A$2:$C$6,3,FALSE)*'[1]Profiles, RES, Summer'!S$4</f>
        <v>1.4107188053657303E-3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>
        <v>8</v>
      </c>
      <c r="B5" s="7">
        <f>VLOOKUP($A5,'RES Installed'!$A$2:$C$6,3,FALSE)*'[1]Profiles, RES, Summer'!B$7</f>
        <v>33.651267111043836</v>
      </c>
      <c r="C5" s="7">
        <f>VLOOKUP($A5,'RES Installed'!$A$2:$C$6,3,FALSE)*'[1]Profiles, RES, Summer'!C$7</f>
        <v>31.276021971385504</v>
      </c>
      <c r="D5" s="7">
        <f>VLOOKUP($A5,'RES Installed'!$A$2:$C$6,3,FALSE)*'[1]Profiles, RES, Summer'!D$7</f>
        <v>37.71721581012136</v>
      </c>
      <c r="E5" s="7">
        <f>VLOOKUP($A5,'RES Installed'!$A$2:$C$6,3,FALSE)*'[1]Profiles, RES, Summer'!E$7</f>
        <v>38.329559406323263</v>
      </c>
      <c r="F5" s="7">
        <f>VLOOKUP($A5,'RES Installed'!$A$2:$C$6,3,FALSE)*'[1]Profiles, RES, Summer'!F$7</f>
        <v>34.151859426937044</v>
      </c>
      <c r="G5" s="7">
        <f>VLOOKUP($A5,'RES Installed'!$A$2:$C$6,3,FALSE)*'[1]Profiles, RES, Summer'!G$7</f>
        <v>30.132115604627788</v>
      </c>
      <c r="H5" s="7">
        <f>VLOOKUP($A5,'RES Installed'!$A$2:$C$6,3,FALSE)*'[1]Profiles, RES, Summer'!H$7</f>
        <v>21.966285977479444</v>
      </c>
      <c r="I5" s="7">
        <f>VLOOKUP($A5,'RES Installed'!$A$2:$C$6,3,FALSE)*'[1]Profiles, RES, Summer'!I$7</f>
        <v>18.811365920276227</v>
      </c>
      <c r="J5" s="7">
        <f>VLOOKUP($A5,'RES Installed'!$A$2:$C$6,3,FALSE)*'[1]Profiles, RES, Summer'!J$7</f>
        <v>19.445061441933568</v>
      </c>
      <c r="K5" s="7">
        <f>VLOOKUP($A5,'RES Installed'!$A$2:$C$6,3,FALSE)*'[1]Profiles, RES, Summer'!K$7</f>
        <v>18.267613562575686</v>
      </c>
      <c r="L5" s="7">
        <f>VLOOKUP($A5,'RES Installed'!$A$2:$C$6,3,FALSE)*'[1]Profiles, RES, Summer'!L$7</f>
        <v>19.977878069519956</v>
      </c>
      <c r="M5" s="7">
        <f>VLOOKUP($A5,'RES Installed'!$A$2:$C$6,3,FALSE)*'[1]Profiles, RES, Summer'!M$7</f>
        <v>20.750591518719887</v>
      </c>
      <c r="N5" s="7">
        <f>VLOOKUP($A5,'RES Installed'!$A$2:$C$6,3,FALSE)*'[1]Profiles, RES, Summer'!N$7</f>
        <v>17.0589912971218</v>
      </c>
      <c r="O5" s="7">
        <f>VLOOKUP($A5,'RES Installed'!$A$2:$C$6,3,FALSE)*'[1]Profiles, RES, Summer'!O$7</f>
        <v>18.059623724522659</v>
      </c>
      <c r="P5" s="7">
        <f>VLOOKUP($A5,'RES Installed'!$A$2:$C$6,3,FALSE)*'[1]Profiles, RES, Summer'!P$7</f>
        <v>23.15902851142776</v>
      </c>
      <c r="Q5" s="7">
        <f>VLOOKUP($A5,'RES Installed'!$A$2:$C$6,3,FALSE)*'[1]Profiles, RES, Summer'!Q$7</f>
        <v>30.170309222731838</v>
      </c>
      <c r="R5" s="7">
        <f>VLOOKUP($A5,'RES Installed'!$A$2:$C$6,3,FALSE)*'[1]Profiles, RES, Summer'!R$7</f>
        <v>29.537117678888915</v>
      </c>
      <c r="S5" s="7">
        <f>VLOOKUP($A5,'RES Installed'!$A$2:$C$6,3,FALSE)*'[1]Profiles, RES, Summer'!S$7</f>
        <v>31.788958192687261</v>
      </c>
      <c r="T5" s="7">
        <f>VLOOKUP($A5,'RES Installed'!$A$2:$C$6,3,FALSE)*'[1]Profiles, RES, Summer'!T$7</f>
        <v>30.899847715736044</v>
      </c>
      <c r="U5" s="7">
        <f>VLOOKUP($A5,'RES Installed'!$A$2:$C$6,3,FALSE)*'[1]Profiles, RES, Summer'!U$7</f>
        <v>34.925578836416804</v>
      </c>
      <c r="V5" s="7">
        <f>VLOOKUP($A5,'RES Installed'!$A$2:$C$6,3,FALSE)*'[1]Profiles, RES, Summer'!V$7</f>
        <v>35.365234546110436</v>
      </c>
      <c r="W5" s="7">
        <f>VLOOKUP($A5,'RES Installed'!$A$2:$C$6,3,FALSE)*'[1]Profiles, RES, Summer'!W$7</f>
        <v>34.160019660388052</v>
      </c>
      <c r="X5" s="7">
        <f>VLOOKUP($A5,'RES Installed'!$A$2:$C$6,3,FALSE)*'[1]Profiles, RES, Summer'!X$7</f>
        <v>31.417624586114044</v>
      </c>
      <c r="Y5" s="7">
        <f>VLOOKUP($A5,'RES Installed'!$A$2:$C$6,3,FALSE)*'[1]Profiles, RES, Summer'!Y$7</f>
        <v>30.564821784251077</v>
      </c>
    </row>
    <row r="6" spans="1:25" x14ac:dyDescent="0.25">
      <c r="A6">
        <v>9</v>
      </c>
      <c r="B6" s="7">
        <f>VLOOKUP($A6,'RES Installed'!$A$2:$C$6,3,FALSE)*'[1]Profiles, RES, Summer'!B$7</f>
        <v>0</v>
      </c>
      <c r="C6" s="7">
        <f>VLOOKUP($A6,'RES Installed'!$A$2:$C$6,3,FALSE)*'[1]Profiles, RES, Summer'!C$7</f>
        <v>0</v>
      </c>
      <c r="D6" s="7">
        <f>VLOOKUP($A6,'RES Installed'!$A$2:$C$6,3,FALSE)*'[1]Profiles, RES, Summer'!D$7</f>
        <v>0</v>
      </c>
      <c r="E6" s="7">
        <f>VLOOKUP($A6,'RES Installed'!$A$2:$C$6,3,FALSE)*'[1]Profiles, RES, Summer'!E$7</f>
        <v>0</v>
      </c>
      <c r="F6" s="7">
        <f>VLOOKUP($A6,'RES Installed'!$A$2:$C$6,3,FALSE)*'[1]Profiles, RES, Summer'!F$7</f>
        <v>0</v>
      </c>
      <c r="G6" s="7">
        <f>VLOOKUP($A6,'RES Installed'!$A$2:$C$6,3,FALSE)*'[1]Profiles, RES, Summer'!G$7</f>
        <v>0</v>
      </c>
      <c r="H6" s="7">
        <f>VLOOKUP($A6,'RES Installed'!$A$2:$C$6,3,FALSE)*'[1]Profiles, RES, Summer'!H$7</f>
        <v>0</v>
      </c>
      <c r="I6" s="7">
        <f>VLOOKUP($A6,'RES Installed'!$A$2:$C$6,3,FALSE)*'[1]Profiles, RES, Summer'!I$7</f>
        <v>0</v>
      </c>
      <c r="J6" s="7">
        <f>VLOOKUP($A6,'RES Installed'!$A$2:$C$6,3,FALSE)*'[1]Profiles, RES, Summer'!J$7</f>
        <v>0</v>
      </c>
      <c r="K6" s="7">
        <f>VLOOKUP($A6,'RES Installed'!$A$2:$C$6,3,FALSE)*'[1]Profiles, RES, Summer'!K$7</f>
        <v>0</v>
      </c>
      <c r="L6" s="7">
        <f>VLOOKUP($A6,'RES Installed'!$A$2:$C$6,3,FALSE)*'[1]Profiles, RES, Summer'!L$7</f>
        <v>0</v>
      </c>
      <c r="M6" s="7">
        <f>VLOOKUP($A6,'RES Installed'!$A$2:$C$6,3,FALSE)*'[1]Profiles, RES, Summer'!M$7</f>
        <v>0</v>
      </c>
      <c r="N6" s="7">
        <f>VLOOKUP($A6,'RES Installed'!$A$2:$C$6,3,FALSE)*'[1]Profiles, RES, Summer'!N$7</f>
        <v>0</v>
      </c>
      <c r="O6" s="7">
        <f>VLOOKUP($A6,'RES Installed'!$A$2:$C$6,3,FALSE)*'[1]Profiles, RES, Summer'!O$7</f>
        <v>0</v>
      </c>
      <c r="P6" s="7">
        <f>VLOOKUP($A6,'RES Installed'!$A$2:$C$6,3,FALSE)*'[1]Profiles, RES, Summer'!P$7</f>
        <v>0</v>
      </c>
      <c r="Q6" s="7">
        <f>VLOOKUP($A6,'RES Installed'!$A$2:$C$6,3,FALSE)*'[1]Profiles, RES, Summer'!Q$7</f>
        <v>0</v>
      </c>
      <c r="R6" s="7">
        <f>VLOOKUP($A6,'RES Installed'!$A$2:$C$6,3,FALSE)*'[1]Profiles, RES, Summer'!R$7</f>
        <v>0</v>
      </c>
      <c r="S6" s="7">
        <f>VLOOKUP($A6,'RES Installed'!$A$2:$C$6,3,FALSE)*'[1]Profiles, RES, Summer'!S$7</f>
        <v>0</v>
      </c>
      <c r="T6" s="7">
        <f>VLOOKUP($A6,'RES Installed'!$A$2:$C$6,3,FALSE)*'[1]Profiles, RES, Summer'!T$7</f>
        <v>0</v>
      </c>
      <c r="U6" s="7">
        <f>VLOOKUP($A6,'RES Installed'!$A$2:$C$6,3,FALSE)*'[1]Profiles, RES, Summer'!U$7</f>
        <v>0</v>
      </c>
      <c r="V6" s="7">
        <f>VLOOKUP($A6,'RES Installed'!$A$2:$C$6,3,FALSE)*'[1]Profiles, RES, Summer'!V$7</f>
        <v>0</v>
      </c>
      <c r="W6" s="7">
        <f>VLOOKUP($A6,'RES Installed'!$A$2:$C$6,3,FALSE)*'[1]Profiles, RES, Summer'!W$7</f>
        <v>0</v>
      </c>
      <c r="X6" s="7">
        <f>VLOOKUP($A6,'RES Installed'!$A$2:$C$6,3,FALSE)*'[1]Profiles, RES, Summer'!X$7</f>
        <v>0</v>
      </c>
      <c r="Y6" s="7">
        <f>VLOOKUP($A6,'RES Installed'!$A$2:$C$6,3,FALSE)*'[1]Profiles,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90C8-F8F5-48E4-9ADB-90E1F002DE39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6F1-39B7-4B68-A90E-7E73E8160DD1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8AF4-7EB3-4831-92BC-AE6853909F03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FF16-EEDD-449F-A54A-39917AB35857}">
  <dimension ref="A1:Y10"/>
  <sheetViews>
    <sheetView workbookViewId="0">
      <selection activeCell="L7" sqref="L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54C1-4931-4F4A-81EC-3EAE56D7B74B}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0.23775081410469992</v>
      </c>
    </row>
    <row r="3" spans="1:2" x14ac:dyDescent="0.25">
      <c r="A3">
        <v>3</v>
      </c>
      <c r="B3" s="2">
        <v>3.5476694573710076E-2</v>
      </c>
    </row>
    <row r="4" spans="1:2" x14ac:dyDescent="0.25">
      <c r="A4">
        <v>4</v>
      </c>
      <c r="B4" s="2">
        <v>0.12731200361107833</v>
      </c>
    </row>
    <row r="5" spans="1:2" x14ac:dyDescent="0.25">
      <c r="A5">
        <v>5</v>
      </c>
      <c r="B5" s="2">
        <v>0.24186701344481834</v>
      </c>
    </row>
    <row r="6" spans="1:2" x14ac:dyDescent="0.25">
      <c r="A6">
        <v>6</v>
      </c>
      <c r="B6" s="2">
        <v>0.13081560931572223</v>
      </c>
    </row>
    <row r="7" spans="1:2" x14ac:dyDescent="0.25">
      <c r="A7">
        <v>7</v>
      </c>
      <c r="B7" s="2">
        <v>4.6535621782540032E-2</v>
      </c>
    </row>
    <row r="8" spans="1:2" x14ac:dyDescent="0.25">
      <c r="A8">
        <v>8</v>
      </c>
      <c r="B8" s="2">
        <v>0.10800993046524882</v>
      </c>
    </row>
    <row r="9" spans="1:2" x14ac:dyDescent="0.25">
      <c r="A9">
        <v>9</v>
      </c>
      <c r="B9" s="2">
        <v>6.6632991928810214E-4</v>
      </c>
    </row>
    <row r="10" spans="1:2" x14ac:dyDescent="0.25">
      <c r="A10">
        <v>10</v>
      </c>
      <c r="B10" s="2">
        <v>7.1565982782894694E-2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A8C8-0656-4C41-BDB8-72A02FE7BED5}">
  <dimension ref="A1:Y4"/>
  <sheetViews>
    <sheetView workbookViewId="0">
      <selection activeCell="B5" sqref="B5:Y7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33.674106666666674</v>
      </c>
      <c r="C2" s="5">
        <v>32.451099333333339</v>
      </c>
      <c r="D2" s="5">
        <v>28.691361999999998</v>
      </c>
      <c r="E2" s="5">
        <v>26.384246000000001</v>
      </c>
      <c r="F2" s="5">
        <v>25.433254000000002</v>
      </c>
      <c r="G2" s="5">
        <v>24.755453333333332</v>
      </c>
      <c r="H2" s="5">
        <v>25.263158666666662</v>
      </c>
      <c r="I2" s="5">
        <v>5.1778626666666661</v>
      </c>
      <c r="J2" s="5">
        <v>4.9958113333333332</v>
      </c>
      <c r="K2" s="5">
        <v>6.7205133333333338</v>
      </c>
      <c r="L2" s="5">
        <v>5.6177846666666662</v>
      </c>
      <c r="M2" s="5">
        <v>5.0508546666666678</v>
      </c>
      <c r="N2" s="5">
        <v>5.712387333333333</v>
      </c>
      <c r="O2" s="5">
        <v>6.6439100000000009</v>
      </c>
      <c r="P2" s="5">
        <v>6.6908519999999987</v>
      </c>
      <c r="Q2" s="5">
        <v>6.6700106666666654</v>
      </c>
      <c r="R2" s="5">
        <v>7.6267193333333339</v>
      </c>
      <c r="S2" s="5">
        <v>7.1882346666666663</v>
      </c>
      <c r="T2" s="5">
        <v>6.3870846666666647</v>
      </c>
      <c r="U2" s="5">
        <v>7.7796646666666671</v>
      </c>
      <c r="V2" s="5">
        <v>8.0500466666666668</v>
      </c>
      <c r="W2" s="5">
        <v>7.7212893333333348</v>
      </c>
      <c r="X2" s="5">
        <v>31.981646666666663</v>
      </c>
      <c r="Y2" s="5">
        <v>33.766226666666675</v>
      </c>
    </row>
    <row r="3" spans="1:25" x14ac:dyDescent="0.25">
      <c r="A3" t="s">
        <v>14</v>
      </c>
      <c r="B3" s="5">
        <v>-69.13948019999998</v>
      </c>
      <c r="C3" s="5">
        <v>-76.538816666666676</v>
      </c>
      <c r="D3" s="5">
        <v>-84.905207333333337</v>
      </c>
      <c r="E3" s="5">
        <v>-93.354996000000014</v>
      </c>
      <c r="F3" s="5">
        <v>-101.32373533333332</v>
      </c>
      <c r="G3" s="5">
        <v>-105.85260933333331</v>
      </c>
      <c r="H3" s="5">
        <v>-103.20442066666666</v>
      </c>
      <c r="I3" s="5">
        <v>-117.50814786666669</v>
      </c>
      <c r="J3" s="5">
        <v>-105.2673468</v>
      </c>
      <c r="K3" s="5">
        <v>-163.1429814</v>
      </c>
      <c r="L3" s="5">
        <v>-159.6508102</v>
      </c>
      <c r="M3" s="5">
        <v>-153.81555046666668</v>
      </c>
      <c r="N3" s="5">
        <v>-141.1555870666667</v>
      </c>
      <c r="O3" s="5">
        <v>-133.88453913333336</v>
      </c>
      <c r="P3" s="5">
        <v>-128.22454586666666</v>
      </c>
      <c r="Q3" s="5">
        <v>-120.7719366</v>
      </c>
      <c r="R3" s="5">
        <v>-115.89414666666667</v>
      </c>
      <c r="S3" s="5">
        <v>-110.48709140000003</v>
      </c>
      <c r="T3" s="5">
        <v>-65.910060066666659</v>
      </c>
      <c r="U3" s="5">
        <v>-67.664704333333347</v>
      </c>
      <c r="V3" s="5">
        <v>-71.421106400000014</v>
      </c>
      <c r="W3" s="5">
        <v>-76.497748133333346</v>
      </c>
      <c r="X3" s="5">
        <v>-57.860081999999991</v>
      </c>
      <c r="Y3" s="5">
        <v>-64.237703133333326</v>
      </c>
    </row>
    <row r="4" spans="1:25" x14ac:dyDescent="0.25">
      <c r="A4" t="s">
        <v>15</v>
      </c>
      <c r="B4" s="5">
        <v>66.487172266666661</v>
      </c>
      <c r="C4" s="5">
        <v>73.52026313333333</v>
      </c>
      <c r="D4" s="5">
        <v>81.351420266666665</v>
      </c>
      <c r="E4" s="5">
        <v>89.297907066666681</v>
      </c>
      <c r="F4" s="5">
        <v>96.895324399999993</v>
      </c>
      <c r="G4" s="5">
        <v>101.1780126</v>
      </c>
      <c r="H4" s="5">
        <v>98.587549200000026</v>
      </c>
      <c r="I4" s="5">
        <v>112.98686233333335</v>
      </c>
      <c r="J4" s="5">
        <v>101.41895213333333</v>
      </c>
      <c r="K4" s="5">
        <v>121.27374559999998</v>
      </c>
      <c r="L4" s="5">
        <v>120.70824966666666</v>
      </c>
      <c r="M4" s="5">
        <v>117.9821085333333</v>
      </c>
      <c r="N4" s="5">
        <v>109.38857999999999</v>
      </c>
      <c r="O4" s="5">
        <v>105.25831119999999</v>
      </c>
      <c r="P4" s="5">
        <v>101.61399499999999</v>
      </c>
      <c r="Q4" s="5">
        <v>96.5151726</v>
      </c>
      <c r="R4" s="5">
        <v>93.614829933333326</v>
      </c>
      <c r="S4" s="5">
        <v>90.316466799999986</v>
      </c>
      <c r="T4" s="5">
        <v>65.0906004</v>
      </c>
      <c r="U4" s="5">
        <v>66.967071733333327</v>
      </c>
      <c r="V4" s="5">
        <v>70.93492839999999</v>
      </c>
      <c r="W4" s="5">
        <v>76.182763066666666</v>
      </c>
      <c r="X4" s="5">
        <v>55.719193600000011</v>
      </c>
      <c r="Y4" s="5">
        <v>61.865603333333333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9D3-FBAB-4883-9B98-5E902B8A0669}">
  <dimension ref="A1:Y10"/>
  <sheetViews>
    <sheetView workbookViewId="0">
      <selection activeCell="B11" sqref="B11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S1'!B2*Main!$B$5*Main!$B$3+'FL Characterization'!B$2*VLOOKUP('Pc, Winter, S1'!$A2,'FL Ratio'!$A$2:$B$10,2,FALSE)</f>
        <v>36.063448259693104</v>
      </c>
      <c r="C2" s="4">
        <f>'[1]Pc, Winter, S1'!C2*Main!$B$5*Main!$B$3+'FL Characterization'!C$2*VLOOKUP('Pc, Winter, S1'!$A2,'FL Ratio'!$A$2:$B$10,2,FALSE)</f>
        <v>96.416431955612225</v>
      </c>
      <c r="D2" s="4">
        <f>'[1]Pc, Winter, S1'!D2*Main!$B$5*Main!$B$3+'FL Characterization'!D$2*VLOOKUP('Pc, Winter, S1'!$A2,'FL Ratio'!$A$2:$B$10,2,FALSE)</f>
        <v>76.081201936555189</v>
      </c>
      <c r="E2" s="4">
        <f>'[1]Pc, Winter, S1'!E2*Main!$B$5*Main!$B$3+'FL Characterization'!E$2*VLOOKUP('Pc, Winter, S1'!$A2,'FL Ratio'!$A$2:$B$10,2,FALSE)</f>
        <v>69.236337114477337</v>
      </c>
      <c r="F2" s="4">
        <f>'[1]Pc, Winter, S1'!F2*Main!$B$5*Main!$B$3+'FL Characterization'!F$2*VLOOKUP('Pc, Winter, S1'!$A2,'FL Ratio'!$A$2:$B$10,2,FALSE)</f>
        <v>40.842373794284562</v>
      </c>
      <c r="G2" s="4">
        <f>'[1]Pc, Winter, S1'!G2*Main!$B$5*Main!$B$3+'FL Characterization'!G$2*VLOOKUP('Pc, Winter, S1'!$A2,'FL Ratio'!$A$2:$B$10,2,FALSE)</f>
        <v>80.779009286410584</v>
      </c>
      <c r="H2" s="4">
        <f>'[1]Pc, Winter, S1'!H2*Main!$B$5*Main!$B$3+'FL Characterization'!H$2*VLOOKUP('Pc, Winter, S1'!$A2,'FL Ratio'!$A$2:$B$10,2,FALSE)</f>
        <v>-5.4817335644203249</v>
      </c>
      <c r="I2" s="4">
        <f>'[1]Pc, Winter, S1'!I2*Main!$B$5*Main!$B$3+'FL Characterization'!I$2*VLOOKUP('Pc, Winter, S1'!$A2,'FL Ratio'!$A$2:$B$10,2,FALSE)</f>
        <v>-106.8010028008935</v>
      </c>
      <c r="J2" s="4">
        <f>'[1]Pc, Winter, S1'!J2*Main!$B$5*Main!$B$3+'FL Characterization'!J$2*VLOOKUP('Pc, Winter, S1'!$A2,'FL Ratio'!$A$2:$B$10,2,FALSE)</f>
        <v>-110.26861424237708</v>
      </c>
      <c r="K2" s="4">
        <f>'[1]Pc, Winter, S1'!K2*Main!$B$5*Main!$B$3+'FL Characterization'!K$2*VLOOKUP('Pc, Winter, S1'!$A2,'FL Ratio'!$A$2:$B$10,2,FALSE)</f>
        <v>-153.15975225390827</v>
      </c>
      <c r="L2" s="4">
        <f>'[1]Pc, Winter, S1'!L2*Main!$B$5*Main!$B$3+'FL Characterization'!L$2*VLOOKUP('Pc, Winter, S1'!$A2,'FL Ratio'!$A$2:$B$10,2,FALSE)</f>
        <v>-131.55040880900302</v>
      </c>
      <c r="M2" s="4">
        <f>'[1]Pc, Winter, S1'!M2*Main!$B$5*Main!$B$3+'FL Characterization'!M$2*VLOOKUP('Pc, Winter, S1'!$A2,'FL Ratio'!$A$2:$B$10,2,FALSE)</f>
        <v>-150.68469743511614</v>
      </c>
      <c r="N2" s="4">
        <f>'[1]Pc, Winter, S1'!N2*Main!$B$5*Main!$B$3+'FL Characterization'!N$2*VLOOKUP('Pc, Winter, S1'!$A2,'FL Ratio'!$A$2:$B$10,2,FALSE)</f>
        <v>-142.35321377701635</v>
      </c>
      <c r="O2" s="4">
        <f>'[1]Pc, Winter, S1'!O2*Main!$B$5*Main!$B$3+'FL Characterization'!O$2*VLOOKUP('Pc, Winter, S1'!$A2,'FL Ratio'!$A$2:$B$10,2,FALSE)</f>
        <v>-93.970218836730851</v>
      </c>
      <c r="P2" s="4">
        <f>'[1]Pc, Winter, S1'!P2*Main!$B$5*Main!$B$3+'FL Characterization'!P$2*VLOOKUP('Pc, Winter, S1'!$A2,'FL Ratio'!$A$2:$B$10,2,FALSE)</f>
        <v>-101.69141321589358</v>
      </c>
      <c r="Q2" s="4">
        <f>'[1]Pc, Winter, S1'!Q2*Main!$B$5*Main!$B$3+'FL Characterization'!Q$2*VLOOKUP('Pc, Winter, S1'!$A2,'FL Ratio'!$A$2:$B$10,2,FALSE)</f>
        <v>-82.365481065164531</v>
      </c>
      <c r="R2" s="4">
        <f>'[1]Pc, Winter, S1'!R2*Main!$B$5*Main!$B$3+'FL Characterization'!R$2*VLOOKUP('Pc, Winter, S1'!$A2,'FL Ratio'!$A$2:$B$10,2,FALSE)</f>
        <v>-101.80029663312294</v>
      </c>
      <c r="S2" s="4">
        <f>'[1]Pc, Winter, S1'!S2*Main!$B$5*Main!$B$3+'FL Characterization'!S$2*VLOOKUP('Pc, Winter, S1'!$A2,'FL Ratio'!$A$2:$B$10,2,FALSE)</f>
        <v>-159.45535945351915</v>
      </c>
      <c r="T2" s="4">
        <f>'[1]Pc, Winter, S1'!T2*Main!$B$5*Main!$B$3+'FL Characterization'!T$2*VLOOKUP('Pc, Winter, S1'!$A2,'FL Ratio'!$A$2:$B$10,2,FALSE)</f>
        <v>-174.55823221129037</v>
      </c>
      <c r="U2" s="4">
        <f>'[1]Pc, Winter, S1'!U2*Main!$B$5*Main!$B$3+'FL Characterization'!U$2*VLOOKUP('Pc, Winter, S1'!$A2,'FL Ratio'!$A$2:$B$10,2,FALSE)</f>
        <v>-170.25050553110412</v>
      </c>
      <c r="V2" s="4">
        <f>'[1]Pc, Winter, S1'!V2*Main!$B$5*Main!$B$3+'FL Characterization'!V$2*VLOOKUP('Pc, Winter, S1'!$A2,'FL Ratio'!$A$2:$B$10,2,FALSE)</f>
        <v>-168.86067543999141</v>
      </c>
      <c r="W2" s="4">
        <f>'[1]Pc, Winter, S1'!W2*Main!$B$5*Main!$B$3+'FL Characterization'!W$2*VLOOKUP('Pc, Winter, S1'!$A2,'FL Ratio'!$A$2:$B$10,2,FALSE)</f>
        <v>-17.053295519593668</v>
      </c>
      <c r="X2" s="4">
        <f>'[1]Pc, Winter, S1'!X2*Main!$B$5*Main!$B$3+'FL Characterization'!X$2*VLOOKUP('Pc, Winter, S1'!$A2,'FL Ratio'!$A$2:$B$10,2,FALSE)</f>
        <v>-98.992372570772403</v>
      </c>
      <c r="Y2" s="4">
        <f>'[1]Pc, Winter, S1'!Y2*Main!$B$5*Main!$B$3+'FL Characterization'!Y$2*VLOOKUP('Pc, Winter, S1'!$A2,'FL Ratio'!$A$2:$B$10,2,FALSE)</f>
        <v>-70.731609662575067</v>
      </c>
    </row>
    <row r="3" spans="1:25" x14ac:dyDescent="0.25">
      <c r="A3">
        <v>3</v>
      </c>
      <c r="B3" s="4">
        <f>'[1]Pc, Winter, S1'!B3*Main!$B$5*Main!$B$3+'FL Characterization'!B$2*VLOOKUP('Pc, Winter, S1'!$A3,'FL Ratio'!$A$2:$B$10,2,FALSE)</f>
        <v>-7.9737176436571326</v>
      </c>
      <c r="C3" s="4">
        <f>'[1]Pc, Winter, S1'!C3*Main!$B$5*Main!$B$3+'FL Characterization'!C$2*VLOOKUP('Pc, Winter, S1'!$A3,'FL Ratio'!$A$2:$B$10,2,FALSE)</f>
        <v>5.9011328788979736</v>
      </c>
      <c r="D3" s="4">
        <f>'[1]Pc, Winter, S1'!D3*Main!$B$5*Main!$B$3+'FL Characterization'!D$2*VLOOKUP('Pc, Winter, S1'!$A3,'FL Ratio'!$A$2:$B$10,2,FALSE)</f>
        <v>22.337081707014004</v>
      </c>
      <c r="E3" s="4">
        <f>'[1]Pc, Winter, S1'!E3*Main!$B$5*Main!$B$3+'FL Characterization'!E$2*VLOOKUP('Pc, Winter, S1'!$A3,'FL Ratio'!$A$2:$B$10,2,FALSE)</f>
        <v>27.888805696933026</v>
      </c>
      <c r="F3" s="4">
        <f>'[1]Pc, Winter, S1'!F3*Main!$B$5*Main!$B$3+'FL Characterization'!F$2*VLOOKUP('Pc, Winter, S1'!$A3,'FL Ratio'!$A$2:$B$10,2,FALSE)</f>
        <v>26.971369943878024</v>
      </c>
      <c r="G3" s="4">
        <f>'[1]Pc, Winter, S1'!G3*Main!$B$5*Main!$B$3+'FL Characterization'!G$2*VLOOKUP('Pc, Winter, S1'!$A3,'FL Ratio'!$A$2:$B$10,2,FALSE)</f>
        <v>-8.6215086215959609</v>
      </c>
      <c r="H3" s="4">
        <f>'[1]Pc, Winter, S1'!H3*Main!$B$5*Main!$B$3+'FL Characterization'!H$2*VLOOKUP('Pc, Winter, S1'!$A3,'FL Ratio'!$A$2:$B$10,2,FALSE)</f>
        <v>-31.358712698022668</v>
      </c>
      <c r="I3" s="4">
        <f>'[1]Pc, Winter, S1'!I3*Main!$B$5*Main!$B$3+'FL Characterization'!I$2*VLOOKUP('Pc, Winter, S1'!$A3,'FL Ratio'!$A$2:$B$10,2,FALSE)</f>
        <v>-8.9846701885430509</v>
      </c>
      <c r="J3" s="4">
        <f>'[1]Pc, Winter, S1'!J3*Main!$B$5*Main!$B$3+'FL Characterization'!J$2*VLOOKUP('Pc, Winter, S1'!$A3,'FL Ratio'!$A$2:$B$10,2,FALSE)</f>
        <v>-16.171172583265285</v>
      </c>
      <c r="K3" s="4">
        <f>'[1]Pc, Winter, S1'!K3*Main!$B$5*Main!$B$3+'FL Characterization'!K$2*VLOOKUP('Pc, Winter, S1'!$A3,'FL Ratio'!$A$2:$B$10,2,FALSE)</f>
        <v>-3.2963692024106428</v>
      </c>
      <c r="L3" s="4">
        <f>'[1]Pc, Winter, S1'!L3*Main!$B$5*Main!$B$3+'FL Characterization'!L$2*VLOOKUP('Pc, Winter, S1'!$A3,'FL Ratio'!$A$2:$B$10,2,FALSE)</f>
        <v>15.553547974015952</v>
      </c>
      <c r="M3" s="4">
        <f>'[1]Pc, Winter, S1'!M3*Main!$B$5*Main!$B$3+'FL Characterization'!M$2*VLOOKUP('Pc, Winter, S1'!$A3,'FL Ratio'!$A$2:$B$10,2,FALSE)</f>
        <v>-1.2568211346890346</v>
      </c>
      <c r="N3" s="4">
        <f>'[1]Pc, Winter, S1'!N3*Main!$B$5*Main!$B$3+'FL Characterization'!N$2*VLOOKUP('Pc, Winter, S1'!$A3,'FL Ratio'!$A$2:$B$10,2,FALSE)</f>
        <v>-1.2333521423231693</v>
      </c>
      <c r="O3" s="4">
        <f>'[1]Pc, Winter, S1'!O3*Main!$B$5*Main!$B$3+'FL Characterization'!O$2*VLOOKUP('Pc, Winter, S1'!$A3,'FL Ratio'!$A$2:$B$10,2,FALSE)</f>
        <v>-17.54871225327518</v>
      </c>
      <c r="P3" s="4">
        <f>'[1]Pc, Winter, S1'!P3*Main!$B$5*Main!$B$3+'FL Characterization'!P$2*VLOOKUP('Pc, Winter, S1'!$A3,'FL Ratio'!$A$2:$B$10,2,FALSE)</f>
        <v>9.4057329537548977</v>
      </c>
      <c r="Q3" s="4">
        <f>'[1]Pc, Winter, S1'!Q3*Main!$B$5*Main!$B$3+'FL Characterization'!Q$2*VLOOKUP('Pc, Winter, S1'!$A3,'FL Ratio'!$A$2:$B$10,2,FALSE)</f>
        <v>-10.146818047640604</v>
      </c>
      <c r="R3" s="4">
        <f>'[1]Pc, Winter, S1'!R3*Main!$B$5*Main!$B$3+'FL Characterization'!R$2*VLOOKUP('Pc, Winter, S1'!$A3,'FL Ratio'!$A$2:$B$10,2,FALSE)</f>
        <v>-20.164938527719208</v>
      </c>
      <c r="S3" s="4">
        <f>'[1]Pc, Winter, S1'!S3*Main!$B$5*Main!$B$3+'FL Characterization'!S$2*VLOOKUP('Pc, Winter, S1'!$A3,'FL Ratio'!$A$2:$B$10,2,FALSE)</f>
        <v>3.7898056071093436</v>
      </c>
      <c r="T3" s="4">
        <f>'[1]Pc, Winter, S1'!T3*Main!$B$5*Main!$B$3+'FL Characterization'!T$2*VLOOKUP('Pc, Winter, S1'!$A3,'FL Ratio'!$A$2:$B$10,2,FALSE)</f>
        <v>-6.6220645256137098</v>
      </c>
      <c r="U3" s="4">
        <f>'[1]Pc, Winter, S1'!U3*Main!$B$5*Main!$B$3+'FL Characterization'!U$2*VLOOKUP('Pc, Winter, S1'!$A3,'FL Ratio'!$A$2:$B$10,2,FALSE)</f>
        <v>-24.35707660940465</v>
      </c>
      <c r="V3" s="4">
        <f>'[1]Pc, Winter, S1'!V3*Main!$B$5*Main!$B$3+'FL Characterization'!V$2*VLOOKUP('Pc, Winter, S1'!$A3,'FL Ratio'!$A$2:$B$10,2,FALSE)</f>
        <v>-26.335804175512589</v>
      </c>
      <c r="W3" s="4">
        <f>'[1]Pc, Winter, S1'!W3*Main!$B$5*Main!$B$3+'FL Characterization'!W$2*VLOOKUP('Pc, Winter, S1'!$A3,'FL Ratio'!$A$2:$B$10,2,FALSE)</f>
        <v>-29.992720412873094</v>
      </c>
      <c r="X3" s="4">
        <f>'[1]Pc, Winter, S1'!X3*Main!$B$5*Main!$B$3+'FL Characterization'!X$2*VLOOKUP('Pc, Winter, S1'!$A3,'FL Ratio'!$A$2:$B$10,2,FALSE)</f>
        <v>-22.835697010665498</v>
      </c>
      <c r="Y3" s="4">
        <f>'[1]Pc, Winter, S1'!Y3*Main!$B$5*Main!$B$3+'FL Characterization'!Y$2*VLOOKUP('Pc, Winter, S1'!$A3,'FL Ratio'!$A$2:$B$10,2,FALSE)</f>
        <v>-12.499400244738942</v>
      </c>
    </row>
    <row r="4" spans="1:25" x14ac:dyDescent="0.25">
      <c r="A4">
        <v>4</v>
      </c>
      <c r="B4" s="4">
        <f>'[1]Pc, Winter, S1'!B4*Main!$B$5*Main!$B$3+'FL Characterization'!B$2*VLOOKUP('Pc, Winter, S1'!$A4,'FL Ratio'!$A$2:$B$10,2,FALSE)</f>
        <v>48.140616368371333</v>
      </c>
      <c r="C4" s="4">
        <f>'[1]Pc, Winter, S1'!C4*Main!$B$5*Main!$B$3+'FL Characterization'!C$2*VLOOKUP('Pc, Winter, S1'!$A4,'FL Ratio'!$A$2:$B$10,2,FALSE)</f>
        <v>42.130415589654248</v>
      </c>
      <c r="D4" s="4">
        <f>'[1]Pc, Winter, S1'!D4*Main!$B$5*Main!$B$3+'FL Characterization'!D$2*VLOOKUP('Pc, Winter, S1'!$A4,'FL Ratio'!$A$2:$B$10,2,FALSE)</f>
        <v>39.442511645873793</v>
      </c>
      <c r="E4" s="4">
        <f>'[1]Pc, Winter, S1'!E4*Main!$B$5*Main!$B$3+'FL Characterization'!E$2*VLOOKUP('Pc, Winter, S1'!$A4,'FL Ratio'!$A$2:$B$10,2,FALSE)</f>
        <v>37.823241534857168</v>
      </c>
      <c r="F4" s="4">
        <f>'[1]Pc, Winter, S1'!F4*Main!$B$5*Main!$B$3+'FL Characterization'!F$2*VLOOKUP('Pc, Winter, S1'!$A4,'FL Ratio'!$A$2:$B$10,2,FALSE)</f>
        <v>38.585866538248027</v>
      </c>
      <c r="G4" s="4">
        <f>'[1]Pc, Winter, S1'!G4*Main!$B$5*Main!$B$3+'FL Characterization'!G$2*VLOOKUP('Pc, Winter, S1'!$A4,'FL Ratio'!$A$2:$B$10,2,FALSE)</f>
        <v>42.034365178641622</v>
      </c>
      <c r="H4" s="4">
        <f>'[1]Pc, Winter, S1'!H4*Main!$B$5*Main!$B$3+'FL Characterization'!H$2*VLOOKUP('Pc, Winter, S1'!$A4,'FL Ratio'!$A$2:$B$10,2,FALSE)</f>
        <v>49.279045977045151</v>
      </c>
      <c r="I4" s="4">
        <f>'[1]Pc, Winter, S1'!I4*Main!$B$5*Main!$B$3+'FL Characterization'!I$2*VLOOKUP('Pc, Winter, S1'!$A4,'FL Ratio'!$A$2:$B$10,2,FALSE)</f>
        <v>52.576443964842952</v>
      </c>
      <c r="J4" s="4">
        <f>'[1]Pc, Winter, S1'!J4*Main!$B$5*Main!$B$3+'FL Characterization'!J$2*VLOOKUP('Pc, Winter, S1'!$A4,'FL Ratio'!$A$2:$B$10,2,FALSE)</f>
        <v>58.297301696974493</v>
      </c>
      <c r="K4" s="4">
        <f>'[1]Pc, Winter, S1'!K4*Main!$B$5*Main!$B$3+'FL Characterization'!K$2*VLOOKUP('Pc, Winter, S1'!$A4,'FL Ratio'!$A$2:$B$10,2,FALSE)</f>
        <v>60.394734577425567</v>
      </c>
      <c r="L4" s="4">
        <f>'[1]Pc, Winter, S1'!L4*Main!$B$5*Main!$B$3+'FL Characterization'!L$2*VLOOKUP('Pc, Winter, S1'!$A4,'FL Ratio'!$A$2:$B$10,2,FALSE)</f>
        <v>62.684512657337507</v>
      </c>
      <c r="M4" s="4">
        <f>'[1]Pc, Winter, S1'!M4*Main!$B$5*Main!$B$3+'FL Characterization'!M$2*VLOOKUP('Pc, Winter, S1'!$A4,'FL Ratio'!$A$2:$B$10,2,FALSE)</f>
        <v>64.821579913952704</v>
      </c>
      <c r="N4" s="4">
        <f>'[1]Pc, Winter, S1'!N4*Main!$B$5*Main!$B$3+'FL Characterization'!N$2*VLOOKUP('Pc, Winter, S1'!$A4,'FL Ratio'!$A$2:$B$10,2,FALSE)</f>
        <v>67.335969639104846</v>
      </c>
      <c r="O4" s="4">
        <f>'[1]Pc, Winter, S1'!O4*Main!$B$5*Main!$B$3+'FL Characterization'!O$2*VLOOKUP('Pc, Winter, S1'!$A4,'FL Ratio'!$A$2:$B$10,2,FALSE)</f>
        <v>64.030235067432585</v>
      </c>
      <c r="P4" s="4">
        <f>'[1]Pc, Winter, S1'!P4*Main!$B$5*Main!$B$3+'FL Characterization'!P$2*VLOOKUP('Pc, Winter, S1'!$A4,'FL Ratio'!$A$2:$B$10,2,FALSE)</f>
        <v>63.704824709882736</v>
      </c>
      <c r="Q4" s="4">
        <f>'[1]Pc, Winter, S1'!Q4*Main!$B$5*Main!$B$3+'FL Characterization'!Q$2*VLOOKUP('Pc, Winter, S1'!$A4,'FL Ratio'!$A$2:$B$10,2,FALSE)</f>
        <v>61.051078256991261</v>
      </c>
      <c r="R4" s="4">
        <f>'[1]Pc, Winter, S1'!R4*Main!$B$5*Main!$B$3+'FL Characterization'!R$2*VLOOKUP('Pc, Winter, S1'!$A4,'FL Ratio'!$A$2:$B$10,2,FALSE)</f>
        <v>60.510105478969955</v>
      </c>
      <c r="S4" s="4">
        <f>'[1]Pc, Winter, S1'!S4*Main!$B$5*Main!$B$3+'FL Characterization'!S$2*VLOOKUP('Pc, Winter, S1'!$A4,'FL Ratio'!$A$2:$B$10,2,FALSE)</f>
        <v>59.570583417174909</v>
      </c>
      <c r="T4" s="4">
        <f>'[1]Pc, Winter, S1'!T4*Main!$B$5*Main!$B$3+'FL Characterization'!T$2*VLOOKUP('Pc, Winter, S1'!$A4,'FL Ratio'!$A$2:$B$10,2,FALSE)</f>
        <v>63.997538119667844</v>
      </c>
      <c r="U4" s="4">
        <f>'[1]Pc, Winter, S1'!U4*Main!$B$5*Main!$B$3+'FL Characterization'!U$2*VLOOKUP('Pc, Winter, S1'!$A4,'FL Ratio'!$A$2:$B$10,2,FALSE)</f>
        <v>69.035167621465845</v>
      </c>
      <c r="V4" s="4">
        <f>'[1]Pc, Winter, S1'!V4*Main!$B$5*Main!$B$3+'FL Characterization'!V$2*VLOOKUP('Pc, Winter, S1'!$A4,'FL Ratio'!$A$2:$B$10,2,FALSE)</f>
        <v>69.842825983414059</v>
      </c>
      <c r="W4" s="4">
        <f>'[1]Pc, Winter, S1'!W4*Main!$B$5*Main!$B$3+'FL Characterization'!W$2*VLOOKUP('Pc, Winter, S1'!$A4,'FL Ratio'!$A$2:$B$10,2,FALSE)</f>
        <v>61.847691925644895</v>
      </c>
      <c r="X4" s="4">
        <f>'[1]Pc, Winter, S1'!X4*Main!$B$5*Main!$B$3+'FL Characterization'!X$2*VLOOKUP('Pc, Winter, S1'!$A4,'FL Ratio'!$A$2:$B$10,2,FALSE)</f>
        <v>60.628300336968586</v>
      </c>
      <c r="Y4" s="4">
        <f>'[1]Pc, Winter, S1'!Y4*Main!$B$5*Main!$B$3+'FL Characterization'!Y$2*VLOOKUP('Pc, Winter, S1'!$A4,'FL Ratio'!$A$2:$B$10,2,FALSE)</f>
        <v>56.657934715810264</v>
      </c>
    </row>
    <row r="5" spans="1:25" x14ac:dyDescent="0.25">
      <c r="A5">
        <v>5</v>
      </c>
      <c r="B5" s="4">
        <f>'[1]Pc, Winter, S1'!B5*Main!$B$5*Main!$B$3+'FL Characterization'!B$2*VLOOKUP('Pc, Winter, S1'!$A5,'FL Ratio'!$A$2:$B$10,2,FALSE)</f>
        <v>103.91539388304037</v>
      </c>
      <c r="C5" s="4">
        <f>'[1]Pc, Winter, S1'!C5*Main!$B$5*Main!$B$3+'FL Characterization'!C$2*VLOOKUP('Pc, Winter, S1'!$A5,'FL Ratio'!$A$2:$B$10,2,FALSE)</f>
        <v>97.323242637062052</v>
      </c>
      <c r="D5" s="4">
        <f>'[1]Pc, Winter, S1'!D5*Main!$B$5*Main!$B$3+'FL Characterization'!D$2*VLOOKUP('Pc, Winter, S1'!$A5,'FL Ratio'!$A$2:$B$10,2,FALSE)</f>
        <v>97.297583897240699</v>
      </c>
      <c r="E5" s="4">
        <f>'[1]Pc, Winter, S1'!E5*Main!$B$5*Main!$B$3+'FL Characterization'!E$2*VLOOKUP('Pc, Winter, S1'!$A5,'FL Ratio'!$A$2:$B$10,2,FALSE)</f>
        <v>99.280199529095697</v>
      </c>
      <c r="F5" s="4">
        <f>'[1]Pc, Winter, S1'!F5*Main!$B$5*Main!$B$3+'FL Characterization'!F$2*VLOOKUP('Pc, Winter, S1'!$A5,'FL Ratio'!$A$2:$B$10,2,FALSE)</f>
        <v>95.625857345471061</v>
      </c>
      <c r="G5" s="4">
        <f>'[1]Pc, Winter, S1'!G5*Main!$B$5*Main!$B$3+'FL Characterization'!G$2*VLOOKUP('Pc, Winter, S1'!$A5,'FL Ratio'!$A$2:$B$10,2,FALSE)</f>
        <v>82.648303067743527</v>
      </c>
      <c r="H5" s="4">
        <f>'[1]Pc, Winter, S1'!H5*Main!$B$5*Main!$B$3+'FL Characterization'!H$2*VLOOKUP('Pc, Winter, S1'!$A5,'FL Ratio'!$A$2:$B$10,2,FALSE)</f>
        <v>95.474254682655712</v>
      </c>
      <c r="I5" s="4">
        <f>'[1]Pc, Winter, S1'!I5*Main!$B$5*Main!$B$3+'FL Characterization'!I$2*VLOOKUP('Pc, Winter, S1'!$A5,'FL Ratio'!$A$2:$B$10,2,FALSE)</f>
        <v>105.86006945565519</v>
      </c>
      <c r="J5" s="4">
        <f>'[1]Pc, Winter, S1'!J5*Main!$B$5*Main!$B$3+'FL Characterization'!J$2*VLOOKUP('Pc, Winter, S1'!$A5,'FL Ratio'!$A$2:$B$10,2,FALSE)</f>
        <v>116.97272071002136</v>
      </c>
      <c r="K5" s="4">
        <f>'[1]Pc, Winter, S1'!K5*Main!$B$5*Main!$B$3+'FL Characterization'!K$2*VLOOKUP('Pc, Winter, S1'!$A5,'FL Ratio'!$A$2:$B$10,2,FALSE)</f>
        <v>130.20348588661366</v>
      </c>
      <c r="L5" s="4">
        <f>'[1]Pc, Winter, S1'!L5*Main!$B$5*Main!$B$3+'FL Characterization'!L$2*VLOOKUP('Pc, Winter, S1'!$A5,'FL Ratio'!$A$2:$B$10,2,FALSE)</f>
        <v>130.37862104753148</v>
      </c>
      <c r="M5" s="4">
        <f>'[1]Pc, Winter, S1'!M5*Main!$B$5*Main!$B$3+'FL Characterization'!M$2*VLOOKUP('Pc, Winter, S1'!$A5,'FL Ratio'!$A$2:$B$10,2,FALSE)</f>
        <v>122.17775786609741</v>
      </c>
      <c r="N5" s="4">
        <f>'[1]Pc, Winter, S1'!N5*Main!$B$5*Main!$B$3+'FL Characterization'!N$2*VLOOKUP('Pc, Winter, S1'!$A5,'FL Ratio'!$A$2:$B$10,2,FALSE)</f>
        <v>126.09347602287836</v>
      </c>
      <c r="O5" s="4">
        <f>'[1]Pc, Winter, S1'!O5*Main!$B$5*Main!$B$3+'FL Characterization'!O$2*VLOOKUP('Pc, Winter, S1'!$A5,'FL Ratio'!$A$2:$B$10,2,FALSE)</f>
        <v>118.80735017542499</v>
      </c>
      <c r="P5" s="4">
        <f>'[1]Pc, Winter, S1'!P5*Main!$B$5*Main!$B$3+'FL Characterization'!P$2*VLOOKUP('Pc, Winter, S1'!$A5,'FL Ratio'!$A$2:$B$10,2,FALSE)</f>
        <v>107.77248264265806</v>
      </c>
      <c r="Q5" s="4">
        <f>'[1]Pc, Winter, S1'!Q5*Main!$B$5*Main!$B$3+'FL Characterization'!Q$2*VLOOKUP('Pc, Winter, S1'!$A5,'FL Ratio'!$A$2:$B$10,2,FALSE)</f>
        <v>107.6569795990674</v>
      </c>
      <c r="R5" s="4">
        <f>'[1]Pc, Winter, S1'!R5*Main!$B$5*Main!$B$3+'FL Characterization'!R$2*VLOOKUP('Pc, Winter, S1'!$A5,'FL Ratio'!$A$2:$B$10,2,FALSE)</f>
        <v>103.58034957790714</v>
      </c>
      <c r="S5" s="4">
        <f>'[1]Pc, Winter, S1'!S5*Main!$B$5*Main!$B$3+'FL Characterization'!S$2*VLOOKUP('Pc, Winter, S1'!$A5,'FL Ratio'!$A$2:$B$10,2,FALSE)</f>
        <v>110.3229517786886</v>
      </c>
      <c r="T5" s="4">
        <f>'[1]Pc, Winter, S1'!T5*Main!$B$5*Main!$B$3+'FL Characterization'!T$2*VLOOKUP('Pc, Winter, S1'!$A5,'FL Ratio'!$A$2:$B$10,2,FALSE)</f>
        <v>104.38514496872901</v>
      </c>
      <c r="U5" s="4">
        <f>'[1]Pc, Winter, S1'!U5*Main!$B$5*Main!$B$3+'FL Characterization'!U$2*VLOOKUP('Pc, Winter, S1'!$A5,'FL Ratio'!$A$2:$B$10,2,FALSE)</f>
        <v>116.98326972637639</v>
      </c>
      <c r="V5" s="4">
        <f>'[1]Pc, Winter, S1'!V5*Main!$B$5*Main!$B$3+'FL Characterization'!V$2*VLOOKUP('Pc, Winter, S1'!$A5,'FL Ratio'!$A$2:$B$10,2,FALSE)</f>
        <v>110.4209334607384</v>
      </c>
      <c r="W5" s="4">
        <f>'[1]Pc, Winter, S1'!W5*Main!$B$5*Main!$B$3+'FL Characterization'!W$2*VLOOKUP('Pc, Winter, S1'!$A5,'FL Ratio'!$A$2:$B$10,2,FALSE)</f>
        <v>101.28351647800508</v>
      </c>
      <c r="X5" s="4">
        <f>'[1]Pc, Winter, S1'!X5*Main!$B$5*Main!$B$3+'FL Characterization'!X$2*VLOOKUP('Pc, Winter, S1'!$A5,'FL Ratio'!$A$2:$B$10,2,FALSE)</f>
        <v>94.558604421634783</v>
      </c>
      <c r="Y5" s="4">
        <f>'[1]Pc, Winter, S1'!Y5*Main!$B$5*Main!$B$3+'FL Characterization'!Y$2*VLOOKUP('Pc, Winter, S1'!$A5,'FL Ratio'!$A$2:$B$10,2,FALSE)</f>
        <v>94.106537756159184</v>
      </c>
    </row>
    <row r="6" spans="1:25" x14ac:dyDescent="0.25">
      <c r="A6">
        <v>6</v>
      </c>
      <c r="B6" s="4">
        <f>'[1]Pc, Winter, S1'!B6*Main!$B$5*Main!$B$3+'FL Characterization'!B$2*VLOOKUP('Pc, Winter, S1'!$A6,'FL Ratio'!$A$2:$B$10,2,FALSE)</f>
        <v>45.497041847059435</v>
      </c>
      <c r="C6" s="4">
        <f>'[1]Pc, Winter, S1'!C6*Main!$B$5*Main!$B$3+'FL Characterization'!C$2*VLOOKUP('Pc, Winter, S1'!$A6,'FL Ratio'!$A$2:$B$10,2,FALSE)</f>
        <v>44.453355697222882</v>
      </c>
      <c r="D6" s="4">
        <f>'[1]Pc, Winter, S1'!D6*Main!$B$5*Main!$B$3+'FL Characterization'!D$2*VLOOKUP('Pc, Winter, S1'!$A6,'FL Ratio'!$A$2:$B$10,2,FALSE)</f>
        <v>42.304590178978998</v>
      </c>
      <c r="E6" s="4">
        <f>'[1]Pc, Winter, S1'!E6*Main!$B$5*Main!$B$3+'FL Characterization'!E$2*VLOOKUP('Pc, Winter, S1'!$A6,'FL Ratio'!$A$2:$B$10,2,FALSE)</f>
        <v>41.008623480806868</v>
      </c>
      <c r="F6" s="4">
        <f>'[1]Pc, Winter, S1'!F6*Main!$B$5*Main!$B$3+'FL Characterization'!F$2*VLOOKUP('Pc, Winter, S1'!$A6,'FL Ratio'!$A$2:$B$10,2,FALSE)</f>
        <v>44.639934109270591</v>
      </c>
      <c r="G6" s="4">
        <f>'[1]Pc, Winter, S1'!G6*Main!$B$5*Main!$B$3+'FL Characterization'!G$2*VLOOKUP('Pc, Winter, S1'!$A6,'FL Ratio'!$A$2:$B$10,2,FALSE)</f>
        <v>50.626688891827598</v>
      </c>
      <c r="H6" s="4">
        <f>'[1]Pc, Winter, S1'!H6*Main!$B$5*Main!$B$3+'FL Characterization'!H$2*VLOOKUP('Pc, Winter, S1'!$A6,'FL Ratio'!$A$2:$B$10,2,FALSE)</f>
        <v>53.6755844129707</v>
      </c>
      <c r="I6" s="4">
        <f>'[1]Pc, Winter, S1'!I6*Main!$B$5*Main!$B$3+'FL Characterization'!I$2*VLOOKUP('Pc, Winter, S1'!$A6,'FL Ratio'!$A$2:$B$10,2,FALSE)</f>
        <v>65.297739596248618</v>
      </c>
      <c r="J6" s="4">
        <f>'[1]Pc, Winter, S1'!J6*Main!$B$5*Main!$B$3+'FL Characterization'!J$2*VLOOKUP('Pc, Winter, S1'!$A6,'FL Ratio'!$A$2:$B$10,2,FALSE)</f>
        <v>67.372706478433159</v>
      </c>
      <c r="K6" s="4">
        <f>'[1]Pc, Winter, S1'!K6*Main!$B$5*Main!$B$3+'FL Characterization'!K$2*VLOOKUP('Pc, Winter, S1'!$A6,'FL Ratio'!$A$2:$B$10,2,FALSE)</f>
        <v>66.714626721122229</v>
      </c>
      <c r="L6" s="4">
        <f>'[1]Pc, Winter, S1'!L6*Main!$B$5*Main!$B$3+'FL Characterization'!L$2*VLOOKUP('Pc, Winter, S1'!$A6,'FL Ratio'!$A$2:$B$10,2,FALSE)</f>
        <v>64.250666135318795</v>
      </c>
      <c r="M6" s="4">
        <f>'[1]Pc, Winter, S1'!M6*Main!$B$5*Main!$B$3+'FL Characterization'!M$2*VLOOKUP('Pc, Winter, S1'!$A6,'FL Ratio'!$A$2:$B$10,2,FALSE)</f>
        <v>67.048520367998563</v>
      </c>
      <c r="N6" s="4">
        <f>'[1]Pc, Winter, S1'!N6*Main!$B$5*Main!$B$3+'FL Characterization'!N$2*VLOOKUP('Pc, Winter, S1'!$A6,'FL Ratio'!$A$2:$B$10,2,FALSE)</f>
        <v>62.495646240143763</v>
      </c>
      <c r="O6" s="4">
        <f>'[1]Pc, Winter, S1'!O6*Main!$B$5*Main!$B$3+'FL Characterization'!O$2*VLOOKUP('Pc, Winter, S1'!$A6,'FL Ratio'!$A$2:$B$10,2,FALSE)</f>
        <v>63.39073943316302</v>
      </c>
      <c r="P6" s="4">
        <f>'[1]Pc, Winter, S1'!P6*Main!$B$5*Main!$B$3+'FL Characterization'!P$2*VLOOKUP('Pc, Winter, S1'!$A6,'FL Ratio'!$A$2:$B$10,2,FALSE)</f>
        <v>66.158435493023518</v>
      </c>
      <c r="Q6" s="4">
        <f>'[1]Pc, Winter, S1'!Q6*Main!$B$5*Main!$B$3+'FL Characterization'!Q$2*VLOOKUP('Pc, Winter, S1'!$A6,'FL Ratio'!$A$2:$B$10,2,FALSE)</f>
        <v>65.603398058598955</v>
      </c>
      <c r="R6" s="4">
        <f>'[1]Pc, Winter, S1'!R6*Main!$B$5*Main!$B$3+'FL Characterization'!R$2*VLOOKUP('Pc, Winter, S1'!$A6,'FL Ratio'!$A$2:$B$10,2,FALSE)</f>
        <v>62.083297471909617</v>
      </c>
      <c r="S6" s="4">
        <f>'[1]Pc, Winter, S1'!S6*Main!$B$5*Main!$B$3+'FL Characterization'!S$2*VLOOKUP('Pc, Winter, S1'!$A6,'FL Ratio'!$A$2:$B$10,2,FALSE)</f>
        <v>60.700390282570581</v>
      </c>
      <c r="T6" s="4">
        <f>'[1]Pc, Winter, S1'!T6*Main!$B$5*Main!$B$3+'FL Characterization'!T$2*VLOOKUP('Pc, Winter, S1'!$A6,'FL Ratio'!$A$2:$B$10,2,FALSE)</f>
        <v>63.136218245613058</v>
      </c>
      <c r="U6" s="4">
        <f>'[1]Pc, Winter, S1'!U6*Main!$B$5*Main!$B$3+'FL Characterization'!U$2*VLOOKUP('Pc, Winter, S1'!$A6,'FL Ratio'!$A$2:$B$10,2,FALSE)</f>
        <v>68.62057564880773</v>
      </c>
      <c r="V6" s="4">
        <f>'[1]Pc, Winter, S1'!V6*Main!$B$5*Main!$B$3+'FL Characterization'!V$2*VLOOKUP('Pc, Winter, S1'!$A6,'FL Ratio'!$A$2:$B$10,2,FALSE)</f>
        <v>65.121155033569877</v>
      </c>
      <c r="W6" s="4">
        <f>'[1]Pc, Winter, S1'!W6*Main!$B$5*Main!$B$3+'FL Characterization'!W$2*VLOOKUP('Pc, Winter, S1'!$A6,'FL Ratio'!$A$2:$B$10,2,FALSE)</f>
        <v>57.124869139732183</v>
      </c>
      <c r="X6" s="4">
        <f>'[1]Pc, Winter, S1'!X6*Main!$B$5*Main!$B$3+'FL Characterization'!X$2*VLOOKUP('Pc, Winter, S1'!$A6,'FL Ratio'!$A$2:$B$10,2,FALSE)</f>
        <v>58.310182740769179</v>
      </c>
      <c r="Y6" s="4">
        <f>'[1]Pc, Winter, S1'!Y6*Main!$B$5*Main!$B$3+'FL Characterization'!Y$2*VLOOKUP('Pc, Winter, S1'!$A6,'FL Ratio'!$A$2:$B$10,2,FALSE)</f>
        <v>46.061403643695215</v>
      </c>
    </row>
    <row r="7" spans="1:25" x14ac:dyDescent="0.25">
      <c r="A7">
        <v>7</v>
      </c>
      <c r="B7" s="4">
        <f>'[1]Pc, Winter, S1'!B7*Main!$B$5*Main!$B$3+'FL Characterization'!B$2*VLOOKUP('Pc, Winter, S1'!$A7,'FL Ratio'!$A$2:$B$10,2,FALSE)</f>
        <v>17.804990735249621</v>
      </c>
      <c r="C7" s="4">
        <f>'[1]Pc, Winter, S1'!C7*Main!$B$5*Main!$B$3+'FL Characterization'!C$2*VLOOKUP('Pc, Winter, S1'!$A7,'FL Ratio'!$A$2:$B$10,2,FALSE)</f>
        <v>16.422530778054902</v>
      </c>
      <c r="D7" s="4">
        <f>'[1]Pc, Winter, S1'!D7*Main!$B$5*Main!$B$3+'FL Characterization'!D$2*VLOOKUP('Pc, Winter, S1'!$A7,'FL Ratio'!$A$2:$B$10,2,FALSE)</f>
        <v>15.916182425885843</v>
      </c>
      <c r="E7" s="4">
        <f>'[1]Pc, Winter, S1'!E7*Main!$B$5*Main!$B$3+'FL Characterization'!E$2*VLOOKUP('Pc, Winter, S1'!$A7,'FL Ratio'!$A$2:$B$10,2,FALSE)</f>
        <v>15.477432710678036</v>
      </c>
      <c r="F7" s="4">
        <f>'[1]Pc, Winter, S1'!F7*Main!$B$5*Main!$B$3+'FL Characterization'!F$2*VLOOKUP('Pc, Winter, S1'!$A7,'FL Ratio'!$A$2:$B$10,2,FALSE)</f>
        <v>16.316875406976777</v>
      </c>
      <c r="G7" s="4">
        <f>'[1]Pc, Winter, S1'!G7*Main!$B$5*Main!$B$3+'FL Characterization'!G$2*VLOOKUP('Pc, Winter, S1'!$A7,'FL Ratio'!$A$2:$B$10,2,FALSE)</f>
        <v>4.134490151985573</v>
      </c>
      <c r="H7" s="4">
        <f>'[1]Pc, Winter, S1'!H7*Main!$B$5*Main!$B$3+'FL Characterization'!H$2*VLOOKUP('Pc, Winter, S1'!$A7,'FL Ratio'!$A$2:$B$10,2,FALSE)</f>
        <v>20.175137353817021</v>
      </c>
      <c r="I7" s="4">
        <f>'[1]Pc, Winter, S1'!I7*Main!$B$5*Main!$B$3+'FL Characterization'!I$2*VLOOKUP('Pc, Winter, S1'!$A7,'FL Ratio'!$A$2:$B$10,2,FALSE)</f>
        <v>21.339237654051946</v>
      </c>
      <c r="J7" s="4">
        <f>'[1]Pc, Winter, S1'!J7*Main!$B$5*Main!$B$3+'FL Characterization'!J$2*VLOOKUP('Pc, Winter, S1'!$A7,'FL Ratio'!$A$2:$B$10,2,FALSE)</f>
        <v>24.09232109558695</v>
      </c>
      <c r="K7" s="4">
        <f>'[1]Pc, Winter, S1'!K7*Main!$B$5*Main!$B$3+'FL Characterization'!K$2*VLOOKUP('Pc, Winter, S1'!$A7,'FL Ratio'!$A$2:$B$10,2,FALSE)</f>
        <v>24.835354450793268</v>
      </c>
      <c r="L7" s="4">
        <f>'[1]Pc, Winter, S1'!L7*Main!$B$5*Main!$B$3+'FL Characterization'!L$2*VLOOKUP('Pc, Winter, S1'!$A7,'FL Ratio'!$A$2:$B$10,2,FALSE)</f>
        <v>24.342189436468018</v>
      </c>
      <c r="M7" s="4">
        <f>'[1]Pc, Winter, S1'!M7*Main!$B$5*Main!$B$3+'FL Characterization'!M$2*VLOOKUP('Pc, Winter, S1'!$A7,'FL Ratio'!$A$2:$B$10,2,FALSE)</f>
        <v>24.97858027165756</v>
      </c>
      <c r="N7" s="4">
        <f>'[1]Pc, Winter, S1'!N7*Main!$B$5*Main!$B$3+'FL Characterization'!N$2*VLOOKUP('Pc, Winter, S1'!$A7,'FL Ratio'!$A$2:$B$10,2,FALSE)</f>
        <v>25.782600593418202</v>
      </c>
      <c r="O7" s="4">
        <f>'[1]Pc, Winter, S1'!O7*Main!$B$5*Main!$B$3+'FL Characterization'!O$2*VLOOKUP('Pc, Winter, S1'!$A7,'FL Ratio'!$A$2:$B$10,2,FALSE)</f>
        <v>26.59918506770391</v>
      </c>
      <c r="P7" s="4">
        <f>'[1]Pc, Winter, S1'!P7*Main!$B$5*Main!$B$3+'FL Characterization'!P$2*VLOOKUP('Pc, Winter, S1'!$A7,'FL Ratio'!$A$2:$B$10,2,FALSE)</f>
        <v>25.607209629991537</v>
      </c>
      <c r="Q7" s="4">
        <f>'[1]Pc, Winter, S1'!Q7*Main!$B$5*Main!$B$3+'FL Characterization'!Q$2*VLOOKUP('Pc, Winter, S1'!$A7,'FL Ratio'!$A$2:$B$10,2,FALSE)</f>
        <v>24.722542065257134</v>
      </c>
      <c r="R7" s="4">
        <f>'[1]Pc, Winter, S1'!R7*Main!$B$5*Main!$B$3+'FL Characterization'!R$2*VLOOKUP('Pc, Winter, S1'!$A7,'FL Ratio'!$A$2:$B$10,2,FALSE)</f>
        <v>23.772903185055132</v>
      </c>
      <c r="S7" s="4">
        <f>'[1]Pc, Winter, S1'!S7*Main!$B$5*Main!$B$3+'FL Characterization'!S$2*VLOOKUP('Pc, Winter, S1'!$A7,'FL Ratio'!$A$2:$B$10,2,FALSE)</f>
        <v>22.206027052873992</v>
      </c>
      <c r="T7" s="4">
        <f>'[1]Pc, Winter, S1'!T7*Main!$B$5*Main!$B$3+'FL Characterization'!T$2*VLOOKUP('Pc, Winter, S1'!$A7,'FL Ratio'!$A$2:$B$10,2,FALSE)</f>
        <v>21.174585126612829</v>
      </c>
      <c r="U7" s="4">
        <f>'[1]Pc, Winter, S1'!U7*Main!$B$5*Main!$B$3+'FL Characterization'!U$2*VLOOKUP('Pc, Winter, S1'!$A7,'FL Ratio'!$A$2:$B$10,2,FALSE)</f>
        <v>21.349851915335883</v>
      </c>
      <c r="V7" s="4">
        <f>'[1]Pc, Winter, S1'!V7*Main!$B$5*Main!$B$3+'FL Characterization'!V$2*VLOOKUP('Pc, Winter, S1'!$A7,'FL Ratio'!$A$2:$B$10,2,FALSE)</f>
        <v>20.368274396954604</v>
      </c>
      <c r="W7" s="4">
        <f>'[1]Pc, Winter, S1'!W7*Main!$B$5*Main!$B$3+'FL Characterization'!W$2*VLOOKUP('Pc, Winter, S1'!$A7,'FL Ratio'!$A$2:$B$10,2,FALSE)</f>
        <v>19.358815557162281</v>
      </c>
      <c r="X7" s="4">
        <f>'[1]Pc, Winter, S1'!X7*Main!$B$5*Main!$B$3+'FL Characterization'!X$2*VLOOKUP('Pc, Winter, S1'!$A7,'FL Ratio'!$A$2:$B$10,2,FALSE)</f>
        <v>19.383164244924348</v>
      </c>
      <c r="Y7" s="4">
        <f>'[1]Pc, Winter, S1'!Y7*Main!$B$5*Main!$B$3+'FL Characterization'!Y$2*VLOOKUP('Pc, Winter, S1'!$A7,'FL Ratio'!$A$2:$B$10,2,FALSE)</f>
        <v>18.913899722139433</v>
      </c>
    </row>
    <row r="8" spans="1:25" x14ac:dyDescent="0.25">
      <c r="A8">
        <v>8</v>
      </c>
      <c r="B8" s="4">
        <f>'[1]Pc, Winter, S1'!B8*Main!$B$5*Main!$B$3+'FL Characterization'!B$2*VLOOKUP('Pc, Winter, S1'!$A8,'FL Ratio'!$A$2:$B$10,2,FALSE)</f>
        <v>64.833203667326785</v>
      </c>
      <c r="C8" s="4">
        <f>'[1]Pc, Winter, S1'!C8*Main!$B$5*Main!$B$3+'FL Characterization'!C$2*VLOOKUP('Pc, Winter, S1'!$A8,'FL Ratio'!$A$2:$B$10,2,FALSE)</f>
        <v>66.358039918411762</v>
      </c>
      <c r="D8" s="4">
        <f>'[1]Pc, Winter, S1'!D8*Main!$B$5*Main!$B$3+'FL Characterization'!D$2*VLOOKUP('Pc, Winter, S1'!$A8,'FL Ratio'!$A$2:$B$10,2,FALSE)</f>
        <v>65.068253250141865</v>
      </c>
      <c r="E8" s="4">
        <f>'[1]Pc, Winter, S1'!E8*Main!$B$5*Main!$B$3+'FL Characterization'!E$2*VLOOKUP('Pc, Winter, S1'!$A8,'FL Ratio'!$A$2:$B$10,2,FALSE)</f>
        <v>65.260910661571089</v>
      </c>
      <c r="F8" s="4">
        <f>'[1]Pc, Winter, S1'!F8*Main!$B$5*Main!$B$3+'FL Characterization'!F$2*VLOOKUP('Pc, Winter, S1'!$A8,'FL Ratio'!$A$2:$B$10,2,FALSE)</f>
        <v>64.384958593990234</v>
      </c>
      <c r="G8" s="4">
        <f>'[1]Pc, Winter, S1'!G8*Main!$B$5*Main!$B$3+'FL Characterization'!G$2*VLOOKUP('Pc, Winter, S1'!$A8,'FL Ratio'!$A$2:$B$10,2,FALSE)</f>
        <v>60.11418531455169</v>
      </c>
      <c r="H8" s="4">
        <f>'[1]Pc, Winter, S1'!H8*Main!$B$5*Main!$B$3+'FL Characterization'!H$2*VLOOKUP('Pc, Winter, S1'!$A8,'FL Ratio'!$A$2:$B$10,2,FALSE)</f>
        <v>58.180702706561696</v>
      </c>
      <c r="I8" s="4">
        <f>'[1]Pc, Winter, S1'!I8*Main!$B$5*Main!$B$3+'FL Characterization'!I$2*VLOOKUP('Pc, Winter, S1'!$A8,'FL Ratio'!$A$2:$B$10,2,FALSE)</f>
        <v>56.23221570730999</v>
      </c>
      <c r="J8" s="4">
        <f>'[1]Pc, Winter, S1'!J8*Main!$B$5*Main!$B$3+'FL Characterization'!J$2*VLOOKUP('Pc, Winter, S1'!$A8,'FL Ratio'!$A$2:$B$10,2,FALSE)</f>
        <v>58.863645456442441</v>
      </c>
      <c r="K8" s="4">
        <f>'[1]Pc, Winter, S1'!K8*Main!$B$5*Main!$B$3+'FL Characterization'!K$2*VLOOKUP('Pc, Winter, S1'!$A8,'FL Ratio'!$A$2:$B$10,2,FALSE)</f>
        <v>57.392997211418908</v>
      </c>
      <c r="L8" s="4">
        <f>'[1]Pc, Winter, S1'!L8*Main!$B$5*Main!$B$3+'FL Characterization'!L$2*VLOOKUP('Pc, Winter, S1'!$A8,'FL Ratio'!$A$2:$B$10,2,FALSE)</f>
        <v>48.989225624226172</v>
      </c>
      <c r="M8" s="4">
        <f>'[1]Pc, Winter, S1'!M8*Main!$B$5*Main!$B$3+'FL Characterization'!M$2*VLOOKUP('Pc, Winter, S1'!$A8,'FL Ratio'!$A$2:$B$10,2,FALSE)</f>
        <v>44.399040840161575</v>
      </c>
      <c r="N8" s="4">
        <f>'[1]Pc, Winter, S1'!N8*Main!$B$5*Main!$B$3+'FL Characterization'!N$2*VLOOKUP('Pc, Winter, S1'!$A8,'FL Ratio'!$A$2:$B$10,2,FALSE)</f>
        <v>47.232048251016742</v>
      </c>
      <c r="O8" s="4">
        <f>'[1]Pc, Winter, S1'!O8*Main!$B$5*Main!$B$3+'FL Characterization'!O$2*VLOOKUP('Pc, Winter, S1'!$A8,'FL Ratio'!$A$2:$B$10,2,FALSE)</f>
        <v>46.117577611517888</v>
      </c>
      <c r="P8" s="4">
        <f>'[1]Pc, Winter, S1'!P8*Main!$B$5*Main!$B$3+'FL Characterization'!P$2*VLOOKUP('Pc, Winter, S1'!$A8,'FL Ratio'!$A$2:$B$10,2,FALSE)</f>
        <v>46.122647813673787</v>
      </c>
      <c r="Q8" s="4">
        <f>'[1]Pc, Winter, S1'!Q8*Main!$B$5*Main!$B$3+'FL Characterization'!Q$2*VLOOKUP('Pc, Winter, S1'!$A8,'FL Ratio'!$A$2:$B$10,2,FALSE)</f>
        <v>40.928672753276985</v>
      </c>
      <c r="R8" s="4">
        <f>'[1]Pc, Winter, S1'!R8*Main!$B$5*Main!$B$3+'FL Characterization'!R$2*VLOOKUP('Pc, Winter, S1'!$A8,'FL Ratio'!$A$2:$B$10,2,FALSE)</f>
        <v>34.956585100077533</v>
      </c>
      <c r="S8" s="4">
        <f>'[1]Pc, Winter, S1'!S8*Main!$B$5*Main!$B$3+'FL Characterization'!S$2*VLOOKUP('Pc, Winter, S1'!$A8,'FL Ratio'!$A$2:$B$10,2,FALSE)</f>
        <v>38.775401840660003</v>
      </c>
      <c r="T8" s="4">
        <f>'[1]Pc, Winter, S1'!T8*Main!$B$5*Main!$B$3+'FL Characterization'!T$2*VLOOKUP('Pc, Winter, S1'!$A8,'FL Ratio'!$A$2:$B$10,2,FALSE)</f>
        <v>37.694709771997687</v>
      </c>
      <c r="U8" s="4">
        <f>'[1]Pc, Winter, S1'!U8*Main!$B$5*Main!$B$3+'FL Characterization'!U$2*VLOOKUP('Pc, Winter, S1'!$A8,'FL Ratio'!$A$2:$B$10,2,FALSE)</f>
        <v>46.903023669336861</v>
      </c>
      <c r="V8" s="4">
        <f>'[1]Pc, Winter, S1'!V8*Main!$B$5*Main!$B$3+'FL Characterization'!V$2*VLOOKUP('Pc, Winter, S1'!$A8,'FL Ratio'!$A$2:$B$10,2,FALSE)</f>
        <v>38.86848609485412</v>
      </c>
      <c r="W8" s="4">
        <f>'[1]Pc, Winter, S1'!W8*Main!$B$5*Main!$B$3+'FL Characterization'!W$2*VLOOKUP('Pc, Winter, S1'!$A8,'FL Ratio'!$A$2:$B$10,2,FALSE)</f>
        <v>30.879697735180169</v>
      </c>
      <c r="X8" s="4">
        <f>'[1]Pc, Winter, S1'!X8*Main!$B$5*Main!$B$3+'FL Characterization'!X$2*VLOOKUP('Pc, Winter, S1'!$A8,'FL Ratio'!$A$2:$B$10,2,FALSE)</f>
        <v>18.587658550764328</v>
      </c>
      <c r="Y8" s="4">
        <f>'[1]Pc, Winter, S1'!Y8*Main!$B$5*Main!$B$3+'FL Characterization'!Y$2*VLOOKUP('Pc, Winter, S1'!$A8,'FL Ratio'!$A$2:$B$10,2,FALSE)</f>
        <v>11.931753734924534</v>
      </c>
    </row>
    <row r="9" spans="1:25" x14ac:dyDescent="0.25">
      <c r="A9">
        <v>9</v>
      </c>
      <c r="B9" s="4">
        <f>'[1]Pc, Winter, S1'!B9*Main!$B$5*Main!$B$3+'FL Characterization'!B$2*VLOOKUP('Pc, Winter, S1'!$A9,'FL Ratio'!$A$2:$B$10,2,FALSE)</f>
        <v>0.24336248985953993</v>
      </c>
      <c r="C9" s="4">
        <f>'[1]Pc, Winter, S1'!C9*Main!$B$5*Main!$B$3+'FL Characterization'!C$2*VLOOKUP('Pc, Winter, S1'!$A9,'FL Ratio'!$A$2:$B$10,2,FALSE)</f>
        <v>2.1623138399590187E-2</v>
      </c>
      <c r="D9" s="4">
        <f>'[1]Pc, Winter, S1'!D9*Main!$B$5*Main!$B$3+'FL Characterization'!D$2*VLOOKUP('Pc, Winter, S1'!$A9,'FL Ratio'!$A$2:$B$10,2,FALSE)</f>
        <v>0.57142897563132811</v>
      </c>
      <c r="E9" s="4">
        <f>'[1]Pc, Winter, S1'!E9*Main!$B$5*Main!$B$3+'FL Characterization'!E$2*VLOOKUP('Pc, Winter, S1'!$A9,'FL Ratio'!$A$2:$B$10,2,FALSE)</f>
        <v>1.7580612507657432E-2</v>
      </c>
      <c r="F9" s="4">
        <f>'[1]Pc, Winter, S1'!F9*Main!$B$5*Main!$B$3+'FL Characterization'!F$2*VLOOKUP('Pc, Winter, S1'!$A9,'FL Ratio'!$A$2:$B$10,2,FALSE)</f>
        <v>-9.351527445606668E-2</v>
      </c>
      <c r="G9" s="4">
        <f>'[1]Pc, Winter, S1'!G9*Main!$B$5*Main!$B$3+'FL Characterization'!G$2*VLOOKUP('Pc, Winter, S1'!$A9,'FL Ratio'!$A$2:$B$10,2,FALSE)</f>
        <v>0.12695751176266087</v>
      </c>
      <c r="H9" s="4">
        <f>'[1]Pc, Winter, S1'!H9*Main!$B$5*Main!$B$3+'FL Characterization'!H$2*VLOOKUP('Pc, Winter, S1'!$A9,'FL Ratio'!$A$2:$B$10,2,FALSE)</f>
        <v>-9.3628614065797977E-2</v>
      </c>
      <c r="I9" s="4">
        <f>'[1]Pc, Winter, S1'!I9*Main!$B$5*Main!$B$3+'FL Characterization'!I$2*VLOOKUP('Pc, Winter, S1'!$A9,'FL Ratio'!$A$2:$B$10,2,FALSE)</f>
        <v>0.33483680243612629</v>
      </c>
      <c r="J9" s="4">
        <f>'[1]Pc, Winter, S1'!J9*Main!$B$5*Main!$B$3+'FL Characterization'!J$2*VLOOKUP('Pc, Winter, S1'!$A9,'FL Ratio'!$A$2:$B$10,2,FALSE)</f>
        <v>0.33471549618587998</v>
      </c>
      <c r="K9" s="4">
        <f>'[1]Pc, Winter, S1'!K9*Main!$B$5*Main!$B$3+'FL Characterization'!K$2*VLOOKUP('Pc, Winter, S1'!$A9,'FL Ratio'!$A$2:$B$10,2,FALSE)</f>
        <v>0.44632692927145656</v>
      </c>
      <c r="L9" s="4">
        <f>'[1]Pc, Winter, S1'!L9*Main!$B$5*Main!$B$3+'FL Characterization'!L$2*VLOOKUP('Pc, Winter, S1'!$A9,'FL Ratio'!$A$2:$B$10,2,FALSE)</f>
        <v>0.22466772308575891</v>
      </c>
      <c r="M9" s="4">
        <f>'[1]Pc, Winter, S1'!M9*Main!$B$5*Main!$B$3+'FL Characterization'!M$2*VLOOKUP('Pc, Winter, S1'!$A9,'FL Ratio'!$A$2:$B$10,2,FALSE)</f>
        <v>0.4452143857468579</v>
      </c>
      <c r="N9" s="4">
        <f>'[1]Pc, Winter, S1'!N9*Main!$B$5*Main!$B$3+'FL Characterization'!N$2*VLOOKUP('Pc, Winter, S1'!$A9,'FL Ratio'!$A$2:$B$10,2,FALSE)</f>
        <v>0.11426854713188286</v>
      </c>
      <c r="O9" s="4">
        <f>'[1]Pc, Winter, S1'!O9*Main!$B$5*Main!$B$3+'FL Characterization'!O$2*VLOOKUP('Pc, Winter, S1'!$A9,'FL Ratio'!$A$2:$B$10,2,FALSE)</f>
        <v>4.4270360140574155E-3</v>
      </c>
      <c r="P9" s="4">
        <f>'[1]Pc, Winter, S1'!P9*Main!$B$5*Main!$B$3+'FL Characterization'!P$2*VLOOKUP('Pc, Winter, S1'!$A9,'FL Ratio'!$A$2:$B$10,2,FALSE)</f>
        <v>-0.21646611020911233</v>
      </c>
      <c r="Q9" s="4">
        <f>'[1]Pc, Winter, S1'!Q9*Main!$B$5*Main!$B$3+'FL Characterization'!Q$2*VLOOKUP('Pc, Winter, S1'!$A9,'FL Ratio'!$A$2:$B$10,2,FALSE)</f>
        <v>0.22536885275141175</v>
      </c>
      <c r="R9" s="4">
        <f>'[1]Pc, Winter, S1'!R9*Main!$B$5*Main!$B$3+'FL Characterization'!R$2*VLOOKUP('Pc, Winter, S1'!$A9,'FL Ratio'!$A$2:$B$10,2,FALSE)</f>
        <v>0.33646854890117439</v>
      </c>
      <c r="S9" s="4">
        <f>'[1]Pc, Winter, S1'!S9*Main!$B$5*Main!$B$3+'FL Characterization'!S$2*VLOOKUP('Pc, Winter, S1'!$A9,'FL Ratio'!$A$2:$B$10,2,FALSE)</f>
        <v>0.33617637344862533</v>
      </c>
      <c r="T9" s="4">
        <f>'[1]Pc, Winter, S1'!T9*Main!$B$5*Main!$B$3+'FL Characterization'!T$2*VLOOKUP('Pc, Winter, S1'!$A9,'FL Ratio'!$A$2:$B$10,2,FALSE)</f>
        <v>0.33564254323378767</v>
      </c>
      <c r="U9" s="4">
        <f>'[1]Pc, Winter, S1'!U9*Main!$B$5*Main!$B$3+'FL Characterization'!U$2*VLOOKUP('Pc, Winter, S1'!$A9,'FL Ratio'!$A$2:$B$10,2,FALSE)</f>
        <v>0.55749488603503083</v>
      </c>
      <c r="V9" s="4">
        <f>'[1]Pc, Winter, S1'!V9*Main!$B$5*Main!$B$3+'FL Characterization'!V$2*VLOOKUP('Pc, Winter, S1'!$A9,'FL Ratio'!$A$2:$B$10,2,FALSE)</f>
        <v>-0.10509822559545504</v>
      </c>
      <c r="W9" s="4">
        <f>'[1]Pc, Winter, S1'!W9*Main!$B$5*Main!$B$3+'FL Characterization'!W$2*VLOOKUP('Pc, Winter, S1'!$A9,'FL Ratio'!$A$2:$B$10,2,FALSE)</f>
        <v>0.44699377626276204</v>
      </c>
      <c r="X9" s="4">
        <f>'[1]Pc, Winter, S1'!X9*Main!$B$5*Main!$B$3+'FL Characterization'!X$2*VLOOKUP('Pc, Winter, S1'!$A9,'FL Ratio'!$A$2:$B$10,2,FALSE)</f>
        <v>0.90500802837106453</v>
      </c>
      <c r="Y9" s="4">
        <f>'[1]Pc, Winter, S1'!Y9*Main!$B$5*Main!$B$3+'FL Characterization'!Y$2*VLOOKUP('Pc, Winter, S1'!$A9,'FL Ratio'!$A$2:$B$10,2,FALSE)</f>
        <v>0.46434829725394572</v>
      </c>
    </row>
    <row r="10" spans="1:25" x14ac:dyDescent="0.25">
      <c r="A10">
        <v>10</v>
      </c>
      <c r="B10" s="4">
        <f>'[1]Pc, Winter, S1'!B10*Main!$B$5*Main!$B$3+'FL Characterization'!B$2*VLOOKUP('Pc, Winter, S1'!$A10,'FL Ratio'!$A$2:$B$10,2,FALSE)</f>
        <v>27.484842784770379</v>
      </c>
      <c r="C10" s="4">
        <f>'[1]Pc, Winter, S1'!C10*Main!$B$5*Main!$B$3+'FL Characterization'!C$2*VLOOKUP('Pc, Winter, S1'!$A10,'FL Ratio'!$A$2:$B$10,2,FALSE)</f>
        <v>25.850846087434</v>
      </c>
      <c r="D10" s="4">
        <f>'[1]Pc, Winter, S1'!D10*Main!$B$5*Main!$B$3+'FL Characterization'!D$2*VLOOKUP('Pc, Winter, S1'!$A10,'FL Ratio'!$A$2:$B$10,2,FALSE)</f>
        <v>24.808541302380615</v>
      </c>
      <c r="E10" s="4">
        <f>'[1]Pc, Winter, S1'!E10*Main!$B$5*Main!$B$3+'FL Characterization'!E$2*VLOOKUP('Pc, Winter, S1'!$A10,'FL Ratio'!$A$2:$B$10,2,FALSE)</f>
        <v>24.20158142828199</v>
      </c>
      <c r="F10" s="4">
        <f>'[1]Pc, Winter, S1'!F10*Main!$B$5*Main!$B$3+'FL Characterization'!F$2*VLOOKUP('Pc, Winter, S1'!$A10,'FL Ratio'!$A$2:$B$10,2,FALSE)</f>
        <v>24.575371601347804</v>
      </c>
      <c r="G10" s="4">
        <f>'[1]Pc, Winter, S1'!G10*Main!$B$5*Main!$B$3+'FL Characterization'!G$2*VLOOKUP('Pc, Winter, S1'!$A10,'FL Ratio'!$A$2:$B$10,2,FALSE)</f>
        <v>25.079175193212507</v>
      </c>
      <c r="H10" s="4">
        <f>'[1]Pc, Winter, S1'!H10*Main!$B$5*Main!$B$3+'FL Characterization'!H$2*VLOOKUP('Pc, Winter, S1'!$A10,'FL Ratio'!$A$2:$B$10,2,FALSE)</f>
        <v>29.313073700919201</v>
      </c>
      <c r="I10" s="4">
        <f>'[1]Pc, Winter, S1'!I10*Main!$B$5*Main!$B$3+'FL Characterization'!I$2*VLOOKUP('Pc, Winter, S1'!$A10,'FL Ratio'!$A$2:$B$10,2,FALSE)</f>
        <v>30.968591704345236</v>
      </c>
      <c r="J10" s="4">
        <f>'[1]Pc, Winter, S1'!J10*Main!$B$5*Main!$B$3+'FL Characterization'!J$2*VLOOKUP('Pc, Winter, S1'!$A10,'FL Ratio'!$A$2:$B$10,2,FALSE)</f>
        <v>35.153127098320873</v>
      </c>
      <c r="K10" s="4">
        <f>'[1]Pc, Winter, S1'!K10*Main!$B$5*Main!$B$3+'FL Characterization'!K$2*VLOOKUP('Pc, Winter, S1'!$A10,'FL Ratio'!$A$2:$B$10,2,FALSE)</f>
        <v>36.160254792287468</v>
      </c>
      <c r="L10" s="4">
        <f>'[1]Pc, Winter, S1'!L10*Main!$B$5*Main!$B$3+'FL Characterization'!L$2*VLOOKUP('Pc, Winter, S1'!$A10,'FL Ratio'!$A$2:$B$10,2,FALSE)</f>
        <v>36.633647994220198</v>
      </c>
      <c r="M10" s="4">
        <f>'[1]Pc, Winter, S1'!M10*Main!$B$5*Main!$B$3+'FL Characterization'!M$2*VLOOKUP('Pc, Winter, S1'!$A10,'FL Ratio'!$A$2:$B$10,2,FALSE)</f>
        <v>37.476772791930053</v>
      </c>
      <c r="N10" s="4">
        <f>'[1]Pc, Winter, S1'!N10*Main!$B$5*Main!$B$3+'FL Characterization'!N$2*VLOOKUP('Pc, Winter, S1'!$A10,'FL Ratio'!$A$2:$B$10,2,FALSE)</f>
        <v>38.407813727692002</v>
      </c>
      <c r="O10" s="4">
        <f>'[1]Pc, Winter, S1'!O10*Main!$B$5*Main!$B$3+'FL Characterization'!O$2*VLOOKUP('Pc, Winter, S1'!$A10,'FL Ratio'!$A$2:$B$10,2,FALSE)</f>
        <v>38.143092425193181</v>
      </c>
      <c r="P10" s="4">
        <f>'[1]Pc, Winter, S1'!P10*Main!$B$5*Main!$B$3+'FL Characterization'!P$2*VLOOKUP('Pc, Winter, S1'!$A10,'FL Ratio'!$A$2:$B$10,2,FALSE)</f>
        <v>36.599980899981283</v>
      </c>
      <c r="Q10" s="4">
        <f>'[1]Pc, Winter, S1'!Q10*Main!$B$5*Main!$B$3+'FL Characterization'!Q$2*VLOOKUP('Pc, Winter, S1'!$A10,'FL Ratio'!$A$2:$B$10,2,FALSE)</f>
        <v>36.377564944396546</v>
      </c>
      <c r="R10" s="4">
        <f>'[1]Pc, Winter, S1'!R10*Main!$B$5*Main!$B$3+'FL Characterization'!R$2*VLOOKUP('Pc, Winter, S1'!$A10,'FL Ratio'!$A$2:$B$10,2,FALSE)</f>
        <v>34.899561764787769</v>
      </c>
      <c r="S10" s="4">
        <f>'[1]Pc, Winter, S1'!S10*Main!$B$5*Main!$B$3+'FL Characterization'!S$2*VLOOKUP('Pc, Winter, S1'!$A10,'FL Ratio'!$A$2:$B$10,2,FALSE)</f>
        <v>33.100785778024608</v>
      </c>
      <c r="T10" s="4">
        <f>'[1]Pc, Winter, S1'!T10*Main!$B$5*Main!$B$3+'FL Characterization'!T$2*VLOOKUP('Pc, Winter, S1'!$A10,'FL Ratio'!$A$2:$B$10,2,FALSE)</f>
        <v>32.270215203130256</v>
      </c>
      <c r="U10" s="4">
        <f>'[1]Pc, Winter, S1'!U10*Main!$B$5*Main!$B$3+'FL Characterization'!U$2*VLOOKUP('Pc, Winter, S1'!$A10,'FL Ratio'!$A$2:$B$10,2,FALSE)</f>
        <v>33.25357425976302</v>
      </c>
      <c r="V10" s="4">
        <f>'[1]Pc, Winter, S1'!V10*Main!$B$5*Main!$B$3+'FL Characterization'!V$2*VLOOKUP('Pc, Winter, S1'!$A10,'FL Ratio'!$A$2:$B$10,2,FALSE)</f>
        <v>33.162462200778705</v>
      </c>
      <c r="W10" s="4">
        <f>'[1]Pc, Winter, S1'!W10*Main!$B$5*Main!$B$3+'FL Characterization'!W$2*VLOOKUP('Pc, Winter, S1'!$A10,'FL Ratio'!$A$2:$B$10,2,FALSE)</f>
        <v>29.935530195429127</v>
      </c>
      <c r="X10" s="4">
        <f>'[1]Pc, Winter, S1'!X10*Main!$B$5*Main!$B$3+'FL Characterization'!X$2*VLOOKUP('Pc, Winter, S1'!$A10,'FL Ratio'!$A$2:$B$10,2,FALSE)</f>
        <v>30.125275535077645</v>
      </c>
      <c r="Y10" s="4">
        <f>'[1]Pc, Winter, S1'!Y10*Main!$B$5*Main!$B$3+'FL Characterization'!Y$2*VLOOKUP('Pc, Winter, S1'!$A10,'FL Ratio'!$A$2:$B$10,2,FALSE)</f>
        <v>27.380973230563214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4058-85D0-400F-A327-B4A2F4EBEC2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S2'!B2*Main!$B$5*Main!$B$3+'FL Characterization'!B$2*VLOOKUP('Pc, Winter, S2'!$A2,'FL Ratio'!$A$2:$B$10,2,FALSE)</f>
        <v>33.538282081003089</v>
      </c>
      <c r="C2" s="4">
        <f>'[1]Pc, Winter, S2'!C2*Main!$B$5*Main!$B$3+'FL Characterization'!C$2*VLOOKUP('Pc, Winter, S2'!$A2,'FL Ratio'!$A$2:$B$10,2,FALSE)</f>
        <v>93.755397255496632</v>
      </c>
      <c r="D2" s="4">
        <f>'[1]Pc, Winter, S2'!D2*Main!$B$5*Main!$B$3+'FL Characterization'!D$2*VLOOKUP('Pc, Winter, S2'!$A2,'FL Ratio'!$A$2:$B$10,2,FALSE)</f>
        <v>82.314584590250618</v>
      </c>
      <c r="E2" s="4">
        <f>'[1]Pc, Winter, S2'!E2*Main!$B$5*Main!$B$3+'FL Characterization'!E$2*VLOOKUP('Pc, Winter, S2'!$A2,'FL Ratio'!$A$2:$B$10,2,FALSE)</f>
        <v>75.532683229321208</v>
      </c>
      <c r="F2" s="4">
        <f>'[1]Pc, Winter, S2'!F2*Main!$B$5*Main!$B$3+'FL Characterization'!F$2*VLOOKUP('Pc, Winter, S2'!$A2,'FL Ratio'!$A$2:$B$10,2,FALSE)</f>
        <v>37.710770068743798</v>
      </c>
      <c r="G2" s="4">
        <f>'[1]Pc, Winter, S2'!G2*Main!$B$5*Main!$B$3+'FL Characterization'!G$2*VLOOKUP('Pc, Winter, S2'!$A2,'FL Ratio'!$A$2:$B$10,2,FALSE)</f>
        <v>84.523678291554575</v>
      </c>
      <c r="H2" s="4">
        <f>'[1]Pc, Winter, S2'!H2*Main!$B$5*Main!$B$3+'FL Characterization'!H$2*VLOOKUP('Pc, Winter, S2'!$A2,'FL Ratio'!$A$2:$B$10,2,FALSE)</f>
        <v>-4.4478072550354382</v>
      </c>
      <c r="I2" s="4">
        <f>'[1]Pc, Winter, S2'!I2*Main!$B$5*Main!$B$3+'FL Characterization'!I$2*VLOOKUP('Pc, Winter, S2'!$A2,'FL Ratio'!$A$2:$B$10,2,FALSE)</f>
        <v>-99.238759730328383</v>
      </c>
      <c r="J2" s="4">
        <f>'[1]Pc, Winter, S2'!J2*Main!$B$5*Main!$B$3+'FL Characterization'!J$2*VLOOKUP('Pc, Winter, S2'!$A2,'FL Ratio'!$A$2:$B$10,2,FALSE)</f>
        <v>-103.58123189513765</v>
      </c>
      <c r="K2" s="4">
        <f>'[1]Pc, Winter, S2'!K2*Main!$B$5*Main!$B$3+'FL Characterization'!K$2*VLOOKUP('Pc, Winter, S2'!$A2,'FL Ratio'!$A$2:$B$10,2,FALSE)</f>
        <v>-148.51702546080497</v>
      </c>
      <c r="L2" s="4">
        <f>'[1]Pc, Winter, S2'!L2*Main!$B$5*Main!$B$3+'FL Characterization'!L$2*VLOOKUP('Pc, Winter, S2'!$A2,'FL Ratio'!$A$2:$B$10,2,FALSE)</f>
        <v>-138.19471089335141</v>
      </c>
      <c r="M2" s="4">
        <f>'[1]Pc, Winter, S2'!M2*Main!$B$5*Main!$B$3+'FL Characterization'!M$2*VLOOKUP('Pc, Winter, S2'!$A2,'FL Ratio'!$A$2:$B$10,2,FALSE)</f>
        <v>-147.64698659023531</v>
      </c>
      <c r="N2" s="4">
        <f>'[1]Pc, Winter, S2'!N2*Main!$B$5*Main!$B$3+'FL Characterization'!N$2*VLOOKUP('Pc, Winter, S2'!$A2,'FL Ratio'!$A$2:$B$10,2,FALSE)</f>
        <v>-146.66455393249626</v>
      </c>
      <c r="O2" s="4">
        <f>'[1]Pc, Winter, S2'!O2*Main!$B$5*Main!$B$3+'FL Characterization'!O$2*VLOOKUP('Pc, Winter, S2'!$A2,'FL Ratio'!$A$2:$B$10,2,FALSE)</f>
        <v>-94.925716975211543</v>
      </c>
      <c r="P2" s="4">
        <f>'[1]Pc, Winter, S2'!P2*Main!$B$5*Main!$B$3+'FL Characterization'!P$2*VLOOKUP('Pc, Winter, S2'!$A2,'FL Ratio'!$A$2:$B$10,2,FALSE)</f>
        <v>-103.75705659041253</v>
      </c>
      <c r="Q2" s="4">
        <f>'[1]Pc, Winter, S2'!Q2*Main!$B$5*Main!$B$3+'FL Characterization'!Q$2*VLOOKUP('Pc, Winter, S2'!$A2,'FL Ratio'!$A$2:$B$10,2,FALSE)</f>
        <v>-86.563045141727102</v>
      </c>
      <c r="R2" s="4">
        <f>'[1]Pc, Winter, S2'!R2*Main!$B$5*Main!$B$3+'FL Characterization'!R$2*VLOOKUP('Pc, Winter, S2'!$A2,'FL Ratio'!$A$2:$B$10,2,FALSE)</f>
        <v>-101.80029663312294</v>
      </c>
      <c r="S2" s="4">
        <f>'[1]Pc, Winter, S2'!S2*Main!$B$5*Main!$B$3+'FL Characterization'!S$2*VLOOKUP('Pc, Winter, S2'!$A2,'FL Ratio'!$A$2:$B$10,2,FALSE)</f>
        <v>-172.34850890131872</v>
      </c>
      <c r="T2" s="4">
        <f>'[1]Pc, Winter, S2'!T2*Main!$B$5*Main!$B$3+'FL Characterization'!T$2*VLOOKUP('Pc, Winter, S2'!$A2,'FL Ratio'!$A$2:$B$10,2,FALSE)</f>
        <v>-178.07976754710131</v>
      </c>
      <c r="U2" s="4">
        <f>'[1]Pc, Winter, S2'!U2*Main!$B$5*Main!$B$3+'FL Characterization'!U$2*VLOOKUP('Pc, Winter, S2'!$A2,'FL Ratio'!$A$2:$B$10,2,FALSE)</f>
        <v>-156.48249535997888</v>
      </c>
      <c r="V2" s="4">
        <f>'[1]Pc, Winter, S2'!V2*Main!$B$5*Main!$B$3+'FL Characterization'!V$2*VLOOKUP('Pc, Winter, S2'!$A2,'FL Ratio'!$A$2:$B$10,2,FALSE)</f>
        <v>-175.6916586635343</v>
      </c>
      <c r="W2" s="4">
        <f>'[1]Pc, Winter, S2'!W2*Main!$B$5*Main!$B$3+'FL Characterization'!W$2*VLOOKUP('Pc, Winter, S2'!$A2,'FL Ratio'!$A$2:$B$10,2,FALSE)</f>
        <v>-16.297733985812403</v>
      </c>
      <c r="X2" s="4">
        <f>'[1]Pc, Winter, S2'!X2*Main!$B$5*Main!$B$3+'FL Characterization'!X$2*VLOOKUP('Pc, Winter, S2'!$A2,'FL Ratio'!$A$2:$B$10,2,FALSE)</f>
        <v>-98.992372570772403</v>
      </c>
      <c r="Y2" s="4">
        <f>'[1]Pc, Winter, S2'!Y2*Main!$B$5*Main!$B$3+'FL Characterization'!Y$2*VLOOKUP('Pc, Winter, S2'!$A2,'FL Ratio'!$A$2:$B$10,2,FALSE)</f>
        <v>-72.306800813411456</v>
      </c>
    </row>
    <row r="3" spans="1:25" x14ac:dyDescent="0.25">
      <c r="A3">
        <v>3</v>
      </c>
      <c r="B3" s="4">
        <f>'[1]Pc, Winter, S2'!B3*Main!$B$5*Main!$B$3+'FL Characterization'!B$2*VLOOKUP('Pc, Winter, S2'!$A3,'FL Ratio'!$A$2:$B$10,2,FALSE)</f>
        <v>-7.0568812795658333</v>
      </c>
      <c r="C3" s="4">
        <f>'[1]Pc, Winter, S2'!C3*Main!$B$5*Main!$B$3+'FL Characterization'!C$2*VLOOKUP('Pc, Winter, S2'!$A3,'FL Ratio'!$A$2:$B$10,2,FALSE)</f>
        <v>5.9961303816833365</v>
      </c>
      <c r="D3" s="4">
        <f>'[1]Pc, Winter, S2'!D3*Main!$B$5*Main!$B$3+'FL Characterization'!D$2*VLOOKUP('Pc, Winter, S2'!$A3,'FL Ratio'!$A$2:$B$10,2,FALSE)</f>
        <v>21.271121355992193</v>
      </c>
      <c r="E3" s="4">
        <f>'[1]Pc, Winter, S2'!E3*Main!$B$5*Main!$B$3+'FL Characterization'!E$2*VLOOKUP('Pc, Winter, S2'!$A3,'FL Ratio'!$A$2:$B$10,2,FALSE)</f>
        <v>29.505972488535029</v>
      </c>
      <c r="F3" s="4">
        <f>'[1]Pc, Winter, S2'!F3*Main!$B$5*Main!$B$3+'FL Characterization'!F$2*VLOOKUP('Pc, Winter, S2'!$A3,'FL Ratio'!$A$2:$B$10,2,FALSE)</f>
        <v>29.578278159848466</v>
      </c>
      <c r="G3" s="4">
        <f>'[1]Pc, Winter, S2'!G3*Main!$B$5*Main!$B$3+'FL Characterization'!G$2*VLOOKUP('Pc, Winter, S2'!$A3,'FL Ratio'!$A$2:$B$10,2,FALSE)</f>
        <v>-8.0515236048837782</v>
      </c>
      <c r="H3" s="4">
        <f>'[1]Pc, Winter, S2'!H3*Main!$B$5*Main!$B$3+'FL Characterization'!H$2*VLOOKUP('Pc, Winter, S2'!$A3,'FL Ratio'!$A$2:$B$10,2,FALSE)</f>
        <v>-32.648911340502949</v>
      </c>
      <c r="I3" s="4">
        <f>'[1]Pc, Winter, S2'!I3*Main!$B$5*Main!$B$3+'FL Characterization'!I$2*VLOOKUP('Pc, Winter, S2'!$A3,'FL Ratio'!$A$2:$B$10,2,FALSE)</f>
        <v>-8.8929865521339213</v>
      </c>
      <c r="J3" s="4">
        <f>'[1]Pc, Winter, S2'!J3*Main!$B$5*Main!$B$3+'FL Characterization'!J$2*VLOOKUP('Pc, Winter, S2'!$A3,'FL Ratio'!$A$2:$B$10,2,FALSE)</f>
        <v>-14.5363318376567</v>
      </c>
      <c r="K3" s="4">
        <f>'[1]Pc, Winter, S2'!K3*Main!$B$5*Main!$B$3+'FL Characterization'!K$2*VLOOKUP('Pc, Winter, S2'!$A3,'FL Ratio'!$A$2:$B$10,2,FALSE)</f>
        <v>-3.5791524665159113</v>
      </c>
      <c r="L3" s="4">
        <f>'[1]Pc, Winter, S2'!L3*Main!$B$5*Main!$B$3+'FL Characterization'!L$2*VLOOKUP('Pc, Winter, S2'!$A3,'FL Ratio'!$A$2:$B$10,2,FALSE)</f>
        <v>15.860632924880266</v>
      </c>
      <c r="M3" s="4">
        <f>'[1]Pc, Winter, S2'!M3*Main!$B$5*Main!$B$3+'FL Characterization'!M$2*VLOOKUP('Pc, Winter, S2'!$A3,'FL Ratio'!$A$2:$B$10,2,FALSE)</f>
        <v>-1.1563005212766151</v>
      </c>
      <c r="N3" s="4">
        <f>'[1]Pc, Winter, S2'!N3*Main!$B$5*Main!$B$3+'FL Characterization'!N$2*VLOOKUP('Pc, Winter, S2'!$A3,'FL Ratio'!$A$2:$B$10,2,FALSE)</f>
        <v>-1.2477122299535151</v>
      </c>
      <c r="O3" s="4">
        <f>'[1]Pc, Winter, S2'!O3*Main!$B$5*Main!$B$3+'FL Characterization'!O$2*VLOOKUP('Pc, Winter, S2'!$A3,'FL Ratio'!$A$2:$B$10,2,FALSE)</f>
        <v>-17.193023928892774</v>
      </c>
      <c r="P3" s="4">
        <f>'[1]Pc, Winter, S2'!P3*Main!$B$5*Main!$B$3+'FL Characterization'!P$2*VLOOKUP('Pc, Winter, S2'!$A3,'FL Ratio'!$A$2:$B$10,2,FALSE)</f>
        <v>9.9558347722096769</v>
      </c>
      <c r="Q3" s="4">
        <f>'[1]Pc, Winter, S2'!Q3*Main!$B$5*Main!$B$3+'FL Characterization'!Q$2*VLOOKUP('Pc, Winter, S2'!$A3,'FL Ratio'!$A$2:$B$10,2,FALSE)</f>
        <v>-11.081328365738486</v>
      </c>
      <c r="R3" s="4">
        <f>'[1]Pc, Winter, S2'!R3*Main!$B$5*Main!$B$3+'FL Characterization'!R$2*VLOOKUP('Pc, Winter, S2'!$A3,'FL Ratio'!$A$2:$B$10,2,FALSE)</f>
        <v>-18.325742688909553</v>
      </c>
      <c r="S3" s="4">
        <f>'[1]Pc, Winter, S2'!S3*Main!$B$5*Main!$B$3+'FL Characterization'!S$2*VLOOKUP('Pc, Winter, S2'!$A3,'FL Ratio'!$A$2:$B$10,2,FALSE)</f>
        <v>3.8958493311488192</v>
      </c>
      <c r="T3" s="4">
        <f>'[1]Pc, Winter, S2'!T3*Main!$B$5*Main!$B$3+'FL Characterization'!T$2*VLOOKUP('Pc, Winter, S2'!$A3,'FL Ratio'!$A$2:$B$10,2,FALSE)</f>
        <v>-7.2384436715931626</v>
      </c>
      <c r="U3" s="4">
        <f>'[1]Pc, Winter, S2'!U3*Main!$B$5*Main!$B$3+'FL Characterization'!U$2*VLOOKUP('Pc, Winter, S2'!$A3,'FL Ratio'!$A$2:$B$10,2,FALSE)</f>
        <v>-23.618084407504554</v>
      </c>
      <c r="V3" s="4">
        <f>'[1]Pc, Winter, S2'!V3*Main!$B$5*Main!$B$3+'FL Characterization'!V$2*VLOOKUP('Pc, Winter, S2'!$A3,'FL Ratio'!$A$2:$B$10,2,FALSE)</f>
        <v>-28.997943497753592</v>
      </c>
      <c r="W3" s="4">
        <f>'[1]Pc, Winter, S2'!W3*Main!$B$5*Main!$B$3+'FL Characterization'!W$2*VLOOKUP('Pc, Winter, S2'!$A3,'FL Ratio'!$A$2:$B$10,2,FALSE)</f>
        <v>-31.506052724686448</v>
      </c>
      <c r="X3" s="4">
        <f>'[1]Pc, Winter, S2'!X3*Main!$B$5*Main!$B$3+'FL Characterization'!X$2*VLOOKUP('Pc, Winter, S2'!$A3,'FL Ratio'!$A$2:$B$10,2,FALSE)</f>
        <v>-21.63718200459434</v>
      </c>
      <c r="Y3" s="4">
        <f>'[1]Pc, Winter, S2'!Y3*Main!$B$5*Main!$B$3+'FL Characterization'!Y$2*VLOOKUP('Pc, Winter, S2'!$A3,'FL Ratio'!$A$2:$B$10,2,FALSE)</f>
        <v>-13.595185393146858</v>
      </c>
    </row>
    <row r="4" spans="1:25" x14ac:dyDescent="0.25">
      <c r="A4">
        <v>4</v>
      </c>
      <c r="B4" s="4">
        <f>'[1]Pc, Winter, S2'!B4*Main!$B$5*Main!$B$3+'FL Characterization'!B$2*VLOOKUP('Pc, Winter, S2'!$A4,'FL Ratio'!$A$2:$B$10,2,FALSE)</f>
        <v>50.333291287312576</v>
      </c>
      <c r="C4" s="4">
        <f>'[1]Pc, Winter, S2'!C4*Main!$B$5*Main!$B$3+'FL Characterization'!C$2*VLOOKUP('Pc, Winter, S2'!$A4,'FL Ratio'!$A$2:$B$10,2,FALSE)</f>
        <v>42.130415589654248</v>
      </c>
      <c r="D4" s="4">
        <f>'[1]Pc, Winter, S2'!D4*Main!$B$5*Main!$B$3+'FL Characterization'!D$2*VLOOKUP('Pc, Winter, S2'!$A4,'FL Ratio'!$A$2:$B$10,2,FALSE)</f>
        <v>36.937228665441175</v>
      </c>
      <c r="E4" s="4">
        <f>'[1]Pc, Winter, S2'!E4*Main!$B$5*Main!$B$3+'FL Characterization'!E$2*VLOOKUP('Pc, Winter, S2'!$A4,'FL Ratio'!$A$2:$B$10,2,FALSE)</f>
        <v>40.580378359883532</v>
      </c>
      <c r="F4" s="4">
        <f>'[1]Pc, Winter, S2'!F4*Main!$B$5*Main!$B$3+'FL Characterization'!F$2*VLOOKUP('Pc, Winter, S2'!$A4,'FL Ratio'!$A$2:$B$10,2,FALSE)</f>
        <v>41.413699179300714</v>
      </c>
      <c r="G4" s="4">
        <f>'[1]Pc, Winter, S2'!G4*Main!$B$5*Main!$B$3+'FL Characterization'!G$2*VLOOKUP('Pc, Winter, S2'!$A4,'FL Ratio'!$A$2:$B$10,2,FALSE)</f>
        <v>44.756154095654828</v>
      </c>
      <c r="H4" s="4">
        <f>'[1]Pc, Winter, S2'!H4*Main!$B$5*Main!$B$3+'FL Characterization'!H$2*VLOOKUP('Pc, Winter, S2'!$A4,'FL Ratio'!$A$2:$B$10,2,FALSE)</f>
        <v>51.582183108527509</v>
      </c>
      <c r="I4" s="4">
        <f>'[1]Pc, Winter, S2'!I4*Main!$B$5*Main!$B$3+'FL Characterization'!I$2*VLOOKUP('Pc, Winter, S2'!$A4,'FL Ratio'!$A$2:$B$10,2,FALSE)</f>
        <v>50.499754369069883</v>
      </c>
      <c r="J4" s="4">
        <f>'[1]Pc, Winter, S2'!J4*Main!$B$5*Main!$B$3+'FL Characterization'!J$2*VLOOKUP('Pc, Winter, S2'!$A4,'FL Ratio'!$A$2:$B$10,2,FALSE)</f>
        <v>64.063429191620969</v>
      </c>
      <c r="K4" s="4">
        <f>'[1]Pc, Winter, S2'!K4*Main!$B$5*Main!$B$3+'FL Characterization'!K$2*VLOOKUP('Pc, Winter, S2'!$A4,'FL Ratio'!$A$2:$B$10,2,FALSE)</f>
        <v>65.753256507795328</v>
      </c>
      <c r="L4" s="4">
        <f>'[1]Pc, Winter, S2'!L4*Main!$B$5*Main!$B$3+'FL Characterization'!L$2*VLOOKUP('Pc, Winter, S2'!$A4,'FL Ratio'!$A$2:$B$10,2,FALSE)</f>
        <v>68.881442780894361</v>
      </c>
      <c r="M4" s="4">
        <f>'[1]Pc, Winter, S2'!M4*Main!$B$5*Main!$B$3+'FL Characterization'!M$2*VLOOKUP('Pc, Winter, S2'!$A4,'FL Ratio'!$A$2:$B$10,2,FALSE)</f>
        <v>69.955863552863988</v>
      </c>
      <c r="N4" s="4">
        <f>'[1]Pc, Winter, S2'!N4*Main!$B$5*Main!$B$3+'FL Characterization'!N$2*VLOOKUP('Pc, Winter, S2'!$A4,'FL Ratio'!$A$2:$B$10,2,FALSE)</f>
        <v>65.337708214235974</v>
      </c>
      <c r="O4" s="4">
        <f>'[1]Pc, Winter, S2'!O4*Main!$B$5*Main!$B$3+'FL Characterization'!O$2*VLOOKUP('Pc, Winter, S2'!$A4,'FL Ratio'!$A$2:$B$10,2,FALSE)</f>
        <v>65.925766634638222</v>
      </c>
      <c r="P4" s="4">
        <f>'[1]Pc, Winter, S2'!P4*Main!$B$5*Main!$B$3+'FL Characterization'!P$2*VLOOKUP('Pc, Winter, S2'!$A4,'FL Ratio'!$A$2:$B$10,2,FALSE)</f>
        <v>63.704824709882736</v>
      </c>
      <c r="Q4" s="4">
        <f>'[1]Pc, Winter, S2'!Q4*Main!$B$5*Main!$B$3+'FL Characterization'!Q$2*VLOOKUP('Pc, Winter, S2'!$A4,'FL Ratio'!$A$2:$B$10,2,FALSE)</f>
        <v>61.051078256991261</v>
      </c>
      <c r="R4" s="4">
        <f>'[1]Pc, Winter, S2'!R4*Main!$B$5*Main!$B$3+'FL Characterization'!R$2*VLOOKUP('Pc, Winter, S2'!$A4,'FL Ratio'!$A$2:$B$10,2,FALSE)</f>
        <v>56.342366199793489</v>
      </c>
      <c r="S4" s="4">
        <f>'[1]Pc, Winter, S2'!S4*Main!$B$5*Main!$B$3+'FL Characterization'!S$2*VLOOKUP('Pc, Winter, S2'!$A4,'FL Ratio'!$A$2:$B$10,2,FALSE)</f>
        <v>54.878148628428114</v>
      </c>
      <c r="T4" s="4">
        <f>'[1]Pc, Winter, S2'!T4*Main!$B$5*Main!$B$3+'FL Characterization'!T$2*VLOOKUP('Pc, Winter, S2'!$A4,'FL Ratio'!$A$2:$B$10,2,FALSE)</f>
        <v>62.733850408197426</v>
      </c>
      <c r="U4" s="4">
        <f>'[1]Pc, Winter, S2'!U4*Main!$B$5*Main!$B$3+'FL Characterization'!U$2*VLOOKUP('Pc, Winter, S2'!$A4,'FL Ratio'!$A$2:$B$10,2,FALSE)</f>
        <v>64.952484245946039</v>
      </c>
      <c r="V4" s="4">
        <f>'[1]Pc, Winter, S2'!V4*Main!$B$5*Main!$B$3+'FL Characterization'!V$2*VLOOKUP('Pc, Winter, S2'!$A4,'FL Ratio'!$A$2:$B$10,2,FALSE)</f>
        <v>70.531005567545236</v>
      </c>
      <c r="W4" s="4">
        <f>'[1]Pc, Winter, S2'!W4*Main!$B$5*Main!$B$3+'FL Characterization'!W$2*VLOOKUP('Pc, Winter, S2'!$A4,'FL Ratio'!$A$2:$B$10,2,FALSE)</f>
        <v>65.499572672254345</v>
      </c>
      <c r="X4" s="4">
        <f>'[1]Pc, Winter, S2'!X4*Main!$B$5*Main!$B$3+'FL Characterization'!X$2*VLOOKUP('Pc, Winter, S2'!$A4,'FL Ratio'!$A$2:$B$10,2,FALSE)</f>
        <v>58.366034224126444</v>
      </c>
      <c r="Y4" s="4">
        <f>'[1]Pc, Winter, S2'!Y4*Main!$B$5*Main!$B$3+'FL Characterization'!Y$2*VLOOKUP('Pc, Winter, S2'!$A4,'FL Ratio'!$A$2:$B$10,2,FALSE)</f>
        <v>54.56357116603062</v>
      </c>
    </row>
    <row r="5" spans="1:25" x14ac:dyDescent="0.25">
      <c r="A5">
        <v>5</v>
      </c>
      <c r="B5" s="4">
        <f>'[1]Pc, Winter, S2'!B5*Main!$B$5*Main!$B$3+'FL Characterization'!B$2*VLOOKUP('Pc, Winter, S2'!$A5,'FL Ratio'!$A$2:$B$10,2,FALSE)</f>
        <v>97.211442203919759</v>
      </c>
      <c r="C5" s="4">
        <f>'[1]Pc, Winter, S2'!C5*Main!$B$5*Main!$B$3+'FL Characterization'!C$2*VLOOKUP('Pc, Winter, S2'!$A5,'FL Ratio'!$A$2:$B$10,2,FALSE)</f>
        <v>98.217986558645137</v>
      </c>
      <c r="D5" s="4">
        <f>'[1]Pc, Winter, S2'!D5*Main!$B$5*Main!$B$3+'FL Characterization'!D$2*VLOOKUP('Pc, Winter, S2'!$A5,'FL Ratio'!$A$2:$B$10,2,FALSE)</f>
        <v>99.104745694413438</v>
      </c>
      <c r="E5" s="4">
        <f>'[1]Pc, Winter, S2'!E5*Main!$B$5*Main!$B$3+'FL Characterization'!E$2*VLOOKUP('Pc, Winter, S2'!$A5,'FL Ratio'!$A$2:$B$10,2,FALSE)</f>
        <v>103.92513556644982</v>
      </c>
      <c r="F5" s="4">
        <f>'[1]Pc, Winter, S2'!F5*Main!$B$5*Main!$B$3+'FL Characterization'!F$2*VLOOKUP('Pc, Winter, S2'!$A5,'FL Ratio'!$A$2:$B$10,2,FALSE)</f>
        <v>95.625857345471061</v>
      </c>
      <c r="G5" s="4">
        <f>'[1]Pc, Winter, S2'!G5*Main!$B$5*Main!$B$3+'FL Characterization'!G$2*VLOOKUP('Pc, Winter, S2'!$A5,'FL Ratio'!$A$2:$B$10,2,FALSE)</f>
        <v>83.414910822778893</v>
      </c>
      <c r="H5" s="4">
        <f>'[1]Pc, Winter, S2'!H5*Main!$B$5*Main!$B$3+'FL Characterization'!H$2*VLOOKUP('Pc, Winter, S2'!$A5,'FL Ratio'!$A$2:$B$10,2,FALSE)</f>
        <v>88.325140286994383</v>
      </c>
      <c r="I5" s="4">
        <f>'[1]Pc, Winter, S2'!I5*Main!$B$5*Main!$B$3+'FL Characterization'!I$2*VLOOKUP('Pc, Winter, S2'!$A5,'FL Ratio'!$A$2:$B$10,2,FALSE)</f>
        <v>111.09045521947724</v>
      </c>
      <c r="J5" s="4">
        <f>'[1]Pc, Winter, S2'!J5*Main!$B$5*Main!$B$3+'FL Characterization'!J$2*VLOOKUP('Pc, Winter, S2'!$A5,'FL Ratio'!$A$2:$B$10,2,FALSE)</f>
        <v>126.23387260946892</v>
      </c>
      <c r="K5" s="4">
        <f>'[1]Pc, Winter, S2'!K5*Main!$B$5*Main!$B$3+'FL Characterization'!K$2*VLOOKUP('Pc, Winter, S2'!$A5,'FL Ratio'!$A$2:$B$10,2,FALSE)</f>
        <v>132.77504619457093</v>
      </c>
      <c r="L5" s="4">
        <f>'[1]Pc, Winter, S2'!L5*Main!$B$5*Main!$B$3+'FL Characterization'!L$2*VLOOKUP('Pc, Winter, S2'!$A5,'FL Ratio'!$A$2:$B$10,2,FALSE)</f>
        <v>125.2178264776103</v>
      </c>
      <c r="M5" s="4">
        <f>'[1]Pc, Winter, S2'!M5*Main!$B$5*Main!$B$3+'FL Characterization'!M$2*VLOOKUP('Pc, Winter, S2'!$A5,'FL Ratio'!$A$2:$B$10,2,FALSE)</f>
        <v>114.92039050214579</v>
      </c>
      <c r="N5" s="4">
        <f>'[1]Pc, Winter, S2'!N5*Main!$B$5*Main!$B$3+'FL Characterization'!N$2*VLOOKUP('Pc, Winter, S2'!$A5,'FL Ratio'!$A$2:$B$10,2,FALSE)</f>
        <v>136.07042305959237</v>
      </c>
      <c r="O5" s="4">
        <f>'[1]Pc, Winter, S2'!O5*Main!$B$5*Main!$B$3+'FL Characterization'!O$2*VLOOKUP('Pc, Winter, S2'!$A5,'FL Ratio'!$A$2:$B$10,2,FALSE)</f>
        <v>118.80735017542497</v>
      </c>
      <c r="P5" s="4">
        <f>'[1]Pc, Winter, S2'!P5*Main!$B$5*Main!$B$3+'FL Characterization'!P$2*VLOOKUP('Pc, Winter, S2'!$A5,'FL Ratio'!$A$2:$B$10,2,FALSE)</f>
        <v>107.77248264265806</v>
      </c>
      <c r="Q5" s="4">
        <f>'[1]Pc, Winter, S2'!Q5*Main!$B$5*Main!$B$3+'FL Characterization'!Q$2*VLOOKUP('Pc, Winter, S2'!$A5,'FL Ratio'!$A$2:$B$10,2,FALSE)</f>
        <v>108.71741683946216</v>
      </c>
      <c r="R5" s="4">
        <f>'[1]Pc, Winter, S2'!R5*Main!$B$5*Main!$B$3+'FL Characterization'!R$2*VLOOKUP('Pc, Winter, S2'!$A5,'FL Ratio'!$A$2:$B$10,2,FALSE)</f>
        <v>113.75391935294434</v>
      </c>
      <c r="S5" s="4">
        <f>'[1]Pc, Winter, S2'!S5*Main!$B$5*Main!$B$3+'FL Characterization'!S$2*VLOOKUP('Pc, Winter, S2'!$A5,'FL Ratio'!$A$2:$B$10,2,FALSE)</f>
        <v>117.9238566236431</v>
      </c>
      <c r="T5" s="4">
        <f>'[1]Pc, Winter, S2'!T5*Main!$B$5*Main!$B$3+'FL Characterization'!T$2*VLOOKUP('Pc, Winter, S2'!$A5,'FL Ratio'!$A$2:$B$10,2,FALSE)</f>
        <v>111.58396736003382</v>
      </c>
      <c r="U5" s="4">
        <f>'[1]Pc, Winter, S2'!U5*Main!$B$5*Main!$B$3+'FL Characterization'!U$2*VLOOKUP('Pc, Winter, S2'!$A5,'FL Ratio'!$A$2:$B$10,2,FALSE)</f>
        <v>128.49343227316115</v>
      </c>
      <c r="V5" s="4">
        <f>'[1]Pc, Winter, S2'!V5*Main!$B$5*Main!$B$3+'FL Characterization'!V$2*VLOOKUP('Pc, Winter, S2'!$A5,'FL Ratio'!$A$2:$B$10,2,FALSE)</f>
        <v>108.25145560643078</v>
      </c>
      <c r="W5" s="4">
        <f>'[1]Pc, Winter, S2'!W5*Main!$B$5*Main!$B$3+'FL Characterization'!W$2*VLOOKUP('Pc, Winter, S2'!$A5,'FL Ratio'!$A$2:$B$10,2,FALSE)</f>
        <v>98.301036739394846</v>
      </c>
      <c r="X5" s="4">
        <f>'[1]Pc, Winter, S2'!X5*Main!$B$5*Main!$B$3+'FL Characterization'!X$2*VLOOKUP('Pc, Winter, S2'!$A5,'FL Ratio'!$A$2:$B$10,2,FALSE)</f>
        <v>96.295070402781207</v>
      </c>
      <c r="Y5" s="4">
        <f>'[1]Pc, Winter, S2'!Y5*Main!$B$5*Main!$B$3+'FL Characterization'!Y$2*VLOOKUP('Pc, Winter, S2'!$A5,'FL Ratio'!$A$2:$B$10,2,FALSE)</f>
        <v>94.965933769729091</v>
      </c>
    </row>
    <row r="6" spans="1:25" x14ac:dyDescent="0.25">
      <c r="A6">
        <v>6</v>
      </c>
      <c r="B6" s="4">
        <f>'[1]Pc, Winter, S2'!B6*Main!$B$5*Main!$B$3+'FL Characterization'!B$2*VLOOKUP('Pc, Winter, S2'!$A6,'FL Ratio'!$A$2:$B$10,2,FALSE)</f>
        <v>43.031525263141631</v>
      </c>
      <c r="C6" s="4">
        <f>'[1]Pc, Winter, S2'!C6*Main!$B$5*Main!$B$3+'FL Characterization'!C$2*VLOOKUP('Pc, Winter, S2'!$A6,'FL Ratio'!$A$2:$B$10,2,FALSE)</f>
        <v>44.855438150872558</v>
      </c>
      <c r="D6" s="4">
        <f>'[1]Pc, Winter, S2'!D6*Main!$B$5*Main!$B$3+'FL Characterization'!D$2*VLOOKUP('Pc, Winter, S2'!$A6,'FL Ratio'!$A$2:$B$10,2,FALSE)</f>
        <v>38.834972083062411</v>
      </c>
      <c r="E6" s="4">
        <f>'[1]Pc, Winter, S2'!E6*Main!$B$5*Main!$B$3+'FL Characterization'!E$2*VLOOKUP('Pc, Winter, S2'!$A6,'FL Ratio'!$A$2:$B$10,2,FALSE)</f>
        <v>41.759766526086487</v>
      </c>
      <c r="F6" s="4">
        <f>'[1]Pc, Winter, S2'!F6*Main!$B$5*Main!$B$3+'FL Characterization'!F$2*VLOOKUP('Pc, Winter, S2'!$A6,'FL Ratio'!$A$2:$B$10,2,FALSE)</f>
        <v>48.771220858308503</v>
      </c>
      <c r="G6" s="4">
        <f>'[1]Pc, Winter, S2'!G6*Main!$B$5*Main!$B$3+'FL Characterization'!G$2*VLOOKUP('Pc, Winter, S2'!$A6,'FL Ratio'!$A$2:$B$10,2,FALSE)</f>
        <v>55.365517809841663</v>
      </c>
      <c r="H6" s="4">
        <f>'[1]Pc, Winter, S2'!H6*Main!$B$5*Main!$B$3+'FL Characterization'!H$2*VLOOKUP('Pc, Winter, S2'!$A6,'FL Ratio'!$A$2:$B$10,2,FALSE)</f>
        <v>54.179292102158207</v>
      </c>
      <c r="I6" s="4">
        <f>'[1]Pc, Winter, S2'!I6*Main!$B$5*Main!$B$3+'FL Characterization'!I$2*VLOOKUP('Pc, Winter, S2'!$A6,'FL Ratio'!$A$2:$B$10,2,FALSE)</f>
        <v>64.005331709517506</v>
      </c>
      <c r="J6" s="4">
        <f>'[1]Pc, Winter, S2'!J6*Main!$B$5*Main!$B$3+'FL Characterization'!J$2*VLOOKUP('Pc, Winter, S2'!$A6,'FL Ratio'!$A$2:$B$10,2,FALSE)</f>
        <v>60.700788840949478</v>
      </c>
      <c r="K6" s="4">
        <f>'[1]Pc, Winter, S2'!K6*Main!$B$5*Main!$B$3+'FL Characterization'!K$2*VLOOKUP('Pc, Winter, S2'!$A6,'FL Ratio'!$A$2:$B$10,2,FALSE)</f>
        <v>69.348045868102545</v>
      </c>
      <c r="L6" s="4">
        <f>'[1]Pc, Winter, S2'!L6*Main!$B$5*Main!$B$3+'FL Characterization'!L$2*VLOOKUP('Pc, Winter, S2'!$A6,'FL Ratio'!$A$2:$B$10,2,FALSE)</f>
        <v>62.345192968984463</v>
      </c>
      <c r="M6" s="4">
        <f>'[1]Pc, Winter, S2'!M6*Main!$B$5*Main!$B$3+'FL Characterization'!M$2*VLOOKUP('Pc, Winter, S2'!$A6,'FL Ratio'!$A$2:$B$10,2,FALSE)</f>
        <v>61.737497189021504</v>
      </c>
      <c r="N6" s="4">
        <f>'[1]Pc, Winter, S2'!N6*Main!$B$5*Main!$B$3+'FL Characterization'!N$2*VLOOKUP('Pc, Winter, S2'!$A6,'FL Ratio'!$A$2:$B$10,2,FALSE)</f>
        <v>57.555776095304857</v>
      </c>
      <c r="O6" s="4">
        <f>'[1]Pc, Winter, S2'!O6*Main!$B$5*Main!$B$3+'FL Characterization'!O$2*VLOOKUP('Pc, Winter, S2'!$A6,'FL Ratio'!$A$2:$B$10,2,FALSE)</f>
        <v>61.515091064214793</v>
      </c>
      <c r="P6" s="4">
        <f>'[1]Pc, Winter, S2'!P6*Main!$B$5*Main!$B$3+'FL Characterization'!P$2*VLOOKUP('Pc, Winter, S2'!$A6,'FL Ratio'!$A$2:$B$10,2,FALSE)</f>
        <v>59.630118731843297</v>
      </c>
      <c r="Q6" s="4">
        <f>'[1]Pc, Winter, S2'!Q6*Main!$B$5*Main!$B$3+'FL Characterization'!Q$2*VLOOKUP('Pc, Winter, S2'!$A6,'FL Ratio'!$A$2:$B$10,2,FALSE)</f>
        <v>65.603398058598955</v>
      </c>
      <c r="R6" s="4">
        <f>'[1]Pc, Winter, S2'!R6*Main!$B$5*Main!$B$3+'FL Characterization'!R$2*VLOOKUP('Pc, Winter, S2'!$A6,'FL Ratio'!$A$2:$B$10,2,FALSE)</f>
        <v>66.97014575472879</v>
      </c>
      <c r="S6" s="4">
        <f>'[1]Pc, Winter, S2'!S6*Main!$B$5*Main!$B$3+'FL Characterization'!S$2*VLOOKUP('Pc, Winter, S2'!$A6,'FL Ratio'!$A$2:$B$10,2,FALSE)</f>
        <v>55.919585723790881</v>
      </c>
      <c r="T6" s="4">
        <f>'[1]Pc, Winter, S2'!T6*Main!$B$5*Main!$B$3+'FL Characterization'!T$2*VLOOKUP('Pc, Winter, S2'!$A6,'FL Ratio'!$A$2:$B$10,2,FALSE)</f>
        <v>69.366287032932249</v>
      </c>
      <c r="U6" s="4">
        <f>'[1]Pc, Winter, S2'!U6*Main!$B$5*Main!$B$3+'FL Characterization'!U$2*VLOOKUP('Pc, Winter, S2'!$A6,'FL Ratio'!$A$2:$B$10,2,FALSE)</f>
        <v>72.676748093317684</v>
      </c>
      <c r="V6" s="4">
        <f>'[1]Pc, Winter, S2'!V6*Main!$B$5*Main!$B$3+'FL Characterization'!V$2*VLOOKUP('Pc, Winter, S2'!$A6,'FL Ratio'!$A$2:$B$10,2,FALSE)</f>
        <v>67.043197531785367</v>
      </c>
      <c r="W6" s="4">
        <f>'[1]Pc, Winter, S2'!W6*Main!$B$5*Main!$B$3+'FL Characterization'!W$2*VLOOKUP('Pc, Winter, S2'!$A6,'FL Ratio'!$A$2:$B$10,2,FALSE)</f>
        <v>60.491757377985529</v>
      </c>
      <c r="X6" s="4">
        <f>'[1]Pc, Winter, S2'!X6*Main!$B$5*Main!$B$3+'FL Characterization'!X$2*VLOOKUP('Pc, Winter, S2'!$A6,'FL Ratio'!$A$2:$B$10,2,FALSE)</f>
        <v>56.686388216414706</v>
      </c>
      <c r="Y6" s="4">
        <f>'[1]Pc, Winter, S2'!Y6*Main!$B$5*Main!$B$3+'FL Characterization'!Y$2*VLOOKUP('Pc, Winter, S2'!$A6,'FL Ratio'!$A$2:$B$10,2,FALSE)</f>
        <v>46.894288726255262</v>
      </c>
    </row>
    <row r="7" spans="1:25" x14ac:dyDescent="0.25">
      <c r="A7">
        <v>7</v>
      </c>
      <c r="B7" s="4">
        <f>'[1]Pc, Winter, S2'!B7*Main!$B$5*Main!$B$3+'FL Characterization'!B$2*VLOOKUP('Pc, Winter, S2'!$A7,'FL Ratio'!$A$2:$B$10,2,FALSE)</f>
        <v>17.480231830378727</v>
      </c>
      <c r="C7" s="4">
        <f>'[1]Pc, Winter, S2'!C7*Main!$B$5*Main!$B$3+'FL Characterization'!C$2*VLOOKUP('Pc, Winter, S2'!$A7,'FL Ratio'!$A$2:$B$10,2,FALSE)</f>
        <v>16.720778751915926</v>
      </c>
      <c r="D7" s="4">
        <f>'[1]Pc, Winter, S2'!D7*Main!$B$5*Main!$B$3+'FL Characterization'!D$2*VLOOKUP('Pc, Winter, S2'!$A7,'FL Ratio'!$A$2:$B$10,2,FALSE)</f>
        <v>16.353612787548677</v>
      </c>
      <c r="E7" s="4">
        <f>'[1]Pc, Winter, S2'!E7*Main!$B$5*Main!$B$3+'FL Characterization'!E$2*VLOOKUP('Pc, Winter, S2'!$A7,'FL Ratio'!$A$2:$B$10,2,FALSE)</f>
        <v>14.052470168897582</v>
      </c>
      <c r="F7" s="4">
        <f>'[1]Pc, Winter, S2'!F7*Main!$B$5*Main!$B$3+'FL Characterization'!F$2*VLOOKUP('Pc, Winter, S2'!$A7,'FL Ratio'!$A$2:$B$10,2,FALSE)</f>
        <v>15.408876019888769</v>
      </c>
      <c r="G7" s="4">
        <f>'[1]Pc, Winter, S2'!G7*Main!$B$5*Main!$B$3+'FL Characterization'!G$2*VLOOKUP('Pc, Winter, S2'!$A7,'FL Ratio'!$A$2:$B$10,2,FALSE)</f>
        <v>4.1941397467577781</v>
      </c>
      <c r="H7" s="4">
        <f>'[1]Pc, Winter, S2'!H7*Main!$B$5*Main!$B$3+'FL Characterization'!H$2*VLOOKUP('Pc, Winter, S2'!$A7,'FL Ratio'!$A$2:$B$10,2,FALSE)</f>
        <v>21.885092403953568</v>
      </c>
      <c r="I7" s="4">
        <f>'[1]Pc, Winter, S2'!I7*Main!$B$5*Main!$B$3+'FL Characterization'!I$2*VLOOKUP('Pc, Winter, S2'!$A7,'FL Ratio'!$A$2:$B$10,2,FALSE)</f>
        <v>20.91727200214487</v>
      </c>
      <c r="J7" s="4">
        <f>'[1]Pc, Winter, S2'!J7*Main!$B$5*Main!$B$3+'FL Characterization'!J$2*VLOOKUP('Pc, Winter, S2'!$A7,'FL Ratio'!$A$2:$B$10,2,FALSE)</f>
        <v>24.09232109558695</v>
      </c>
      <c r="K7" s="4">
        <f>'[1]Pc, Winter, S2'!K7*Main!$B$5*Main!$B$3+'FL Characterization'!K$2*VLOOKUP('Pc, Winter, S2'!$A7,'FL Ratio'!$A$2:$B$10,2,FALSE)</f>
        <v>23.854450003428116</v>
      </c>
      <c r="L7" s="4">
        <f>'[1]Pc, Winter, S2'!L7*Main!$B$5*Main!$B$3+'FL Characterization'!L$2*VLOOKUP('Pc, Winter, S2'!$A7,'FL Ratio'!$A$2:$B$10,2,FALSE)</f>
        <v>25.787035176505871</v>
      </c>
      <c r="M7" s="4">
        <f>'[1]Pc, Winter, S2'!M7*Main!$B$5*Main!$B$3+'FL Characterization'!M$2*VLOOKUP('Pc, Winter, S2'!$A7,'FL Ratio'!$A$2:$B$10,2,FALSE)</f>
        <v>26.463192408210219</v>
      </c>
      <c r="N7" s="4">
        <f>'[1]Pc, Winter, S2'!N7*Main!$B$5*Main!$B$3+'FL Characterization'!N$2*VLOOKUP('Pc, Winter, S2'!$A7,'FL Ratio'!$A$2:$B$10,2,FALSE)</f>
        <v>27.823942281178109</v>
      </c>
      <c r="O7" s="4">
        <f>'[1]Pc, Winter, S2'!O7*Main!$B$5*Main!$B$3+'FL Characterization'!O$2*VLOOKUP('Pc, Winter, S2'!$A7,'FL Ratio'!$A$2:$B$10,2,FALSE)</f>
        <v>29.228185726182577</v>
      </c>
      <c r="P7" s="4">
        <f>'[1]Pc, Winter, S2'!P7*Main!$B$5*Main!$B$3+'FL Characterization'!P$2*VLOOKUP('Pc, Winter, S2'!$A7,'FL Ratio'!$A$2:$B$10,2,FALSE)</f>
        <v>24.848334229834041</v>
      </c>
      <c r="Q7" s="4">
        <f>'[1]Pc, Winter, S2'!Q7*Main!$B$5*Main!$B$3+'FL Characterization'!Q$2*VLOOKUP('Pc, Winter, S2'!$A7,'FL Ratio'!$A$2:$B$10,2,FALSE)</f>
        <v>26.187271003552393</v>
      </c>
      <c r="R7" s="4">
        <f>'[1]Pc, Winter, S2'!R7*Main!$B$5*Main!$B$3+'FL Characterization'!R$2*VLOOKUP('Pc, Winter, S2'!$A7,'FL Ratio'!$A$2:$B$10,2,FALSE)</f>
        <v>24.241262966229481</v>
      </c>
      <c r="S7" s="4">
        <f>'[1]Pc, Winter, S2'!S7*Main!$B$5*Main!$B$3+'FL Characterization'!S$2*VLOOKUP('Pc, Winter, S2'!$A7,'FL Ratio'!$A$2:$B$10,2,FALSE)</f>
        <v>23.737033318693925</v>
      </c>
      <c r="T7" s="4">
        <f>'[1]Pc, Winter, S2'!T7*Main!$B$5*Main!$B$3+'FL Characterization'!T$2*VLOOKUP('Pc, Winter, S2'!$A7,'FL Ratio'!$A$2:$B$10,2,FALSE)</f>
        <v>22.636000198531853</v>
      </c>
      <c r="U7" s="4">
        <f>'[1]Pc, Winter, S2'!U7*Main!$B$5*Main!$B$3+'FL Characterization'!U$2*VLOOKUP('Pc, Winter, S2'!$A7,'FL Ratio'!$A$2:$B$10,2,FALSE)</f>
        <v>20.720217303851495</v>
      </c>
      <c r="V7" s="4">
        <f>'[1]Pc, Winter, S2'!V7*Main!$B$5*Main!$B$3+'FL Characterization'!V$2*VLOOKUP('Pc, Winter, S2'!$A7,'FL Ratio'!$A$2:$B$10,2,FALSE)</f>
        <v>20.768147606353459</v>
      </c>
      <c r="W7" s="4">
        <f>'[1]Pc, Winter, S2'!W7*Main!$B$5*Main!$B$3+'FL Characterization'!W$2*VLOOKUP('Pc, Winter, S2'!$A7,'FL Ratio'!$A$2:$B$10,2,FALSE)</f>
        <v>19.168820551591551</v>
      </c>
      <c r="X7" s="4">
        <f>'[1]Pc, Winter, S2'!X7*Main!$B$5*Main!$B$3+'FL Characterization'!X$2*VLOOKUP('Pc, Winter, S2'!$A7,'FL Ratio'!$A$2:$B$10,2,FALSE)</f>
        <v>18.8463178919745</v>
      </c>
      <c r="Y7" s="4">
        <f>'[1]Pc, Winter, S2'!Y7*Main!$B$5*Main!$B$3+'FL Characterization'!Y$2*VLOOKUP('Pc, Winter, S2'!$A7,'FL Ratio'!$A$2:$B$10,2,FALSE)</f>
        <v>17.52649433262296</v>
      </c>
    </row>
    <row r="8" spans="1:25" x14ac:dyDescent="0.25">
      <c r="A8">
        <v>8</v>
      </c>
      <c r="B8" s="4">
        <f>'[1]Pc, Winter, S2'!B8*Main!$B$5*Main!$B$3+'FL Characterization'!B$2*VLOOKUP('Pc, Winter, S2'!$A8,'FL Ratio'!$A$2:$B$10,2,FALSE)</f>
        <v>59.325557750026512</v>
      </c>
      <c r="C8" s="4">
        <f>'[1]Pc, Winter, S2'!C8*Main!$B$5*Main!$B$3+'FL Characterization'!C$2*VLOOKUP('Pc, Winter, S2'!$A8,'FL Ratio'!$A$2:$B$10,2,FALSE)</f>
        <v>62.586859982257913</v>
      </c>
      <c r="D8" s="4">
        <f>'[1]Pc, Winter, S2'!D8*Main!$B$5*Main!$B$3+'FL Characterization'!D$2*VLOOKUP('Pc, Winter, S2'!$A8,'FL Ratio'!$A$2:$B$10,2,FALSE)</f>
        <v>63.828867225430486</v>
      </c>
      <c r="E8" s="4">
        <f>'[1]Pc, Winter, S2'!E8*Main!$B$5*Main!$B$3+'FL Characterization'!E$2*VLOOKUP('Pc, Winter, S2'!$A8,'FL Ratio'!$A$2:$B$10,2,FALSE)</f>
        <v>71.502025670144391</v>
      </c>
      <c r="F8" s="4">
        <f>'[1]Pc, Winter, S2'!F8*Main!$B$5*Main!$B$3+'FL Characterization'!F$2*VLOOKUP('Pc, Winter, S2'!$A8,'FL Ratio'!$A$2:$B$10,2,FALSE)</f>
        <v>61.919442010072416</v>
      </c>
      <c r="G8" s="4">
        <f>'[1]Pc, Winter, S2'!G8*Main!$B$5*Main!$B$3+'FL Characterization'!G$2*VLOOKUP('Pc, Winter, S2'!$A8,'FL Ratio'!$A$2:$B$10,2,FALSE)</f>
        <v>56.667764283268731</v>
      </c>
      <c r="H8" s="4">
        <f>'[1]Pc, Winter, S2'!H8*Main!$B$5*Main!$B$3+'FL Characterization'!H$2*VLOOKUP('Pc, Winter, S2'!$A8,'FL Ratio'!$A$2:$B$10,2,FALSE)</f>
        <v>56.517141785692417</v>
      </c>
      <c r="I8" s="4">
        <f>'[1]Pc, Winter, S2'!I8*Main!$B$5*Main!$B$3+'FL Characterization'!I$2*VLOOKUP('Pc, Winter, S2'!$A8,'FL Ratio'!$A$2:$B$10,2,FALSE)</f>
        <v>57.345674809724493</v>
      </c>
      <c r="J8" s="4">
        <f>'[1]Pc, Winter, S2'!J8*Main!$B$5*Main!$B$3+'FL Characterization'!J$2*VLOOKUP('Pc, Winter, S2'!$A8,'FL Ratio'!$A$2:$B$10,2,FALSE)</f>
        <v>60.03012642087667</v>
      </c>
      <c r="K8" s="4">
        <f>'[1]Pc, Winter, S2'!K8*Main!$B$5*Main!$B$3+'FL Characterization'!K$2*VLOOKUP('Pc, Winter, S2'!$A8,'FL Ratio'!$A$2:$B$10,2,FALSE)</f>
        <v>52.859628008731327</v>
      </c>
      <c r="L8" s="4">
        <f>'[1]Pc, Winter, S2'!L8*Main!$B$5*Main!$B$3+'FL Characterization'!L$2*VLOOKUP('Pc, Winter, S2'!$A8,'FL Ratio'!$A$2:$B$10,2,FALSE)</f>
        <v>52.859821551667032</v>
      </c>
      <c r="M8" s="4">
        <f>'[1]Pc, Winter, S2'!M8*Main!$B$5*Main!$B$3+'FL Characterization'!M$2*VLOOKUP('Pc, Winter, S2'!$A8,'FL Ratio'!$A$2:$B$10,2,FALSE)</f>
        <v>45.276110807738071</v>
      </c>
      <c r="N8" s="4">
        <f>'[1]Pc, Winter, S2'!N8*Main!$B$5*Main!$B$3+'FL Characterization'!N$2*VLOOKUP('Pc, Winter, S2'!$A8,'FL Ratio'!$A$2:$B$10,2,FALSE)</f>
        <v>51.427403083328493</v>
      </c>
      <c r="O8" s="4">
        <f>'[1]Pc, Winter, S2'!O8*Main!$B$5*Main!$B$3+'FL Characterization'!O$2*VLOOKUP('Pc, Winter, S2'!$A8,'FL Ratio'!$A$2:$B$10,2,FALSE)</f>
        <v>45.663577917973882</v>
      </c>
      <c r="P8" s="4">
        <f>'[1]Pc, Winter, S2'!P8*Main!$B$5*Main!$B$3+'FL Characterization'!P$2*VLOOKUP('Pc, Winter, S2'!$A8,'FL Ratio'!$A$2:$B$10,2,FALSE)</f>
        <v>42.490650265321747</v>
      </c>
      <c r="Q8" s="4">
        <f>'[1]Pc, Winter, S2'!Q8*Main!$B$5*Main!$B$3+'FL Characterization'!Q$2*VLOOKUP('Pc, Winter, S2'!$A8,'FL Ratio'!$A$2:$B$10,2,FALSE)</f>
        <v>40.928672753276985</v>
      </c>
      <c r="R8" s="4">
        <f>'[1]Pc, Winter, S2'!R8*Main!$B$5*Main!$B$3+'FL Characterization'!R$2*VLOOKUP('Pc, Winter, S2'!$A8,'FL Ratio'!$A$2:$B$10,2,FALSE)</f>
        <v>38.369867467598155</v>
      </c>
      <c r="S8" s="4">
        <f>'[1]Pc, Winter, S2'!S8*Main!$B$5*Main!$B$3+'FL Characterization'!S$2*VLOOKUP('Pc, Winter, S2'!$A8,'FL Ratio'!$A$2:$B$10,2,FALSE)</f>
        <v>38.015421818377092</v>
      </c>
      <c r="T8" s="4">
        <f>'[1]Pc, Winter, S2'!T8*Main!$B$5*Main!$B$3+'FL Characterization'!T$2*VLOOKUP('Pc, Winter, S2'!$A8,'FL Ratio'!$A$2:$B$10,2,FALSE)</f>
        <v>37.694709771997687</v>
      </c>
      <c r="U8" s="4">
        <f>'[1]Pc, Winter, S2'!U8*Main!$B$5*Main!$B$3+'FL Characterization'!U$2*VLOOKUP('Pc, Winter, S2'!$A8,'FL Ratio'!$A$2:$B$10,2,FALSE)</f>
        <v>44.599886537854502</v>
      </c>
      <c r="V8" s="4">
        <f>'[1]Pc, Winter, S2'!V8*Main!$B$5*Main!$B$3+'FL Characterization'!V$2*VLOOKUP('Pc, Winter, S2'!$A8,'FL Ratio'!$A$2:$B$10,2,FALSE)</f>
        <v>35.828566005722479</v>
      </c>
      <c r="W8" s="4">
        <f>'[1]Pc, Winter, S2'!W8*Main!$B$5*Main!$B$3+'FL Characterization'!W$2*VLOOKUP('Pc, Winter, S2'!$A8,'FL Ratio'!$A$2:$B$10,2,FALSE)</f>
        <v>27.875125554061693</v>
      </c>
      <c r="X8" s="4">
        <f>'[1]Pc, Winter, S2'!X8*Main!$B$5*Main!$B$3+'FL Characterization'!X$2*VLOOKUP('Pc, Winter, S2'!$A8,'FL Ratio'!$A$2:$B$10,2,FALSE)</f>
        <v>18.587658550764328</v>
      </c>
      <c r="Y8" s="4">
        <f>'[1]Pc, Winter, S2'!Y8*Main!$B$5*Main!$B$3+'FL Characterization'!Y$2*VLOOKUP('Pc, Winter, S2'!$A8,'FL Ratio'!$A$2:$B$10,2,FALSE)</f>
        <v>12.014600394330374</v>
      </c>
    </row>
    <row r="9" spans="1:25" x14ac:dyDescent="0.25">
      <c r="A9">
        <v>9</v>
      </c>
      <c r="B9" s="4">
        <f>'[1]Pc, Winter, S2'!B9*Main!$B$5*Main!$B$3+'FL Characterization'!B$2*VLOOKUP('Pc, Winter, S2'!$A9,'FL Ratio'!$A$2:$B$10,2,FALSE)</f>
        <v>0.23452551285625031</v>
      </c>
      <c r="C9" s="4">
        <f>'[1]Pc, Winter, S2'!C9*Main!$B$5*Main!$B$3+'FL Characterization'!C$2*VLOOKUP('Pc, Winter, S2'!$A9,'FL Ratio'!$A$2:$B$10,2,FALSE)</f>
        <v>2.1623138399590187E-2</v>
      </c>
      <c r="D9" s="4">
        <f>'[1]Pc, Winter, S2'!D9*Main!$B$5*Main!$B$3+'FL Characterization'!D$2*VLOOKUP('Pc, Winter, S2'!$A9,'FL Ratio'!$A$2:$B$10,2,FALSE)</f>
        <v>0.54933653312310404</v>
      </c>
      <c r="E9" s="4">
        <f>'[1]Pc, Winter, S2'!E9*Main!$B$5*Main!$B$3+'FL Characterization'!E$2*VLOOKUP('Pc, Winter, S2'!$A9,'FL Ratio'!$A$2:$B$10,2,FALSE)</f>
        <v>1.7580612507657432E-2</v>
      </c>
      <c r="F9" s="4">
        <f>'[1]Pc, Winter, S2'!F9*Main!$B$5*Main!$B$3+'FL Characterization'!F$2*VLOOKUP('Pc, Winter, S2'!$A9,'FL Ratio'!$A$2:$B$10,2,FALSE)</f>
        <v>-0.10345687358476752</v>
      </c>
      <c r="G9" s="4">
        <f>'[1]Pc, Winter, S2'!G9*Main!$B$5*Main!$B$3+'FL Characterization'!G$2*VLOOKUP('Pc, Winter, S2'!$A9,'FL Ratio'!$A$2:$B$10,2,FALSE)</f>
        <v>0.13248062238971686</v>
      </c>
      <c r="H9" s="4">
        <f>'[1]Pc, Winter, S2'!H9*Main!$B$5*Main!$B$3+'FL Characterization'!H$2*VLOOKUP('Pc, Winter, S2'!$A9,'FL Ratio'!$A$2:$B$10,2,FALSE)</f>
        <v>-9.6942480442031576E-2</v>
      </c>
      <c r="I9" s="4">
        <f>'[1]Pc, Winter, S2'!I9*Main!$B$5*Main!$B$3+'FL Characterization'!I$2*VLOOKUP('Pc, Winter, S2'!$A9,'FL Ratio'!$A$2:$B$10,2,FALSE)</f>
        <v>0.35472000069352794</v>
      </c>
      <c r="J9" s="4">
        <f>'[1]Pc, Winter, S2'!J9*Main!$B$5*Main!$B$3+'FL Characterization'!J$2*VLOOKUP('Pc, Winter, S2'!$A9,'FL Ratio'!$A$2:$B$10,2,FALSE)</f>
        <v>0.36122642719574893</v>
      </c>
      <c r="K9" s="4">
        <f>'[1]Pc, Winter, S2'!K9*Main!$B$5*Main!$B$3+'FL Characterization'!K$2*VLOOKUP('Pc, Winter, S2'!$A9,'FL Ratio'!$A$2:$B$10,2,FALSE)</f>
        <v>0.4772563487829703</v>
      </c>
      <c r="L9" s="4">
        <f>'[1]Pc, Winter, S2'!L9*Main!$B$5*Main!$B$3+'FL Characterization'!L$2*VLOOKUP('Pc, Winter, S2'!$A9,'FL Ratio'!$A$2:$B$10,2,FALSE)</f>
        <v>0.22908621158740372</v>
      </c>
      <c r="M9" s="4">
        <f>'[1]Pc, Winter, S2'!M9*Main!$B$5*Main!$B$3+'FL Characterization'!M$2*VLOOKUP('Pc, Winter, S2'!$A9,'FL Ratio'!$A$2:$B$10,2,FALSE)</f>
        <v>0.42754043174027867</v>
      </c>
      <c r="N9" s="4">
        <f>'[1]Pc, Winter, S2'!N9*Main!$B$5*Main!$B$3+'FL Characterization'!N$2*VLOOKUP('Pc, Winter, S2'!$A9,'FL Ratio'!$A$2:$B$10,2,FALSE)</f>
        <v>0.11095468075564925</v>
      </c>
      <c r="O9" s="4">
        <f>'[1]Pc, Winter, S2'!O9*Main!$B$5*Main!$B$3+'FL Characterization'!O$2*VLOOKUP('Pc, Winter, S2'!$A9,'FL Ratio'!$A$2:$B$10,2,FALSE)</f>
        <v>4.4270360140574155E-3</v>
      </c>
      <c r="P9" s="4">
        <f>'[1]Pc, Winter, S2'!P9*Main!$B$5*Main!$B$3+'FL Characterization'!P$2*VLOOKUP('Pc, Winter, S2'!$A9,'FL Ratio'!$A$2:$B$10,2,FALSE)</f>
        <v>-0.19437366770088821</v>
      </c>
      <c r="Q9" s="4">
        <f>'[1]Pc, Winter, S2'!Q9*Main!$B$5*Main!$B$3+'FL Characterization'!Q$2*VLOOKUP('Pc, Winter, S2'!$A9,'FL Ratio'!$A$2:$B$10,2,FALSE)</f>
        <v>0.22095036424976691</v>
      </c>
      <c r="R9" s="4">
        <f>'[1]Pc, Winter, S2'!R9*Main!$B$5*Main!$B$3+'FL Characterization'!R$2*VLOOKUP('Pc, Winter, S2'!$A9,'FL Ratio'!$A$2:$B$10,2,FALSE)</f>
        <v>0.32652694977247354</v>
      </c>
      <c r="S9" s="4">
        <f>'[1]Pc, Winter, S2'!S9*Main!$B$5*Main!$B$3+'FL Characterization'!S$2*VLOOKUP('Pc, Winter, S2'!$A9,'FL Ratio'!$A$2:$B$10,2,FALSE)</f>
        <v>0.35274570532979344</v>
      </c>
      <c r="T9" s="4">
        <f>'[1]Pc, Winter, S2'!T9*Main!$B$5*Main!$B$3+'FL Characterization'!T$2*VLOOKUP('Pc, Winter, S2'!$A9,'FL Ratio'!$A$2:$B$10,2,FALSE)</f>
        <v>0.32238707772885322</v>
      </c>
      <c r="U9" s="4">
        <f>'[1]Pc, Winter, S2'!U9*Main!$B$5*Main!$B$3+'FL Characterization'!U$2*VLOOKUP('Pc, Winter, S2'!$A9,'FL Ratio'!$A$2:$B$10,2,FALSE)</f>
        <v>0.51883311164563872</v>
      </c>
      <c r="V9" s="4">
        <f>'[1]Pc, Winter, S2'!V9*Main!$B$5*Main!$B$3+'FL Characterization'!V$2*VLOOKUP('Pc, Winter, S2'!$A9,'FL Ratio'!$A$2:$B$10,2,FALSE)</f>
        <v>-0.10841209197168865</v>
      </c>
      <c r="W9" s="4">
        <f>'[1]Pc, Winter, S2'!W9*Main!$B$5*Main!$B$3+'FL Characterization'!W$2*VLOOKUP('Pc, Winter, S2'!$A9,'FL Ratio'!$A$2:$B$10,2,FALSE)</f>
        <v>0.46466773026934133</v>
      </c>
      <c r="X9" s="4">
        <f>'[1]Pc, Winter, S2'!X9*Main!$B$5*Main!$B$3+'FL Characterization'!X$2*VLOOKUP('Pc, Winter, S2'!$A9,'FL Ratio'!$A$2:$B$10,2,FALSE)</f>
        <v>0.92268198237764376</v>
      </c>
      <c r="Y9" s="4">
        <f>'[1]Pc, Winter, S2'!Y9*Main!$B$5*Main!$B$3+'FL Characterization'!Y$2*VLOOKUP('Pc, Winter, S2'!$A9,'FL Ratio'!$A$2:$B$10,2,FALSE)</f>
        <v>0.47318527425723533</v>
      </c>
    </row>
    <row r="10" spans="1:25" x14ac:dyDescent="0.25">
      <c r="A10">
        <v>10</v>
      </c>
      <c r="B10" s="4">
        <f>'[1]Pc, Winter, S2'!B10*Main!$B$5*Main!$B$3+'FL Characterization'!B$2*VLOOKUP('Pc, Winter, S2'!$A10,'FL Ratio'!$A$2:$B$10,2,FALSE)</f>
        <v>26.481845894897003</v>
      </c>
      <c r="C10" s="4">
        <f>'[1]Pc, Winter, S2'!C10*Main!$B$5*Main!$B$3+'FL Characterization'!C$2*VLOOKUP('Pc, Winter, S2'!$A10,'FL Ratio'!$A$2:$B$10,2,FALSE)</f>
        <v>24.439139011158485</v>
      </c>
      <c r="D10" s="4">
        <f>'[1]Pc, Winter, S2'!D10*Main!$B$5*Main!$B$3+'FL Characterization'!D$2*VLOOKUP('Pc, Winter, S2'!$A10,'FL Ratio'!$A$2:$B$10,2,FALSE)</f>
        <v>25.036093460215319</v>
      </c>
      <c r="E10" s="4">
        <f>'[1]Pc, Winter, S2'!E10*Main!$B$5*Main!$B$3+'FL Characterization'!E$2*VLOOKUP('Pc, Winter, S2'!$A10,'FL Ratio'!$A$2:$B$10,2,FALSE)</f>
        <v>25.094116105614241</v>
      </c>
      <c r="F10" s="4">
        <f>'[1]Pc, Winter, S2'!F10*Main!$B$5*Main!$B$3+'FL Characterization'!F$2*VLOOKUP('Pc, Winter, S2'!$A10,'FL Ratio'!$A$2:$B$10,2,FALSE)</f>
        <v>25.940684548356053</v>
      </c>
      <c r="G10" s="4">
        <f>'[1]Pc, Winter, S2'!G10*Main!$B$5*Main!$B$3+'FL Characterization'!G$2*VLOOKUP('Pc, Winter, S2'!$A10,'FL Ratio'!$A$2:$B$10,2,FALSE)</f>
        <v>25.545325730136035</v>
      </c>
      <c r="H10" s="4">
        <f>'[1]Pc, Winter, S2'!H10*Main!$B$5*Main!$B$3+'FL Characterization'!H$2*VLOOKUP('Pc, Winter, S2'!$A10,'FL Ratio'!$A$2:$B$10,2,FALSE)</f>
        <v>28.212870064009639</v>
      </c>
      <c r="I10" s="4">
        <f>'[1]Pc, Winter, S2'!I10*Main!$B$5*Main!$B$3+'FL Characterization'!I$2*VLOOKUP('Pc, Winter, S2'!$A10,'FL Ratio'!$A$2:$B$10,2,FALSE)</f>
        <v>32.192513019300847</v>
      </c>
      <c r="J10" s="4">
        <f>'[1]Pc, Winter, S2'!J10*Main!$B$5*Main!$B$3+'FL Characterization'!J$2*VLOOKUP('Pc, Winter, S2'!$A10,'FL Ratio'!$A$2:$B$10,2,FALSE)</f>
        <v>32.717435311789174</v>
      </c>
      <c r="K10" s="4">
        <f>'[1]Pc, Winter, S2'!K10*Main!$B$5*Main!$B$3+'FL Characterization'!K$2*VLOOKUP('Pc, Winter, S2'!$A10,'FL Ratio'!$A$2:$B$10,2,FALSE)</f>
        <v>35.446668899271828</v>
      </c>
      <c r="L10" s="4">
        <f>'[1]Pc, Winter, S2'!L10*Main!$B$5*Main!$B$3+'FL Characterization'!L$2*VLOOKUP('Pc, Winter, S2'!$A10,'FL Ratio'!$A$2:$B$10,2,FALSE)</f>
        <v>37.720596165624826</v>
      </c>
      <c r="M10" s="4">
        <f>'[1]Pc, Winter, S2'!M10*Main!$B$5*Main!$B$3+'FL Characterization'!M$2*VLOOKUP('Pc, Winter, S2'!$A10,'FL Ratio'!$A$2:$B$10,2,FALSE)</f>
        <v>37.84792582606822</v>
      </c>
      <c r="N10" s="4">
        <f>'[1]Pc, Winter, S2'!N10*Main!$B$5*Main!$B$3+'FL Characterization'!N$2*VLOOKUP('Pc, Winter, S2'!$A10,'FL Ratio'!$A$2:$B$10,2,FALSE)</f>
        <v>40.687753794540725</v>
      </c>
      <c r="O10" s="4">
        <f>'[1]Pc, Winter, S2'!O10*Main!$B$5*Main!$B$3+'FL Characterization'!O$2*VLOOKUP('Pc, Winter, S2'!$A10,'FL Ratio'!$A$2:$B$10,2,FALSE)</f>
        <v>40.779825438549729</v>
      </c>
      <c r="P10" s="4">
        <f>'[1]Pc, Winter, S2'!P10*Main!$B$5*Main!$B$3+'FL Characterization'!P$2*VLOOKUP('Pc, Winter, S2'!$A10,'FL Ratio'!$A$2:$B$10,2,FALSE)</f>
        <v>35.877558029962351</v>
      </c>
      <c r="Q10" s="4">
        <f>'[1]Pc, Winter, S2'!Q10*Main!$B$5*Main!$B$3+'FL Characterization'!Q$2*VLOOKUP('Pc, Winter, S2'!$A10,'FL Ratio'!$A$2:$B$10,2,FALSE)</f>
        <v>34.941556181361975</v>
      </c>
      <c r="R10" s="4">
        <f>'[1]Pc, Winter, S2'!R10*Main!$B$5*Main!$B$3+'FL Characterization'!R$2*VLOOKUP('Pc, Winter, S2'!$A10,'FL Ratio'!$A$2:$B$10,2,FALSE)</f>
        <v>36.960786650805083</v>
      </c>
      <c r="S10" s="4">
        <f>'[1]Pc, Winter, S2'!S10*Main!$B$5*Main!$B$3+'FL Characterization'!S$2*VLOOKUP('Pc, Winter, S2'!$A10,'FL Ratio'!$A$2:$B$10,2,FALSE)</f>
        <v>34.730103413006141</v>
      </c>
      <c r="T10" s="4">
        <f>'[1]Pc, Winter, S2'!T10*Main!$B$5*Main!$B$3+'FL Characterization'!T$2*VLOOKUP('Pc, Winter, S2'!$A10,'FL Ratio'!$A$2:$B$10,2,FALSE)</f>
        <v>31.952084031011832</v>
      </c>
      <c r="U10" s="4">
        <f>'[1]Pc, Winter, S2'!U10*Main!$B$5*Main!$B$3+'FL Characterization'!U$2*VLOOKUP('Pc, Winter, S2'!$A10,'FL Ratio'!$A$2:$B$10,2,FALSE)</f>
        <v>36.523255750980184</v>
      </c>
      <c r="V10" s="4">
        <f>'[1]Pc, Winter, S2'!V10*Main!$B$5*Main!$B$3+'FL Characterization'!V$2*VLOOKUP('Pc, Winter, S2'!$A10,'FL Ratio'!$A$2:$B$10,2,FALSE)</f>
        <v>35.44350688975284</v>
      </c>
      <c r="W10" s="4">
        <f>'[1]Pc, Winter, S2'!W10*Main!$B$5*Main!$B$3+'FL Characterization'!W$2*VLOOKUP('Pc, Winter, S2'!$A10,'FL Ratio'!$A$2:$B$10,2,FALSE)</f>
        <v>32.873825049022926</v>
      </c>
      <c r="X10" s="4">
        <f>'[1]Pc, Winter, S2'!X10*Main!$B$5*Main!$B$3+'FL Characterization'!X$2*VLOOKUP('Pc, Winter, S2'!$A10,'FL Ratio'!$A$2:$B$10,2,FALSE)</f>
        <v>30.960369861888516</v>
      </c>
      <c r="Y10" s="4">
        <f>'[1]Pc, Winter, S2'!Y10*Main!$B$5*Main!$B$3+'FL Characterization'!Y$2*VLOOKUP('Pc, Winter, S2'!$A10,'FL Ratio'!$A$2:$B$10,2,FALSE)</f>
        <v>29.877419233992534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14D8-6A99-4E37-8D6A-79909289741A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S3'!B2*Main!$B$5*Main!$B$3+'FL Characterization'!B$2*VLOOKUP('Pc, Winter, S3'!$A2,'FL Ratio'!$A$2:$B$10,2,FALSE)</f>
        <v>34.660578160420869</v>
      </c>
      <c r="C2" s="4">
        <f>'[1]Pc, Winter, S3'!C2*Main!$B$5*Main!$B$3+'FL Characterization'!C$2*VLOOKUP('Pc, Winter, S3'!$A2,'FL Ratio'!$A$2:$B$10,2,FALSE)</f>
        <v>95.529420388907027</v>
      </c>
      <c r="D2" s="4">
        <f>'[1]Pc, Winter, S3'!D2*Main!$B$5*Main!$B$3+'FL Characterization'!D$2*VLOOKUP('Pc, Winter, S3'!$A2,'FL Ratio'!$A$2:$B$10,2,FALSE)</f>
        <v>80.929388444984966</v>
      </c>
      <c r="E2" s="4">
        <f>'[1]Pc, Winter, S3'!E2*Main!$B$5*Main!$B$3+'FL Characterization'!E$2*VLOOKUP('Pc, Winter, S3'!$A2,'FL Ratio'!$A$2:$B$10,2,FALSE)</f>
        <v>71.754875560414888</v>
      </c>
      <c r="F2" s="4">
        <f>'[1]Pc, Winter, S3'!F2*Main!$B$5*Main!$B$3+'FL Characterization'!F$2*VLOOKUP('Pc, Winter, S3'!$A2,'FL Ratio'!$A$2:$B$10,2,FALSE)</f>
        <v>44.321933489329858</v>
      </c>
      <c r="G2" s="4">
        <f>'[1]Pc, Winter, S3'!G2*Main!$B$5*Main!$B$3+'FL Characterization'!G$2*VLOOKUP('Pc, Winter, S3'!$A2,'FL Ratio'!$A$2:$B$10,2,FALSE)</f>
        <v>76.28540648023781</v>
      </c>
      <c r="H2" s="4">
        <f>'[1]Pc, Winter, S3'!H2*Main!$B$5*Main!$B$3+'FL Characterization'!H$2*VLOOKUP('Pc, Winter, S3'!$A2,'FL Ratio'!$A$2:$B$10,2,FALSE)</f>
        <v>-5.2519721623347939</v>
      </c>
      <c r="I2" s="4">
        <f>'[1]Pc, Winter, S3'!I2*Main!$B$5*Main!$B$3+'FL Characterization'!I$2*VLOOKUP('Pc, Winter, S3'!$A2,'FL Ratio'!$A$2:$B$10,2,FALSE)</f>
        <v>-110.04196411684997</v>
      </c>
      <c r="J2" s="4">
        <f>'[1]Pc, Winter, S3'!J2*Main!$B$5*Main!$B$3+'FL Characterization'!J$2*VLOOKUP('Pc, Winter, S3'!$A2,'FL Ratio'!$A$2:$B$10,2,FALSE)</f>
        <v>-102.46666817059774</v>
      </c>
      <c r="K2" s="4">
        <f>'[1]Pc, Winter, S3'!K2*Main!$B$5*Main!$B$3+'FL Characterization'!K$2*VLOOKUP('Pc, Winter, S3'!$A2,'FL Ratio'!$A$2:$B$10,2,FALSE)</f>
        <v>-165.54035703551705</v>
      </c>
      <c r="L2" s="4">
        <f>'[1]Pc, Winter, S3'!L2*Main!$B$5*Main!$B$3+'FL Characterization'!L$2*VLOOKUP('Pc, Winter, S3'!$A2,'FL Ratio'!$A$2:$B$10,2,FALSE)</f>
        <v>-124.90610672465463</v>
      </c>
      <c r="M2" s="4">
        <f>'[1]Pc, Winter, S3'!M2*Main!$B$5*Main!$B$3+'FL Characterization'!M$2*VLOOKUP('Pc, Winter, S3'!$A2,'FL Ratio'!$A$2:$B$10,2,FALSE)</f>
        <v>-152.20355285755653</v>
      </c>
      <c r="N2" s="4">
        <f>'[1]Pc, Winter, S3'!N2*Main!$B$5*Main!$B$3+'FL Characterization'!N$2*VLOOKUP('Pc, Winter, S3'!$A2,'FL Ratio'!$A$2:$B$10,2,FALSE)</f>
        <v>-146.66455393249626</v>
      </c>
      <c r="O2" s="4">
        <f>'[1]Pc, Winter, S3'!O2*Main!$B$5*Main!$B$3+'FL Characterization'!O$2*VLOOKUP('Pc, Winter, S3'!$A2,'FL Ratio'!$A$2:$B$10,2,FALSE)</f>
        <v>-103.52520022153779</v>
      </c>
      <c r="P2" s="4">
        <f>'[1]Pc, Winter, S3'!P2*Main!$B$5*Main!$B$3+'FL Characterization'!P$2*VLOOKUP('Pc, Winter, S3'!$A2,'FL Ratio'!$A$2:$B$10,2,FALSE)</f>
        <v>-110.98680840122887</v>
      </c>
      <c r="Q2" s="4">
        <f>'[1]Pc, Winter, S3'!Q2*Main!$B$5*Main!$B$3+'FL Characterization'!Q$2*VLOOKUP('Pc, Winter, S3'!$A2,'FL Ratio'!$A$2:$B$10,2,FALSE)</f>
        <v>-87.402557957039619</v>
      </c>
      <c r="R2" s="4">
        <f>'[1]Pc, Winter, S3'!R2*Main!$B$5*Main!$B$3+'FL Characterization'!R$2*VLOOKUP('Pc, Winter, S3'!$A2,'FL Ratio'!$A$2:$B$10,2,FALSE)</f>
        <v>-108.01710995493721</v>
      </c>
      <c r="S2" s="4">
        <f>'[1]Pc, Winter, S3'!S2*Main!$B$5*Main!$B$3+'FL Characterization'!S$2*VLOOKUP('Pc, Winter, S3'!$A2,'FL Ratio'!$A$2:$B$10,2,FALSE)</f>
        <v>-159.45535945351915</v>
      </c>
      <c r="T2" s="4">
        <f>'[1]Pc, Winter, S3'!T2*Main!$B$5*Main!$B$3+'FL Characterization'!T$2*VLOOKUP('Pc, Winter, S3'!$A2,'FL Ratio'!$A$2:$B$10,2,FALSE)</f>
        <v>-158.71132320014124</v>
      </c>
      <c r="U2" s="4">
        <f>'[1]Pc, Winter, S3'!U2*Main!$B$5*Main!$B$3+'FL Characterization'!U$2*VLOOKUP('Pc, Winter, S3'!$A2,'FL Ratio'!$A$2:$B$10,2,FALSE)</f>
        <v>-166.80850298832283</v>
      </c>
      <c r="V2" s="4">
        <f>'[1]Pc, Winter, S3'!V2*Main!$B$5*Main!$B$3+'FL Characterization'!V$2*VLOOKUP('Pc, Winter, S3'!$A2,'FL Ratio'!$A$2:$B$10,2,FALSE)</f>
        <v>-177.39940446942006</v>
      </c>
      <c r="W2" s="4">
        <f>'[1]Pc, Winter, S3'!W2*Main!$B$5*Main!$B$3+'FL Characterization'!W$2*VLOOKUP('Pc, Winter, S3'!$A2,'FL Ratio'!$A$2:$B$10,2,FALSE)</f>
        <v>-16.675514752703037</v>
      </c>
      <c r="X2" s="4">
        <f>'[1]Pc, Winter, S3'!X2*Main!$B$5*Main!$B$3+'FL Characterization'!X$2*VLOOKUP('Pc, Winter, S3'!$A2,'FL Ratio'!$A$2:$B$10,2,FALSE)</f>
        <v>-95.794491517706973</v>
      </c>
      <c r="Y2" s="4">
        <f>'[1]Pc, Winter, S3'!Y2*Main!$B$5*Main!$B$3+'FL Characterization'!Y$2*VLOOKUP('Pc, Winter, S3'!$A2,'FL Ratio'!$A$2:$B$10,2,FALSE)</f>
        <v>-69.156418511738693</v>
      </c>
    </row>
    <row r="3" spans="1:25" x14ac:dyDescent="0.25">
      <c r="A3">
        <v>3</v>
      </c>
      <c r="B3" s="4">
        <f>'[1]Pc, Winter, S3'!B3*Main!$B$5*Main!$B$3+'FL Characterization'!B$2*VLOOKUP('Pc, Winter, S3'!$A3,'FL Ratio'!$A$2:$B$10,2,FALSE)</f>
        <v>-7.2402485523840925</v>
      </c>
      <c r="C3" s="4">
        <f>'[1]Pc, Winter, S3'!C3*Main!$B$5*Main!$B$3+'FL Characterization'!C$2*VLOOKUP('Pc, Winter, S3'!$A3,'FL Ratio'!$A$2:$B$10,2,FALSE)</f>
        <v>5.711137873327246</v>
      </c>
      <c r="D3" s="4">
        <f>'[1]Pc, Winter, S3'!D3*Main!$B$5*Main!$B$3+'FL Characterization'!D$2*VLOOKUP('Pc, Winter, S3'!$A3,'FL Ratio'!$A$2:$B$10,2,FALSE)</f>
        <v>22.976657917627094</v>
      </c>
      <c r="E3" s="4">
        <f>'[1]Pc, Winter, S3'!E3*Main!$B$5*Main!$B$3+'FL Characterization'!E$2*VLOOKUP('Pc, Winter, S3'!$A3,'FL Ratio'!$A$2:$B$10,2,FALSE)</f>
        <v>27.080222301132022</v>
      </c>
      <c r="F3" s="4">
        <f>'[1]Pc, Winter, S3'!F3*Main!$B$5*Main!$B$3+'FL Characterization'!F$2*VLOOKUP('Pc, Winter, S3'!$A3,'FL Ratio'!$A$2:$B$10,2,FALSE)</f>
        <v>24.625152549504623</v>
      </c>
      <c r="G3" s="4">
        <f>'[1]Pc, Winter, S3'!G3*Main!$B$5*Main!$B$3+'FL Characterization'!G$2*VLOOKUP('Pc, Winter, S3'!$A3,'FL Ratio'!$A$2:$B$10,2,FALSE)</f>
        <v>-7.8615285993130506</v>
      </c>
      <c r="H3" s="4">
        <f>'[1]Pc, Winter, S3'!H3*Main!$B$5*Main!$B$3+'FL Characterization'!H$2*VLOOKUP('Pc, Winter, S3'!$A3,'FL Ratio'!$A$2:$B$10,2,FALSE)</f>
        <v>-32.00381201926281</v>
      </c>
      <c r="I3" s="4">
        <f>'[1]Pc, Winter, S3'!I3*Main!$B$5*Main!$B$3+'FL Characterization'!I$2*VLOOKUP('Pc, Winter, S3'!$A3,'FL Ratio'!$A$2:$B$10,2,FALSE)</f>
        <v>-8.5262520064974012</v>
      </c>
      <c r="J3" s="4">
        <f>'[1]Pc, Winter, S3'!J3*Main!$B$5*Main!$B$3+'FL Characterization'!J$2*VLOOKUP('Pc, Winter, S3'!$A3,'FL Ratio'!$A$2:$B$10,2,FALSE)</f>
        <v>-17.642529254313011</v>
      </c>
      <c r="K3" s="4">
        <f>'[1]Pc, Winter, S3'!K3*Main!$B$5*Main!$B$3+'FL Characterization'!K$2*VLOOKUP('Pc, Winter, S3'!$A3,'FL Ratio'!$A$2:$B$10,2,FALSE)</f>
        <v>-3.2963692024106428</v>
      </c>
      <c r="L3" s="4">
        <f>'[1]Pc, Winter, S3'!L3*Main!$B$5*Main!$B$3+'FL Characterization'!L$2*VLOOKUP('Pc, Winter, S3'!$A3,'FL Ratio'!$A$2:$B$10,2,FALSE)</f>
        <v>14.171665695126535</v>
      </c>
      <c r="M3" s="4">
        <f>'[1]Pc, Winter, S3'!M3*Main!$B$5*Main!$B$3+'FL Characterization'!M$2*VLOOKUP('Pc, Winter, S3'!$A3,'FL Ratio'!$A$2:$B$10,2,FALSE)</f>
        <v>-1.2281009594283432</v>
      </c>
      <c r="N3" s="4">
        <f>'[1]Pc, Winter, S3'!N3*Main!$B$5*Main!$B$3+'FL Characterization'!N$2*VLOOKUP('Pc, Winter, S3'!$A3,'FL Ratio'!$A$2:$B$10,2,FALSE)</f>
        <v>-1.0897512660197126</v>
      </c>
      <c r="O3" s="4">
        <f>'[1]Pc, Winter, S3'!O3*Main!$B$5*Main!$B$3+'FL Characterization'!O$2*VLOOKUP('Pc, Winter, S3'!$A3,'FL Ratio'!$A$2:$B$10,2,FALSE)</f>
        <v>-17.193023928892774</v>
      </c>
      <c r="P3" s="4">
        <f>'[1]Pc, Winter, S3'!P3*Main!$B$5*Main!$B$3+'FL Characterization'!P$2*VLOOKUP('Pc, Winter, S3'!$A3,'FL Ratio'!$A$2:$B$10,2,FALSE)</f>
        <v>10.322569317846197</v>
      </c>
      <c r="Q3" s="4">
        <f>'[1]Pc, Winter, S3'!Q3*Main!$B$5*Main!$B$3+'FL Characterization'!Q$2*VLOOKUP('Pc, Winter, S3'!$A3,'FL Ratio'!$A$2:$B$10,2,FALSE)</f>
        <v>-10.250652527429258</v>
      </c>
      <c r="R3" s="4">
        <f>'[1]Pc, Winter, S3'!R3*Main!$B$5*Main!$B$3+'FL Characterization'!R$2*VLOOKUP('Pc, Winter, S3'!$A3,'FL Ratio'!$A$2:$B$10,2,FALSE)</f>
        <v>-21.186713993724574</v>
      </c>
      <c r="S3" s="4">
        <f>'[1]Pc, Winter, S3'!S3*Main!$B$5*Main!$B$3+'FL Characterization'!S$2*VLOOKUP('Pc, Winter, S3'!$A3,'FL Ratio'!$A$2:$B$10,2,FALSE)</f>
        <v>3.7898056071093436</v>
      </c>
      <c r="T3" s="4">
        <f>'[1]Pc, Winter, S3'!T3*Main!$B$5*Main!$B$3+'FL Characterization'!T$2*VLOOKUP('Pc, Winter, S3'!$A3,'FL Ratio'!$A$2:$B$10,2,FALSE)</f>
        <v>-6.3481182385117316</v>
      </c>
      <c r="U3" s="4">
        <f>'[1]Pc, Winter, S3'!U3*Main!$B$5*Main!$B$3+'FL Characterization'!U$2*VLOOKUP('Pc, Winter, S3'!$A3,'FL Ratio'!$A$2:$B$10,2,FALSE)</f>
        <v>-25.096068811304747</v>
      </c>
      <c r="V3" s="4">
        <f>'[1]Pc, Winter, S3'!V3*Main!$B$5*Main!$B$3+'FL Characterization'!V$2*VLOOKUP('Pc, Winter, S3'!$A3,'FL Ratio'!$A$2:$B$10,2,FALSE)</f>
        <v>-25.004734514392087</v>
      </c>
      <c r="W3" s="4">
        <f>'[1]Pc, Winter, S3'!W3*Main!$B$5*Main!$B$3+'FL Characterization'!W$2*VLOOKUP('Pc, Winter, S3'!$A3,'FL Ratio'!$A$2:$B$10,2,FALSE)</f>
        <v>-32.716718574137133</v>
      </c>
      <c r="X3" s="4">
        <f>'[1]Pc, Winter, S3'!X3*Main!$B$5*Main!$B$3+'FL Characterization'!X$2*VLOOKUP('Pc, Winter, S3'!$A3,'FL Ratio'!$A$2:$B$10,2,FALSE)</f>
        <v>-22.116588007022802</v>
      </c>
      <c r="Y3" s="4">
        <f>'[1]Pc, Winter, S3'!Y3*Main!$B$5*Main!$B$3+'FL Characterization'!Y$2*VLOOKUP('Pc, Winter, S3'!$A3,'FL Ratio'!$A$2:$B$10,2,FALSE)</f>
        <v>-13.184265962493887</v>
      </c>
    </row>
    <row r="4" spans="1:25" x14ac:dyDescent="0.25">
      <c r="A4">
        <v>4</v>
      </c>
      <c r="B4" s="4">
        <f>'[1]Pc, Winter, S3'!B4*Main!$B$5*Main!$B$3+'FL Characterization'!B$2*VLOOKUP('Pc, Winter, S3'!$A4,'FL Ratio'!$A$2:$B$10,2,FALSE)</f>
        <v>47.263546400794837</v>
      </c>
      <c r="C4" s="4">
        <f>'[1]Pc, Winter, S3'!C4*Main!$B$5*Main!$B$3+'FL Characterization'!C$2*VLOOKUP('Pc, Winter, S3'!$A4,'FL Ratio'!$A$2:$B$10,2,FALSE)</f>
        <v>39.090495500522614</v>
      </c>
      <c r="D4" s="4">
        <f>'[1]Pc, Winter, S3'!D4*Main!$B$5*Main!$B$3+'FL Characterization'!D$2*VLOOKUP('Pc, Winter, S3'!$A4,'FL Ratio'!$A$2:$B$10,2,FALSE)</f>
        <v>37.653023802707644</v>
      </c>
      <c r="E4" s="4">
        <f>'[1]Pc, Winter, S3'!E4*Main!$B$5*Main!$B$3+'FL Characterization'!E$2*VLOOKUP('Pc, Winter, S3'!$A4,'FL Ratio'!$A$2:$B$10,2,FALSE)</f>
        <v>38.512525741113762</v>
      </c>
      <c r="F4" s="4">
        <f>'[1]Pc, Winter, S3'!F4*Main!$B$5*Main!$B$3+'FL Characterization'!F$2*VLOOKUP('Pc, Winter, S3'!$A4,'FL Ratio'!$A$2:$B$10,2,FALSE)</f>
        <v>39.292824698511197</v>
      </c>
      <c r="G4" s="4">
        <f>'[1]Pc, Winter, S3'!G4*Main!$B$5*Main!$B$3+'FL Characterization'!G$2*VLOOKUP('Pc, Winter, S3'!$A4,'FL Ratio'!$A$2:$B$10,2,FALSE)</f>
        <v>44.367327107510086</v>
      </c>
      <c r="H4" s="4">
        <f>'[1]Pc, Winter, S3'!H4*Main!$B$5*Main!$B$3+'FL Characterization'!H$2*VLOOKUP('Pc, Winter, S3'!$A4,'FL Ratio'!$A$2:$B$10,2,FALSE)</f>
        <v>49.739673403341627</v>
      </c>
      <c r="I4" s="4">
        <f>'[1]Pc, Winter, S3'!I4*Main!$B$5*Main!$B$3+'FL Characterization'!I$2*VLOOKUP('Pc, Winter, S3'!$A4,'FL Ratio'!$A$2:$B$10,2,FALSE)</f>
        <v>54.133961161672751</v>
      </c>
      <c r="J4" s="4">
        <f>'[1]Pc, Winter, S3'!J4*Main!$B$5*Main!$B$3+'FL Characterization'!J$2*VLOOKUP('Pc, Winter, S3'!$A4,'FL Ratio'!$A$2:$B$10,2,FALSE)</f>
        <v>60.02713994536844</v>
      </c>
      <c r="K4" s="4">
        <f>'[1]Pc, Winter, S3'!K4*Main!$B$5*Main!$B$3+'FL Characterization'!K$2*VLOOKUP('Pc, Winter, S3'!$A4,'FL Ratio'!$A$2:$B$10,2,FALSE)</f>
        <v>55.631603972652456</v>
      </c>
      <c r="L4" s="4">
        <f>'[1]Pc, Winter, S3'!L4*Main!$B$5*Main!$B$3+'FL Characterization'!L$2*VLOOKUP('Pc, Winter, S3'!$A4,'FL Ratio'!$A$2:$B$10,2,FALSE)</f>
        <v>58.96635458320339</v>
      </c>
      <c r="M4" s="4">
        <f>'[1]Pc, Winter, S3'!M4*Main!$B$5*Main!$B$3+'FL Characterization'!M$2*VLOOKUP('Pc, Winter, S3'!$A4,'FL Ratio'!$A$2:$B$10,2,FALSE)</f>
        <v>60.97086718476924</v>
      </c>
      <c r="N4" s="4">
        <f>'[1]Pc, Winter, S3'!N4*Main!$B$5*Main!$B$3+'FL Characterization'!N$2*VLOOKUP('Pc, Winter, S3'!$A4,'FL Ratio'!$A$2:$B$10,2,FALSE)</f>
        <v>65.337708214235974</v>
      </c>
      <c r="O4" s="4">
        <f>'[1]Pc, Winter, S3'!O4*Main!$B$5*Main!$B$3+'FL Characterization'!O$2*VLOOKUP('Pc, Winter, S3'!$A4,'FL Ratio'!$A$2:$B$10,2,FALSE)</f>
        <v>58.975484221550914</v>
      </c>
      <c r="P4" s="4">
        <f>'[1]Pc, Winter, S3'!P4*Main!$B$5*Main!$B$3+'FL Characterization'!P$2*VLOOKUP('Pc, Winter, S3'!$A4,'FL Ratio'!$A$2:$B$10,2,FALSE)</f>
        <v>60.56217476308786</v>
      </c>
      <c r="Q4" s="4">
        <f>'[1]Pc, Winter, S3'!Q4*Main!$B$5*Main!$B$3+'FL Characterization'!Q$2*VLOOKUP('Pc, Winter, S3'!$A4,'FL Ratio'!$A$2:$B$10,2,FALSE)</f>
        <v>67.071268840482333</v>
      </c>
      <c r="R4" s="4">
        <f>'[1]Pc, Winter, S3'!R4*Main!$B$5*Main!$B$3+'FL Characterization'!R$2*VLOOKUP('Pc, Winter, S3'!$A4,'FL Ratio'!$A$2:$B$10,2,FALSE)</f>
        <v>55.1515835486002</v>
      </c>
      <c r="S4" s="4">
        <f>'[1]Pc, Winter, S3'!S4*Main!$B$5*Main!$B$3+'FL Characterization'!S$2*VLOOKUP('Pc, Winter, S3'!$A4,'FL Ratio'!$A$2:$B$10,2,FALSE)</f>
        <v>64.849572554515063</v>
      </c>
      <c r="T4" s="4">
        <f>'[1]Pc, Winter, S3'!T4*Main!$B$5*Main!$B$3+'FL Characterization'!T$2*VLOOKUP('Pc, Winter, S3'!$A4,'FL Ratio'!$A$2:$B$10,2,FALSE)</f>
        <v>60.838318840991803</v>
      </c>
      <c r="U4" s="4">
        <f>'[1]Pc, Winter, S3'!U4*Main!$B$5*Main!$B$3+'FL Characterization'!U$2*VLOOKUP('Pc, Winter, S3'!$A4,'FL Ratio'!$A$2:$B$10,2,FALSE)</f>
        <v>66.993825933705935</v>
      </c>
      <c r="V4" s="4">
        <f>'[1]Pc, Winter, S3'!V4*Main!$B$5*Main!$B$3+'FL Characterization'!V$2*VLOOKUP('Pc, Winter, S3'!$A4,'FL Ratio'!$A$2:$B$10,2,FALSE)</f>
        <v>64.337389310364614</v>
      </c>
      <c r="W4" s="4">
        <f>'[1]Pc, Winter, S3'!W4*Main!$B$5*Main!$B$3+'FL Characterization'!W$2*VLOOKUP('Pc, Winter, S3'!$A4,'FL Ratio'!$A$2:$B$10,2,FALSE)</f>
        <v>61.239045134543325</v>
      </c>
      <c r="X4" s="4">
        <f>'[1]Pc, Winter, S3'!X4*Main!$B$5*Main!$B$3+'FL Characterization'!X$2*VLOOKUP('Pc, Winter, S3'!$A4,'FL Ratio'!$A$2:$B$10,2,FALSE)</f>
        <v>58.931600752336976</v>
      </c>
      <c r="Y4" s="4">
        <f>'[1]Pc, Winter, S3'!Y4*Main!$B$5*Main!$B$3+'FL Characterization'!Y$2*VLOOKUP('Pc, Winter, S3'!$A4,'FL Ratio'!$A$2:$B$10,2,FALSE)</f>
        <v>58.228707378144996</v>
      </c>
    </row>
    <row r="5" spans="1:25" x14ac:dyDescent="0.25">
      <c r="A5">
        <v>5</v>
      </c>
      <c r="B5" s="4">
        <f>'[1]Pc, Winter, S3'!B5*Main!$B$5*Main!$B$3+'FL Characterization'!B$2*VLOOKUP('Pc, Winter, S3'!$A5,'FL Ratio'!$A$2:$B$10,2,FALSE)</f>
        <v>100.08456435211433</v>
      </c>
      <c r="C5" s="4">
        <f>'[1]Pc, Winter, S3'!C5*Main!$B$5*Main!$B$3+'FL Characterization'!C$2*VLOOKUP('Pc, Winter, S3'!$A5,'FL Ratio'!$A$2:$B$10,2,FALSE)</f>
        <v>88.375803421231311</v>
      </c>
      <c r="D5" s="4">
        <f>'[1]Pc, Winter, S3'!D5*Main!$B$5*Main!$B$3+'FL Characterization'!D$2*VLOOKUP('Pc, Winter, S3'!$A5,'FL Ratio'!$A$2:$B$10,2,FALSE)</f>
        <v>106.33339288310437</v>
      </c>
      <c r="E5" s="4">
        <f>'[1]Pc, Winter, S3'!E5*Main!$B$5*Main!$B$3+'FL Characterization'!E$2*VLOOKUP('Pc, Winter, S3'!$A5,'FL Ratio'!$A$2:$B$10,2,FALSE)</f>
        <v>92.777289076799946</v>
      </c>
      <c r="F5" s="4">
        <f>'[1]Pc, Winter, S3'!F5*Main!$B$5*Main!$B$3+'FL Characterization'!F$2*VLOOKUP('Pc, Winter, S3'!$A5,'FL Ratio'!$A$2:$B$10,2,FALSE)</f>
        <v>97.415345188637218</v>
      </c>
      <c r="G5" s="4">
        <f>'[1]Pc, Winter, S3'!G5*Main!$B$5*Main!$B$3+'FL Characterization'!G$2*VLOOKUP('Pc, Winter, S3'!$A5,'FL Ratio'!$A$2:$B$10,2,FALSE)</f>
        <v>77.282048782495878</v>
      </c>
      <c r="H5" s="4">
        <f>'[1]Pc, Winter, S3'!H5*Main!$B$5*Main!$B$3+'FL Characterization'!H$2*VLOOKUP('Pc, Winter, S3'!$A5,'FL Ratio'!$A$2:$B$10,2,FALSE)</f>
        <v>91.00605818536738</v>
      </c>
      <c r="I5" s="4">
        <f>'[1]Pc, Winter, S3'!I5*Main!$B$5*Main!$B$3+'FL Characterization'!I$2*VLOOKUP('Pc, Winter, S3'!$A5,'FL Ratio'!$A$2:$B$10,2,FALSE)</f>
        <v>105.86006945565519</v>
      </c>
      <c r="J5" s="4">
        <f>'[1]Pc, Winter, S3'!J5*Main!$B$5*Main!$B$3+'FL Characterization'!J$2*VLOOKUP('Pc, Winter, S3'!$A5,'FL Ratio'!$A$2:$B$10,2,FALSE)</f>
        <v>128.54916058433079</v>
      </c>
      <c r="K5" s="4">
        <f>'[1]Pc, Winter, S3'!K5*Main!$B$5*Main!$B$3+'FL Characterization'!K$2*VLOOKUP('Pc, Winter, S3'!$A5,'FL Ratio'!$A$2:$B$10,2,FALSE)</f>
        <v>137.91816681048553</v>
      </c>
      <c r="L5" s="4">
        <f>'[1]Pc, Winter, S3'!L5*Main!$B$5*Main!$B$3+'FL Characterization'!L$2*VLOOKUP('Pc, Winter, S3'!$A5,'FL Ratio'!$A$2:$B$10,2,FALSE)</f>
        <v>118.76683326520889</v>
      </c>
      <c r="M5" s="4">
        <f>'[1]Pc, Winter, S3'!M5*Main!$B$5*Main!$B$3+'FL Characterization'!M$2*VLOOKUP('Pc, Winter, S3'!$A5,'FL Ratio'!$A$2:$B$10,2,FALSE)</f>
        <v>125.80644154807321</v>
      </c>
      <c r="N5" s="4">
        <f>'[1]Pc, Winter, S3'!N5*Main!$B$5*Main!$B$3+'FL Characterization'!N$2*VLOOKUP('Pc, Winter, S3'!$A5,'FL Ratio'!$A$2:$B$10,2,FALSE)</f>
        <v>114.8694106065751</v>
      </c>
      <c r="O5" s="4">
        <f>'[1]Pc, Winter, S3'!O5*Main!$B$5*Main!$B$3+'FL Characterization'!O$2*VLOOKUP('Pc, Winter, S3'!$A5,'FL Ratio'!$A$2:$B$10,2,FALSE)</f>
        <v>107.08730942481209</v>
      </c>
      <c r="P5" s="4">
        <f>'[1]Pc, Winter, S3'!P5*Main!$B$5*Main!$B$3+'FL Characterization'!P$2*VLOOKUP('Pc, Winter, S3'!$A5,'FL Ratio'!$A$2:$B$10,2,FALSE)</f>
        <v>97.157064017456378</v>
      </c>
      <c r="Q5" s="4">
        <f>'[1]Pc, Winter, S3'!Q5*Main!$B$5*Main!$B$3+'FL Characterization'!Q$2*VLOOKUP('Pc, Winter, S3'!$A5,'FL Ratio'!$A$2:$B$10,2,FALSE)</f>
        <v>100.23391891630411</v>
      </c>
      <c r="R5" s="4">
        <f>'[1]Pc, Winter, S3'!R5*Main!$B$5*Main!$B$3+'FL Characterization'!R$2*VLOOKUP('Pc, Winter, S3'!$A5,'FL Ratio'!$A$2:$B$10,2,FALSE)</f>
        <v>108.66713446542575</v>
      </c>
      <c r="S5" s="4">
        <f>'[1]Pc, Winter, S3'!S5*Main!$B$5*Main!$B$3+'FL Characterization'!S$2*VLOOKUP('Pc, Winter, S3'!$A5,'FL Ratio'!$A$2:$B$10,2,FALSE)</f>
        <v>110.3229517786886</v>
      </c>
      <c r="T5" s="4">
        <f>'[1]Pc, Winter, S3'!T5*Main!$B$5*Main!$B$3+'FL Characterization'!T$2*VLOOKUP('Pc, Winter, S3'!$A5,'FL Ratio'!$A$2:$B$10,2,FALSE)</f>
        <v>97.186322577424193</v>
      </c>
      <c r="U5" s="4">
        <f>'[1]Pc, Winter, S3'!U5*Main!$B$5*Main!$B$3+'FL Characterization'!U$2*VLOOKUP('Pc, Winter, S3'!$A5,'FL Ratio'!$A$2:$B$10,2,FALSE)</f>
        <v>113.53022096234096</v>
      </c>
      <c r="V5" s="4">
        <f>'[1]Pc, Winter, S3'!V5*Main!$B$5*Main!$B$3+'FL Characterization'!V$2*VLOOKUP('Pc, Winter, S3'!$A5,'FL Ratio'!$A$2:$B$10,2,FALSE)</f>
        <v>101.74302204350795</v>
      </c>
      <c r="W5" s="4">
        <f>'[1]Pc, Winter, S3'!W5*Main!$B$5*Main!$B$3+'FL Characterization'!W$2*VLOOKUP('Pc, Winter, S3'!$A5,'FL Ratio'!$A$2:$B$10,2,FALSE)</f>
        <v>94.324397087914519</v>
      </c>
      <c r="X5" s="4">
        <f>'[1]Pc, Winter, S3'!X5*Main!$B$5*Main!$B$3+'FL Characterization'!X$2*VLOOKUP('Pc, Winter, S3'!$A5,'FL Ratio'!$A$2:$B$10,2,FALSE)</f>
        <v>98.031536383927616</v>
      </c>
      <c r="Y5" s="4">
        <f>'[1]Pc, Winter, S3'!Y5*Main!$B$5*Main!$B$3+'FL Characterization'!Y$2*VLOOKUP('Pc, Winter, S3'!$A5,'FL Ratio'!$A$2:$B$10,2,FALSE)</f>
        <v>88.090765661169755</v>
      </c>
    </row>
    <row r="6" spans="1:25" x14ac:dyDescent="0.25">
      <c r="A6">
        <v>6</v>
      </c>
      <c r="B6" s="4">
        <f>'[1]Pc, Winter, S3'!B6*Main!$B$5*Main!$B$3+'FL Characterization'!B$2*VLOOKUP('Pc, Winter, S3'!$A6,'FL Ratio'!$A$2:$B$10,2,FALSE)</f>
        <v>42.20968640183569</v>
      </c>
      <c r="C6" s="4">
        <f>'[1]Pc, Winter, S3'!C6*Main!$B$5*Main!$B$3+'FL Characterization'!C$2*VLOOKUP('Pc, Winter, S3'!$A6,'FL Ratio'!$A$2:$B$10,2,FALSE)</f>
        <v>46.061685511821601</v>
      </c>
      <c r="D6" s="4">
        <f>'[1]Pc, Winter, S3'!D6*Main!$B$5*Main!$B$3+'FL Characterization'!D$2*VLOOKUP('Pc, Winter, S3'!$A6,'FL Ratio'!$A$2:$B$10,2,FALSE)</f>
        <v>45.774208274895592</v>
      </c>
      <c r="E6" s="4">
        <f>'[1]Pc, Winter, S3'!E6*Main!$B$5*Main!$B$3+'FL Characterization'!E$2*VLOOKUP('Pc, Winter, S3'!$A6,'FL Ratio'!$A$2:$B$10,2,FALSE)</f>
        <v>38.379622822328201</v>
      </c>
      <c r="F6" s="4">
        <f>'[1]Pc, Winter, S3'!F6*Main!$B$5*Main!$B$3+'FL Characterization'!F$2*VLOOKUP('Pc, Winter, S3'!$A6,'FL Ratio'!$A$2:$B$10,2,FALSE)</f>
        <v>48.771220858308503</v>
      </c>
      <c r="G6" s="4">
        <f>'[1]Pc, Winter, S3'!G6*Main!$B$5*Main!$B$3+'FL Characterization'!G$2*VLOOKUP('Pc, Winter, S3'!$A6,'FL Ratio'!$A$2:$B$10,2,FALSE)</f>
        <v>53.943869134437449</v>
      </c>
      <c r="H6" s="4">
        <f>'[1]Pc, Winter, S3'!H6*Main!$B$5*Main!$B$3+'FL Characterization'!H$2*VLOOKUP('Pc, Winter, S3'!$A6,'FL Ratio'!$A$2:$B$10,2,FALSE)</f>
        <v>55.690415169720737</v>
      </c>
      <c r="I6" s="4">
        <f>'[1]Pc, Winter, S3'!I6*Main!$B$5*Main!$B$3+'FL Characterization'!I$2*VLOOKUP('Pc, Winter, S3'!$A6,'FL Ratio'!$A$2:$B$10,2,FALSE)</f>
        <v>66.590147482979717</v>
      </c>
      <c r="J6" s="4">
        <f>'[1]Pc, Winter, S3'!J6*Main!$B$5*Main!$B$3+'FL Characterization'!J$2*VLOOKUP('Pc, Winter, S3'!$A6,'FL Ratio'!$A$2:$B$10,2,FALSE)</f>
        <v>61.367980604697841</v>
      </c>
      <c r="K6" s="4">
        <f>'[1]Pc, Winter, S3'!K6*Main!$B$5*Main!$B$3+'FL Characterization'!K$2*VLOOKUP('Pc, Winter, S3'!$A6,'FL Ratio'!$A$2:$B$10,2,FALSE)</f>
        <v>62.764498000651763</v>
      </c>
      <c r="L6" s="4">
        <f>'[1]Pc, Winter, S3'!L6*Main!$B$5*Main!$B$3+'FL Characterization'!L$2*VLOOKUP('Pc, Winter, S3'!$A6,'FL Ratio'!$A$2:$B$10,2,FALSE)</f>
        <v>59.169404358427251</v>
      </c>
      <c r="M6" s="4">
        <f>'[1]Pc, Winter, S3'!M6*Main!$B$5*Main!$B$3+'FL Characterization'!M$2*VLOOKUP('Pc, Winter, S3'!$A6,'FL Ratio'!$A$2:$B$10,2,FALSE)</f>
        <v>66.384642470626432</v>
      </c>
      <c r="N6" s="4">
        <f>'[1]Pc, Winter, S3'!N6*Main!$B$5*Main!$B$3+'FL Characterization'!N$2*VLOOKUP('Pc, Winter, S3'!$A6,'FL Ratio'!$A$2:$B$10,2,FALSE)</f>
        <v>60.643194935829172</v>
      </c>
      <c r="O6" s="4">
        <f>'[1]Pc, Winter, S3'!O6*Main!$B$5*Main!$B$3+'FL Characterization'!O$2*VLOOKUP('Pc, Winter, S3'!$A6,'FL Ratio'!$A$2:$B$10,2,FALSE)</f>
        <v>68.392468417024958</v>
      </c>
      <c r="P6" s="4">
        <f>'[1]Pc, Winter, S3'!P6*Main!$B$5*Main!$B$3+'FL Characterization'!P$2*VLOOKUP('Pc, Winter, S3'!$A6,'FL Ratio'!$A$2:$B$10,2,FALSE)</f>
        <v>69.422593873613636</v>
      </c>
      <c r="Q6" s="4">
        <f>'[1]Pc, Winter, S3'!Q6*Main!$B$5*Main!$B$3+'FL Characterization'!Q$2*VLOOKUP('Pc, Winter, S3'!$A6,'FL Ratio'!$A$2:$B$10,2,FALSE)</f>
        <v>63.014163796635096</v>
      </c>
      <c r="R6" s="4">
        <f>'[1]Pc, Winter, S3'!R6*Main!$B$5*Main!$B$3+'FL Characterization'!R$2*VLOOKUP('Pc, Winter, S3'!$A6,'FL Ratio'!$A$2:$B$10,2,FALSE)</f>
        <v>55.974737118385661</v>
      </c>
      <c r="S6" s="4">
        <f>'[1]Pc, Winter, S3'!S6*Main!$B$5*Main!$B$3+'FL Characterization'!S$2*VLOOKUP('Pc, Winter, S3'!$A6,'FL Ratio'!$A$2:$B$10,2,FALSE)</f>
        <v>64.883594271502815</v>
      </c>
      <c r="T6" s="4">
        <f>'[1]Pc, Winter, S3'!T6*Main!$B$5*Main!$B$3+'FL Characterization'!T$2*VLOOKUP('Pc, Winter, S3'!$A6,'FL Ratio'!$A$2:$B$10,2,FALSE)</f>
        <v>63.759225124344979</v>
      </c>
      <c r="U6" s="4">
        <f>'[1]Pc, Winter, S3'!U6*Main!$B$5*Main!$B$3+'FL Characterization'!U$2*VLOOKUP('Pc, Winter, S3'!$A6,'FL Ratio'!$A$2:$B$10,2,FALSE)</f>
        <v>65.240431945049451</v>
      </c>
      <c r="V6" s="4">
        <f>'[1]Pc, Winter, S3'!V6*Main!$B$5*Main!$B$3+'FL Characterization'!V$2*VLOOKUP('Pc, Winter, S3'!$A6,'FL Ratio'!$A$2:$B$10,2,FALSE)</f>
        <v>66.40251669904687</v>
      </c>
      <c r="W6" s="4">
        <f>'[1]Pc, Winter, S3'!W6*Main!$B$5*Main!$B$3+'FL Characterization'!W$2*VLOOKUP('Pc, Winter, S3'!$A6,'FL Ratio'!$A$2:$B$10,2,FALSE)</f>
        <v>57.124869139732183</v>
      </c>
      <c r="X6" s="4">
        <f>'[1]Pc, Winter, S3'!X6*Main!$B$5*Main!$B$3+'FL Characterization'!X$2*VLOOKUP('Pc, Winter, S3'!$A6,'FL Ratio'!$A$2:$B$10,2,FALSE)</f>
        <v>53.98006400915726</v>
      </c>
      <c r="Y6" s="4">
        <f>'[1]Pc, Winter, S3'!Y6*Main!$B$5*Main!$B$3+'FL Characterization'!Y$2*VLOOKUP('Pc, Winter, S3'!$A6,'FL Ratio'!$A$2:$B$10,2,FALSE)</f>
        <v>46.061403643695215</v>
      </c>
    </row>
    <row r="7" spans="1:25" x14ac:dyDescent="0.25">
      <c r="A7">
        <v>7</v>
      </c>
      <c r="B7" s="4">
        <f>'[1]Pc, Winter, S3'!B7*Main!$B$5*Main!$B$3+'FL Characterization'!B$2*VLOOKUP('Pc, Winter, S3'!$A7,'FL Ratio'!$A$2:$B$10,2,FALSE)</f>
        <v>16.668334568201491</v>
      </c>
      <c r="C7" s="4">
        <f>'[1]Pc, Winter, S3'!C7*Main!$B$5*Main!$B$3+'FL Characterization'!C$2*VLOOKUP('Pc, Winter, S3'!$A7,'FL Ratio'!$A$2:$B$10,2,FALSE)</f>
        <v>17.01902672577695</v>
      </c>
      <c r="D7" s="4">
        <f>'[1]Pc, Winter, S3'!D7*Main!$B$5*Main!$B$3+'FL Characterization'!D$2*VLOOKUP('Pc, Winter, S3'!$A7,'FL Ratio'!$A$2:$B$10,2,FALSE)</f>
        <v>17.228473510874355</v>
      </c>
      <c r="E7" s="4">
        <f>'[1]Pc, Winter, S3'!E7*Main!$B$5*Main!$B$3+'FL Characterization'!E$2*VLOOKUP('Pc, Winter, S3'!$A7,'FL Ratio'!$A$2:$B$10,2,FALSE)</f>
        <v>16.18991398156826</v>
      </c>
      <c r="F7" s="4">
        <f>'[1]Pc, Winter, S3'!F7*Main!$B$5*Main!$B$3+'FL Characterization'!F$2*VLOOKUP('Pc, Winter, S3'!$A7,'FL Ratio'!$A$2:$B$10,2,FALSE)</f>
        <v>17.678874487608795</v>
      </c>
      <c r="G7" s="4">
        <f>'[1]Pc, Winter, S3'!G7*Main!$B$5*Main!$B$3+'FL Characterization'!G$2*VLOOKUP('Pc, Winter, S3'!$A7,'FL Ratio'!$A$2:$B$10,2,FALSE)</f>
        <v>4.0450157598272654</v>
      </c>
      <c r="H7" s="4">
        <f>'[1]Pc, Winter, S3'!H7*Main!$B$5*Main!$B$3+'FL Characterization'!H$2*VLOOKUP('Pc, Winter, S3'!$A7,'FL Ratio'!$A$2:$B$10,2,FALSE)</f>
        <v>19.985142348246292</v>
      </c>
      <c r="I7" s="4">
        <f>'[1]Pc, Winter, S3'!I7*Main!$B$5*Main!$B$3+'FL Characterization'!I$2*VLOOKUP('Pc, Winter, S3'!$A7,'FL Ratio'!$A$2:$B$10,2,FALSE)</f>
        <v>22.183168957866108</v>
      </c>
      <c r="J7" s="4">
        <f>'[1]Pc, Winter, S3'!J7*Main!$B$5*Main!$B$3+'FL Characterization'!J$2*VLOOKUP('Pc, Winter, S3'!$A7,'FL Ratio'!$A$2:$B$10,2,FALSE)</f>
        <v>22.422132441965207</v>
      </c>
      <c r="K7" s="4">
        <f>'[1]Pc, Winter, S3'!K7*Main!$B$5*Main!$B$3+'FL Characterization'!K$2*VLOOKUP('Pc, Winter, S3'!$A7,'FL Ratio'!$A$2:$B$10,2,FALSE)</f>
        <v>22.873545556062968</v>
      </c>
      <c r="L7" s="4">
        <f>'[1]Pc, Winter, S3'!L7*Main!$B$5*Main!$B$3+'FL Characterization'!L$2*VLOOKUP('Pc, Winter, S3'!$A7,'FL Ratio'!$A$2:$B$10,2,FALSE)</f>
        <v>23.619766566449091</v>
      </c>
      <c r="M7" s="4">
        <f>'[1]Pc, Winter, S3'!M7*Main!$B$5*Main!$B$3+'FL Characterization'!M$2*VLOOKUP('Pc, Winter, S3'!$A7,'FL Ratio'!$A$2:$B$10,2,FALSE)</f>
        <v>22.751662066828573</v>
      </c>
      <c r="N7" s="4">
        <f>'[1]Pc, Winter, S3'!N7*Main!$B$5*Main!$B$3+'FL Characterization'!N$2*VLOOKUP('Pc, Winter, S3'!$A7,'FL Ratio'!$A$2:$B$10,2,FALSE)</f>
        <v>23.230923483718318</v>
      </c>
      <c r="O7" s="4">
        <f>'[1]Pc, Winter, S3'!O7*Main!$B$5*Main!$B$3+'FL Characterization'!O$2*VLOOKUP('Pc, Winter, S3'!$A7,'FL Ratio'!$A$2:$B$10,2,FALSE)</f>
        <v>25.021784672616711</v>
      </c>
      <c r="P7" s="4">
        <f>'[1]Pc, Winter, S3'!P7*Main!$B$5*Main!$B$3+'FL Characterization'!P$2*VLOOKUP('Pc, Winter, S3'!$A7,'FL Ratio'!$A$2:$B$10,2,FALSE)</f>
        <v>23.836500362957377</v>
      </c>
      <c r="Q7" s="4">
        <f>'[1]Pc, Winter, S3'!Q7*Main!$B$5*Main!$B$3+'FL Characterization'!Q$2*VLOOKUP('Pc, Winter, S3'!$A7,'FL Ratio'!$A$2:$B$10,2,FALSE)</f>
        <v>22.525448657814248</v>
      </c>
      <c r="R7" s="4">
        <f>'[1]Pc, Winter, S3'!R7*Main!$B$5*Main!$B$3+'FL Characterization'!R$2*VLOOKUP('Pc, Winter, S3'!$A7,'FL Ratio'!$A$2:$B$10,2,FALSE)</f>
        <v>25.880522200339705</v>
      </c>
      <c r="S7" s="4">
        <f>'[1]Pc, Winter, S3'!S7*Main!$B$5*Main!$B$3+'FL Characterization'!S$2*VLOOKUP('Pc, Winter, S3'!$A7,'FL Ratio'!$A$2:$B$10,2,FALSE)</f>
        <v>23.299602957031084</v>
      </c>
      <c r="T7" s="4">
        <f>'[1]Pc, Winter, S3'!T7*Main!$B$5*Main!$B$3+'FL Characterization'!T$2*VLOOKUP('Pc, Winter, S3'!$A7,'FL Ratio'!$A$2:$B$10,2,FALSE)</f>
        <v>19.086849309585652</v>
      </c>
      <c r="U7" s="4">
        <f>'[1]Pc, Winter, S3'!U7*Main!$B$5*Main!$B$3+'FL Characterization'!U$2*VLOOKUP('Pc, Winter, S3'!$A7,'FL Ratio'!$A$2:$B$10,2,FALSE)</f>
        <v>19.460948080882719</v>
      </c>
      <c r="V7" s="4">
        <f>'[1]Pc, Winter, S3'!V7*Main!$B$5*Main!$B$3+'FL Characterization'!V$2*VLOOKUP('Pc, Winter, S3'!$A7,'FL Ratio'!$A$2:$B$10,2,FALSE)</f>
        <v>18.368908349960325</v>
      </c>
      <c r="W7" s="4">
        <f>'[1]Pc, Winter, S3'!W7*Main!$B$5*Main!$B$3+'FL Characterization'!W$2*VLOOKUP('Pc, Winter, S3'!$A7,'FL Ratio'!$A$2:$B$10,2,FALSE)</f>
        <v>20.688780596157372</v>
      </c>
      <c r="X7" s="4">
        <f>'[1]Pc, Winter, S3'!X7*Main!$B$5*Main!$B$3+'FL Characterization'!X$2*VLOOKUP('Pc, Winter, S3'!$A7,'FL Ratio'!$A$2:$B$10,2,FALSE)</f>
        <v>19.383164244924348</v>
      </c>
      <c r="Y7" s="4">
        <f>'[1]Pc, Winter, S3'!Y7*Main!$B$5*Main!$B$3+'FL Characterization'!Y$2*VLOOKUP('Pc, Winter, S3'!$A7,'FL Ratio'!$A$2:$B$10,2,FALSE)</f>
        <v>20.648156459035029</v>
      </c>
    </row>
    <row r="8" spans="1:25" x14ac:dyDescent="0.25">
      <c r="A8">
        <v>8</v>
      </c>
      <c r="B8" s="4">
        <f>'[1]Pc, Winter, S3'!B8*Main!$B$5*Main!$B$3+'FL Characterization'!B$2*VLOOKUP('Pc, Winter, S3'!$A8,'FL Ratio'!$A$2:$B$10,2,FALSE)</f>
        <v>63.609282352371174</v>
      </c>
      <c r="C8" s="4">
        <f>'[1]Pc, Winter, S3'!C8*Main!$B$5*Main!$B$3+'FL Characterization'!C$2*VLOOKUP('Pc, Winter, S3'!$A8,'FL Ratio'!$A$2:$B$10,2,FALSE)</f>
        <v>69.500689865206638</v>
      </c>
      <c r="D8" s="4">
        <f>'[1]Pc, Winter, S3'!D8*Main!$B$5*Main!$B$3+'FL Characterization'!D$2*VLOOKUP('Pc, Winter, S3'!$A8,'FL Ratio'!$A$2:$B$10,2,FALSE)</f>
        <v>68.166718311920292</v>
      </c>
      <c r="E8" s="4">
        <f>'[1]Pc, Winter, S3'!E8*Main!$B$5*Main!$B$3+'FL Characterization'!E$2*VLOOKUP('Pc, Winter, S3'!$A8,'FL Ratio'!$A$2:$B$10,2,FALSE)</f>
        <v>69.629691167572403</v>
      </c>
      <c r="F8" s="4">
        <f>'[1]Pc, Winter, S3'!F8*Main!$B$5*Main!$B$3+'FL Characterization'!F$2*VLOOKUP('Pc, Winter, S3'!$A8,'FL Ratio'!$A$2:$B$10,2,FALSE)</f>
        <v>62.535821156051881</v>
      </c>
      <c r="G8" s="4">
        <f>'[1]Pc, Winter, S3'!G8*Main!$B$5*Main!$B$3+'FL Characterization'!G$2*VLOOKUP('Pc, Winter, S3'!$A8,'FL Ratio'!$A$2:$B$10,2,FALSE)</f>
        <v>65.858220366689963</v>
      </c>
      <c r="H8" s="4">
        <f>'[1]Pc, Winter, S3'!H8*Main!$B$5*Main!$B$3+'FL Characterization'!H$2*VLOOKUP('Pc, Winter, S3'!$A8,'FL Ratio'!$A$2:$B$10,2,FALSE)</f>
        <v>53.190019943953864</v>
      </c>
      <c r="I8" s="4">
        <f>'[1]Pc, Winter, S3'!I8*Main!$B$5*Main!$B$3+'FL Characterization'!I$2*VLOOKUP('Pc, Winter, S3'!$A8,'FL Ratio'!$A$2:$B$10,2,FALSE)</f>
        <v>59.015863463346228</v>
      </c>
      <c r="J8" s="4">
        <f>'[1]Pc, Winter, S3'!J8*Main!$B$5*Main!$B$3+'FL Characterization'!J$2*VLOOKUP('Pc, Winter, S3'!$A8,'FL Ratio'!$A$2:$B$10,2,FALSE)</f>
        <v>56.530683527573977</v>
      </c>
      <c r="K8" s="4">
        <f>'[1]Pc, Winter, S3'!K8*Main!$B$5*Main!$B$3+'FL Characterization'!K$2*VLOOKUP('Pc, Winter, S3'!$A8,'FL Ratio'!$A$2:$B$10,2,FALSE)</f>
        <v>62.493037564442446</v>
      </c>
      <c r="L8" s="4">
        <f>'[1]Pc, Winter, S3'!L8*Main!$B$5*Main!$B$3+'FL Characterization'!L$2*VLOOKUP('Pc, Winter, S3'!$A8,'FL Ratio'!$A$2:$B$10,2,FALSE)</f>
        <v>50.440699097016498</v>
      </c>
      <c r="M8" s="4">
        <f>'[1]Pc, Winter, S3'!M8*Main!$B$5*Main!$B$3+'FL Characterization'!M$2*VLOOKUP('Pc, Winter, S3'!$A8,'FL Ratio'!$A$2:$B$10,2,FALSE)</f>
        <v>43.521970872585079</v>
      </c>
      <c r="N8" s="4">
        <f>'[1]Pc, Winter, S3'!N8*Main!$B$5*Main!$B$3+'FL Characterization'!N$2*VLOOKUP('Pc, Winter, S3'!$A8,'FL Ratio'!$A$2:$B$10,2,FALSE)</f>
        <v>47.232048251016749</v>
      </c>
      <c r="O8" s="4">
        <f>'[1]Pc, Winter, S3'!O8*Main!$B$5*Main!$B$3+'FL Characterization'!O$2*VLOOKUP('Pc, Winter, S3'!$A8,'FL Ratio'!$A$2:$B$10,2,FALSE)</f>
        <v>47.479576692149898</v>
      </c>
      <c r="P8" s="4">
        <f>'[1]Pc, Winter, S3'!P8*Main!$B$5*Main!$B$3+'FL Characterization'!P$2*VLOOKUP('Pc, Winter, S3'!$A8,'FL Ratio'!$A$2:$B$10,2,FALSE)</f>
        <v>43.398649652409752</v>
      </c>
      <c r="Q8" s="4">
        <f>'[1]Pc, Winter, S3'!Q8*Main!$B$5*Main!$B$3+'FL Characterization'!Q$2*VLOOKUP('Pc, Winter, S3'!$A8,'FL Ratio'!$A$2:$B$10,2,FALSE)</f>
        <v>37.309930670429878</v>
      </c>
      <c r="R8" s="4">
        <f>'[1]Pc, Winter, S3'!R8*Main!$B$5*Main!$B$3+'FL Characterization'!R$2*VLOOKUP('Pc, Winter, S3'!$A8,'FL Ratio'!$A$2:$B$10,2,FALSE)</f>
        <v>31.884630969308969</v>
      </c>
      <c r="S8" s="4">
        <f>'[1]Pc, Winter, S3'!S8*Main!$B$5*Main!$B$3+'FL Characterization'!S$2*VLOOKUP('Pc, Winter, S3'!$A8,'FL Ratio'!$A$2:$B$10,2,FALSE)</f>
        <v>38.775401840660003</v>
      </c>
      <c r="T8" s="4">
        <f>'[1]Pc, Winter, S3'!T8*Main!$B$5*Main!$B$3+'FL Characterization'!T$2*VLOOKUP('Pc, Winter, S3'!$A8,'FL Ratio'!$A$2:$B$10,2,FALSE)</f>
        <v>38.064758184010437</v>
      </c>
      <c r="U8" s="4">
        <f>'[1]Pc, Winter, S3'!U8*Main!$B$5*Main!$B$3+'FL Characterization'!U$2*VLOOKUP('Pc, Winter, S3'!$A8,'FL Ratio'!$A$2:$B$10,2,FALSE)</f>
        <v>44.139259111558026</v>
      </c>
      <c r="V8" s="4">
        <f>'[1]Pc, Winter, S3'!V8*Main!$B$5*Main!$B$3+'FL Characterization'!V$2*VLOOKUP('Pc, Winter, S3'!$A8,'FL Ratio'!$A$2:$B$10,2,FALSE)</f>
        <v>37.728516061429751</v>
      </c>
      <c r="W8" s="4">
        <f>'[1]Pc, Winter, S3'!W8*Main!$B$5*Main!$B$3+'FL Characterization'!W$2*VLOOKUP('Pc, Winter, S3'!$A8,'FL Ratio'!$A$2:$B$10,2,FALSE)</f>
        <v>30.579240517068317</v>
      </c>
      <c r="X8" s="4">
        <f>'[1]Pc, Winter, S3'!X8*Main!$B$5*Main!$B$3+'FL Characterization'!X$2*VLOOKUP('Pc, Winter, S3'!$A8,'FL Ratio'!$A$2:$B$10,2,FALSE)</f>
        <v>17.074326238950977</v>
      </c>
      <c r="Y8" s="4">
        <f>'[1]Pc, Winter, S3'!Y8*Main!$B$5*Main!$B$3+'FL Characterization'!Y$2*VLOOKUP('Pc, Winter, S3'!$A8,'FL Ratio'!$A$2:$B$10,2,FALSE)</f>
        <v>12.263140372547895</v>
      </c>
    </row>
    <row r="9" spans="1:25" x14ac:dyDescent="0.25">
      <c r="A9">
        <v>9</v>
      </c>
      <c r="B9" s="4">
        <f>'[1]Pc, Winter, S3'!B9*Main!$B$5*Main!$B$3+'FL Characterization'!B$2*VLOOKUP('Pc, Winter, S3'!$A9,'FL Ratio'!$A$2:$B$10,2,FALSE)</f>
        <v>0.23231626860542787</v>
      </c>
      <c r="C9" s="4">
        <f>'[1]Pc, Winter, S3'!C9*Main!$B$5*Main!$B$3+'FL Characterization'!C$2*VLOOKUP('Pc, Winter, S3'!$A9,'FL Ratio'!$A$2:$B$10,2,FALSE)</f>
        <v>2.1623138399590187E-2</v>
      </c>
      <c r="D9" s="4">
        <f>'[1]Pc, Winter, S3'!D9*Main!$B$5*Main!$B$3+'FL Characterization'!D$2*VLOOKUP('Pc, Winter, S3'!$A9,'FL Ratio'!$A$2:$B$10,2,FALSE)</f>
        <v>0.5382903118689919</v>
      </c>
      <c r="E9" s="4">
        <f>'[1]Pc, Winter, S3'!E9*Main!$B$5*Main!$B$3+'FL Characterization'!E$2*VLOOKUP('Pc, Winter, S3'!$A9,'FL Ratio'!$A$2:$B$10,2,FALSE)</f>
        <v>1.7580612507657432E-2</v>
      </c>
      <c r="F9" s="4">
        <f>'[1]Pc, Winter, S3'!F9*Main!$B$5*Main!$B$3+'FL Characterization'!F$2*VLOOKUP('Pc, Winter, S3'!$A9,'FL Ratio'!$A$2:$B$10,2,FALSE)</f>
        <v>-0.10235225145935632</v>
      </c>
      <c r="G9" s="4">
        <f>'[1]Pc, Winter, S3'!G9*Main!$B$5*Main!$B$3+'FL Characterization'!G$2*VLOOKUP('Pc, Winter, S3'!$A9,'FL Ratio'!$A$2:$B$10,2,FALSE)</f>
        <v>0.11701591263396001</v>
      </c>
      <c r="H9" s="4">
        <f>'[1]Pc, Winter, S3'!H9*Main!$B$5*Main!$B$3+'FL Characterization'!H$2*VLOOKUP('Pc, Winter, S3'!$A9,'FL Ratio'!$A$2:$B$10,2,FALSE)</f>
        <v>-8.2582392811685917E-2</v>
      </c>
      <c r="I9" s="4">
        <f>'[1]Pc, Winter, S3'!I9*Main!$B$5*Main!$B$3+'FL Characterization'!I$2*VLOOKUP('Pc, Winter, S3'!$A9,'FL Ratio'!$A$2:$B$10,2,FALSE)</f>
        <v>0.34477840156482714</v>
      </c>
      <c r="J9" s="4">
        <f>'[1]Pc, Winter, S3'!J9*Main!$B$5*Main!$B$3+'FL Characterization'!J$2*VLOOKUP('Pc, Winter, S3'!$A9,'FL Ratio'!$A$2:$B$10,2,FALSE)</f>
        <v>0.31483229792847828</v>
      </c>
      <c r="K9" s="4">
        <f>'[1]Pc, Winter, S3'!K9*Main!$B$5*Main!$B$3+'FL Characterization'!K$2*VLOOKUP('Pc, Winter, S3'!$A9,'FL Ratio'!$A$2:$B$10,2,FALSE)</f>
        <v>0.48167483728461513</v>
      </c>
      <c r="L9" s="4">
        <f>'[1]Pc, Winter, S3'!L9*Main!$B$5*Main!$B$3+'FL Characterization'!L$2*VLOOKUP('Pc, Winter, S3'!$A9,'FL Ratio'!$A$2:$B$10,2,FALSE)</f>
        <v>0.23792318859069336</v>
      </c>
      <c r="M9" s="4">
        <f>'[1]Pc, Winter, S3'!M9*Main!$B$5*Main!$B$3+'FL Characterization'!M$2*VLOOKUP('Pc, Winter, S3'!$A9,'FL Ratio'!$A$2:$B$10,2,FALSE)</f>
        <v>0.42312194323863378</v>
      </c>
      <c r="N9" s="4">
        <f>'[1]Pc, Winter, S3'!N9*Main!$B$5*Main!$B$3+'FL Characterization'!N$2*VLOOKUP('Pc, Winter, S3'!$A9,'FL Ratio'!$A$2:$B$10,2,FALSE)</f>
        <v>0.11537316925729409</v>
      </c>
      <c r="O9" s="4">
        <f>'[1]Pc, Winter, S3'!O9*Main!$B$5*Main!$B$3+'FL Characterization'!O$2*VLOOKUP('Pc, Winter, S3'!$A9,'FL Ratio'!$A$2:$B$10,2,FALSE)</f>
        <v>4.4270360140574155E-3</v>
      </c>
      <c r="P9" s="4">
        <f>'[1]Pc, Winter, S3'!P9*Main!$B$5*Main!$B$3+'FL Characterization'!P$2*VLOOKUP('Pc, Winter, S3'!$A9,'FL Ratio'!$A$2:$B$10,2,FALSE)</f>
        <v>-0.23855855271733639</v>
      </c>
      <c r="Q9" s="4">
        <f>'[1]Pc, Winter, S3'!Q9*Main!$B$5*Main!$B$3+'FL Characterization'!Q$2*VLOOKUP('Pc, Winter, S3'!$A9,'FL Ratio'!$A$2:$B$10,2,FALSE)</f>
        <v>0.23420582975470139</v>
      </c>
      <c r="R9" s="4">
        <f>'[1]Pc, Winter, S3'!R9*Main!$B$5*Main!$B$3+'FL Characterization'!R$2*VLOOKUP('Pc, Winter, S3'!$A9,'FL Ratio'!$A$2:$B$10,2,FALSE)</f>
        <v>0.33978241527740805</v>
      </c>
      <c r="S9" s="4">
        <f>'[1]Pc, Winter, S3'!S9*Main!$B$5*Main!$B$3+'FL Characterization'!S$2*VLOOKUP('Pc, Winter, S3'!$A9,'FL Ratio'!$A$2:$B$10,2,FALSE)</f>
        <v>0.30966544243875638</v>
      </c>
      <c r="T9" s="4">
        <f>'[1]Pc, Winter, S3'!T9*Main!$B$5*Main!$B$3+'FL Characterization'!T$2*VLOOKUP('Pc, Winter, S3'!$A9,'FL Ratio'!$A$2:$B$10,2,FALSE)</f>
        <v>0.30250387947145158</v>
      </c>
      <c r="U9" s="4">
        <f>'[1]Pc, Winter, S3'!U9*Main!$B$5*Main!$B$3+'FL Characterization'!U$2*VLOOKUP('Pc, Winter, S3'!$A9,'FL Ratio'!$A$2:$B$10,2,FALSE)</f>
        <v>0.59063354979736704</v>
      </c>
      <c r="V9" s="4">
        <f>'[1]Pc, Winter, S3'!V9*Main!$B$5*Main!$B$3+'FL Characterization'!V$2*VLOOKUP('Pc, Winter, S3'!$A9,'FL Ratio'!$A$2:$B$10,2,FALSE)</f>
        <v>-0.10509822559545504</v>
      </c>
      <c r="W9" s="4">
        <f>'[1]Pc, Winter, S3'!W9*Main!$B$5*Main!$B$3+'FL Characterization'!W$2*VLOOKUP('Pc, Winter, S3'!$A9,'FL Ratio'!$A$2:$B$10,2,FALSE)</f>
        <v>0.45141226476440693</v>
      </c>
      <c r="X9" s="4">
        <f>'[1]Pc, Winter, S3'!X9*Main!$B$5*Main!$B$3+'FL Characterization'!X$2*VLOOKUP('Pc, Winter, S3'!$A9,'FL Ratio'!$A$2:$B$10,2,FALSE)</f>
        <v>0.99337779840396079</v>
      </c>
      <c r="Y9" s="4">
        <f>'[1]Pc, Winter, S3'!Y9*Main!$B$5*Main!$B$3+'FL Characterization'!Y$2*VLOOKUP('Pc, Winter, S3'!$A9,'FL Ratio'!$A$2:$B$10,2,FALSE)</f>
        <v>0.42900038924078715</v>
      </c>
    </row>
    <row r="10" spans="1:25" x14ac:dyDescent="0.25">
      <c r="A10">
        <v>10</v>
      </c>
      <c r="B10" s="4">
        <f>'[1]Pc, Winter, S3'!B10*Main!$B$5*Main!$B$3+'FL Characterization'!B$2*VLOOKUP('Pc, Winter, S3'!$A10,'FL Ratio'!$A$2:$B$10,2,FALSE)</f>
        <v>26.732595117365346</v>
      </c>
      <c r="C10" s="4">
        <f>'[1]Pc, Winter, S3'!C10*Main!$B$5*Main!$B$3+'FL Characterization'!C$2*VLOOKUP('Pc, Winter, S3'!$A10,'FL Ratio'!$A$2:$B$10,2,FALSE)</f>
        <v>23.968569985733307</v>
      </c>
      <c r="D10" s="4">
        <f>'[1]Pc, Winter, S3'!D10*Main!$B$5*Main!$B$3+'FL Characterization'!D$2*VLOOKUP('Pc, Winter, S3'!$A10,'FL Ratio'!$A$2:$B$10,2,FALSE)</f>
        <v>25.036093460215319</v>
      </c>
      <c r="E10" s="4">
        <f>'[1]Pc, Winter, S3'!E10*Main!$B$5*Main!$B$3+'FL Characterization'!E$2*VLOOKUP('Pc, Winter, S3'!$A10,'FL Ratio'!$A$2:$B$10,2,FALSE)</f>
        <v>23.978447758948931</v>
      </c>
      <c r="F10" s="4">
        <f>'[1]Pc, Winter, S3'!F10*Main!$B$5*Main!$B$3+'FL Characterization'!F$2*VLOOKUP('Pc, Winter, S3'!$A10,'FL Ratio'!$A$2:$B$10,2,FALSE)</f>
        <v>26.850893179694882</v>
      </c>
      <c r="G10" s="4">
        <f>'[1]Pc, Winter, S3'!G10*Main!$B$5*Main!$B$3+'FL Characterization'!G$2*VLOOKUP('Pc, Winter, S3'!$A10,'FL Ratio'!$A$2:$B$10,2,FALSE)</f>
        <v>24.146874119365453</v>
      </c>
      <c r="H10" s="4">
        <f>'[1]Pc, Winter, S3'!H10*Main!$B$5*Main!$B$3+'FL Characterization'!H$2*VLOOKUP('Pc, Winter, S3'!$A10,'FL Ratio'!$A$2:$B$10,2,FALSE)</f>
        <v>32.063582793193099</v>
      </c>
      <c r="I10" s="4">
        <f>'[1]Pc, Winter, S3'!I10*Main!$B$5*Main!$B$3+'FL Characterization'!I$2*VLOOKUP('Pc, Winter, S3'!$A10,'FL Ratio'!$A$2:$B$10,2,FALSE)</f>
        <v>34.028394991734274</v>
      </c>
      <c r="J10" s="4">
        <f>'[1]Pc, Winter, S3'!J10*Main!$B$5*Main!$B$3+'FL Characterization'!J$2*VLOOKUP('Pc, Winter, S3'!$A10,'FL Ratio'!$A$2:$B$10,2,FALSE)</f>
        <v>35.501083067825405</v>
      </c>
      <c r="K10" s="4">
        <f>'[1]Pc, Winter, S3'!K10*Main!$B$5*Main!$B$3+'FL Characterization'!K$2*VLOOKUP('Pc, Winter, S3'!$A10,'FL Ratio'!$A$2:$B$10,2,FALSE)</f>
        <v>37.230633631810925</v>
      </c>
      <c r="L10" s="4">
        <f>'[1]Pc, Winter, S3'!L10*Main!$B$5*Main!$B$3+'FL Characterization'!L$2*VLOOKUP('Pc, Winter, S3'!$A10,'FL Ratio'!$A$2:$B$10,2,FALSE)</f>
        <v>33.372803480006318</v>
      </c>
      <c r="M10" s="4">
        <f>'[1]Pc, Winter, S3'!M10*Main!$B$5*Main!$B$3+'FL Characterization'!M$2*VLOOKUP('Pc, Winter, S3'!$A10,'FL Ratio'!$A$2:$B$10,2,FALSE)</f>
        <v>37.84792582606822</v>
      </c>
      <c r="N10" s="4">
        <f>'[1]Pc, Winter, S3'!N10*Main!$B$5*Main!$B$3+'FL Characterization'!N$2*VLOOKUP('Pc, Winter, S3'!$A10,'FL Ratio'!$A$2:$B$10,2,FALSE)</f>
        <v>41.447733816823636</v>
      </c>
      <c r="O10" s="4">
        <f>'[1]Pc, Winter, S3'!O10*Main!$B$5*Main!$B$3+'FL Characterization'!O$2*VLOOKUP('Pc, Winter, S3'!$A10,'FL Ratio'!$A$2:$B$10,2,FALSE)</f>
        <v>38.519768569958401</v>
      </c>
      <c r="P10" s="4">
        <f>'[1]Pc, Winter, S3'!P10*Main!$B$5*Main!$B$3+'FL Characterization'!P$2*VLOOKUP('Pc, Winter, S3'!$A10,'FL Ratio'!$A$2:$B$10,2,FALSE)</f>
        <v>39.850883815066467</v>
      </c>
      <c r="Q10" s="4">
        <f>'[1]Pc, Winter, S3'!Q10*Main!$B$5*Main!$B$3+'FL Characterization'!Q$2*VLOOKUP('Pc, Winter, S3'!$A10,'FL Ratio'!$A$2:$B$10,2,FALSE)</f>
        <v>38.890580279707031</v>
      </c>
      <c r="R10" s="4">
        <f>'[1]Pc, Winter, S3'!R10*Main!$B$5*Main!$B$3+'FL Characterization'!R$2*VLOOKUP('Pc, Winter, S3'!$A10,'FL Ratio'!$A$2:$B$10,2,FALSE)</f>
        <v>32.838336878770463</v>
      </c>
      <c r="S10" s="4">
        <f>'[1]Pc, Winter, S3'!S10*Main!$B$5*Main!$B$3+'FL Characterization'!S$2*VLOOKUP('Pc, Winter, S3'!$A10,'FL Ratio'!$A$2:$B$10,2,FALSE)</f>
        <v>36.033557520991359</v>
      </c>
      <c r="T10" s="4">
        <f>'[1]Pc, Winter, S3'!T10*Main!$B$5*Main!$B$3+'FL Characterization'!T$2*VLOOKUP('Pc, Winter, S3'!$A10,'FL Ratio'!$A$2:$B$10,2,FALSE)</f>
        <v>32.588346375248676</v>
      </c>
      <c r="U10" s="4">
        <f>'[1]Pc, Winter, S3'!U10*Main!$B$5*Main!$B$3+'FL Characterization'!U$2*VLOOKUP('Pc, Winter, S3'!$A10,'FL Ratio'!$A$2:$B$10,2,FALSE)</f>
        <v>36.196287601858465</v>
      </c>
      <c r="V10" s="4">
        <f>'[1]Pc, Winter, S3'!V10*Main!$B$5*Main!$B$3+'FL Characterization'!V$2*VLOOKUP('Pc, Winter, S3'!$A10,'FL Ratio'!$A$2:$B$10,2,FALSE)</f>
        <v>35.769370416749148</v>
      </c>
      <c r="W10" s="4">
        <f>'[1]Pc, Winter, S3'!W10*Main!$B$5*Main!$B$3+'FL Characterization'!W$2*VLOOKUP('Pc, Winter, S3'!$A10,'FL Ratio'!$A$2:$B$10,2,FALSE)</f>
        <v>29.347871224710364</v>
      </c>
      <c r="X10" s="4">
        <f>'[1]Pc, Winter, S3'!X10*Main!$B$5*Main!$B$3+'FL Characterization'!X$2*VLOOKUP('Pc, Winter, S3'!$A10,'FL Ratio'!$A$2:$B$10,2,FALSE)</f>
        <v>32.908923291113886</v>
      </c>
      <c r="Y10" s="4">
        <f>'[1]Pc, Winter, S3'!Y10*Main!$B$5*Main!$B$3+'FL Characterization'!Y$2*VLOOKUP('Pc, Winter, S3'!$A10,'FL Ratio'!$A$2:$B$10,2,FALSE)</f>
        <v>25.633461028162685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8D8-CD61-405C-BAE7-40E2CD9B7034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S1'!B2*Main!$B$5*Main!$B$3</f>
        <v>5.3021862019737798</v>
      </c>
      <c r="C2" s="4">
        <f>'[1]Qc, Winter, S1'!C2*Main!$B$5*Main!$B$3</f>
        <v>23.417989058717545</v>
      </c>
      <c r="D2" s="4">
        <f>'[1]Qc, Winter, S1'!D2*Main!$B$5*Main!$B$3</f>
        <v>25.074922246834351</v>
      </c>
      <c r="E2" s="4">
        <f>'[1]Qc, Winter, S1'!E2*Main!$B$5*Main!$B$3</f>
        <v>22.865677996011943</v>
      </c>
      <c r="F2" s="4">
        <f>'[1]Qc, Winter, S1'!F2*Main!$B$5*Main!$B$3</f>
        <v>32.696814912171668</v>
      </c>
      <c r="G2" s="4">
        <f>'[1]Qc, Winter, S1'!G2*Main!$B$5*Main!$B$3</f>
        <v>18.115802856743763</v>
      </c>
      <c r="H2" s="4">
        <f>'[1]Qc, Winter, S1'!H2*Main!$B$5*Main!$B$3</f>
        <v>27.946939772903477</v>
      </c>
      <c r="I2" s="4">
        <f>'[1]Qc, Winter, S1'!I2*Main!$B$5*Main!$B$3</f>
        <v>33.690974825041742</v>
      </c>
      <c r="J2" s="4">
        <f>'[1]Qc, Winter, S1'!J2*Main!$B$5*Main!$B$3</f>
        <v>46.615053692352838</v>
      </c>
      <c r="K2" s="4">
        <f>'[1]Qc, Winter, S1'!K2*Main!$B$5*Main!$B$3</f>
        <v>57.771737159006008</v>
      </c>
      <c r="L2" s="4">
        <f>'[1]Qc, Winter, S1'!L2*Main!$B$5*Main!$B$3</f>
        <v>30.48757066134926</v>
      </c>
      <c r="M2" s="4">
        <f>'[1]Qc, Winter, S1'!M2*Main!$B$5*Main!$B$3</f>
        <v>45.179044929318266</v>
      </c>
      <c r="N2" s="4">
        <f>'[1]Qc, Winter, S1'!N2*Main!$B$5*Main!$B$3</f>
        <v>41.644254128002416</v>
      </c>
      <c r="O2" s="4">
        <f>'[1]Qc, Winter, S1'!O2*Main!$B$5*Main!$B$3</f>
        <v>40.981480852755695</v>
      </c>
      <c r="P2" s="4">
        <f>'[1]Qc, Winter, S1'!P2*Main!$B$5*Main!$B$3</f>
        <v>42.748876253413627</v>
      </c>
      <c r="Q2" s="4">
        <f>'[1]Qc, Winter, S1'!Q2*Main!$B$5*Main!$B$3</f>
        <v>44.295347228989314</v>
      </c>
      <c r="R2" s="4">
        <f>'[1]Qc, Winter, S1'!R2*Main!$B$5*Main!$B$3</f>
        <v>49.928920068586457</v>
      </c>
      <c r="S2" s="4">
        <f>'[1]Qc, Winter, S1'!S2*Main!$B$5*Main!$B$3</f>
        <v>49.376609005880844</v>
      </c>
      <c r="T2" s="4">
        <f>'[1]Qc, Winter, S1'!T2*Main!$B$5*Main!$B$3</f>
        <v>49.597533430963097</v>
      </c>
      <c r="U2" s="4">
        <f>'[1]Qc, Winter, S1'!U2*Main!$B$5*Main!$B$3</f>
        <v>45.731355992023886</v>
      </c>
      <c r="V2" s="4">
        <f>'[1]Qc, Winter, S1'!V2*Main!$B$5*Main!$B$3</f>
        <v>50.260306706209825</v>
      </c>
      <c r="W2" s="4">
        <f>'[1]Qc, Winter, S1'!W2*Main!$B$5*Main!$B$3</f>
        <v>40.760556427673457</v>
      </c>
      <c r="X2" s="4">
        <f>'[1]Qc, Winter, S1'!X2*Main!$B$5*Main!$B$3</f>
        <v>36.342067926028641</v>
      </c>
      <c r="Y2" s="4">
        <f>'[1]Qc, Winter, S1'!Y2*Main!$B$5*Main!$B$3</f>
        <v>39.545472089721144</v>
      </c>
    </row>
    <row r="3" spans="1:25" x14ac:dyDescent="0.25">
      <c r="A3">
        <v>3</v>
      </c>
      <c r="B3" s="4">
        <f>'[1]Qc, Winter, S1'!B3*Main!$B$5*Main!$B$3</f>
        <v>46.173204842188355</v>
      </c>
      <c r="C3" s="4">
        <f>'[1]Qc, Winter, S1'!C3*Main!$B$5*Main!$B$3</f>
        <v>38.219925539227688</v>
      </c>
      <c r="D3" s="4">
        <f>'[1]Qc, Winter, S1'!D3*Main!$B$5*Main!$B$3</f>
        <v>42.307027403249137</v>
      </c>
      <c r="E3" s="4">
        <f>'[1]Qc, Winter, S1'!E3*Main!$B$5*Main!$B$3</f>
        <v>44.405809441530437</v>
      </c>
      <c r="F3" s="4">
        <f>'[1]Qc, Winter, S1'!F3*Main!$B$5*Main!$B$3</f>
        <v>39.987320939885613</v>
      </c>
      <c r="G3" s="4">
        <f>'[1]Qc, Winter, S1'!G3*Main!$B$5*Main!$B$3</f>
        <v>51.254466619079899</v>
      </c>
      <c r="H3" s="4">
        <f>'[1]Qc, Winter, S1'!H3*Main!$B$5*Main!$B$3</f>
        <v>51.254466619079899</v>
      </c>
      <c r="I3" s="4">
        <f>'[1]Qc, Winter, S1'!I3*Main!$B$5*Main!$B$3</f>
        <v>46.173204842188355</v>
      </c>
      <c r="J3" s="4">
        <f>'[1]Qc, Winter, S1'!J3*Main!$B$5*Main!$B$3</f>
        <v>36.121143500946395</v>
      </c>
      <c r="K3" s="4">
        <f>'[1]Qc, Winter, S1'!K3*Main!$B$5*Main!$B$3</f>
        <v>20.656433745189528</v>
      </c>
      <c r="L3" s="4">
        <f>'[1]Qc, Winter, S1'!L3*Main!$B$5*Main!$B$3</f>
        <v>3.6452530138569754</v>
      </c>
      <c r="M3" s="4">
        <f>'[1]Qc, Winter, S1'!M3*Main!$B$5*Main!$B$3</f>
        <v>15.685634180839106</v>
      </c>
      <c r="N3" s="4">
        <f>'[1]Qc, Winter, S1'!N3*Main!$B$5*Main!$B$3</f>
        <v>17.121642943873674</v>
      </c>
      <c r="O3" s="4">
        <f>'[1]Qc, Winter, S1'!O3*Main!$B$5*Main!$B$3</f>
        <v>8.6160525782073965</v>
      </c>
      <c r="P3" s="4">
        <f>'[1]Qc, Winter, S1'!P3*Main!$B$5*Main!$B$3</f>
        <v>6.8486571775494696</v>
      </c>
      <c r="Q3" s="4">
        <f>'[1]Qc, Winter, S1'!Q3*Main!$B$5*Main!$B$3</f>
        <v>6.8486571775494696</v>
      </c>
      <c r="R3" s="4">
        <f>'[1]Qc, Winter, S1'!R3*Main!$B$5*Main!$B$3</f>
        <v>4.418488501644819</v>
      </c>
      <c r="S3" s="4">
        <f>'[1]Qc, Winter, S1'!S3*Main!$B$5*Main!$B$3</f>
        <v>2.3197064633635303</v>
      </c>
      <c r="T3" s="4">
        <f>'[1]Qc, Winter, S1'!T3*Main!$B$5*Main!$B$3</f>
        <v>-4.7498751392681804</v>
      </c>
      <c r="U3" s="4">
        <f>'[1]Qc, Winter, S1'!U3*Main!$B$5*Main!$B$3</f>
        <v>20.104122682483926</v>
      </c>
      <c r="V3" s="4">
        <f>'[1]Qc, Winter, S1'!V3*Main!$B$5*Main!$B$3</f>
        <v>2.6510931009868912</v>
      </c>
      <c r="W3" s="4">
        <f>'[1]Qc, Winter, S1'!W3*Main!$B$5*Main!$B$3</f>
        <v>24.301686759046504</v>
      </c>
      <c r="X3" s="4">
        <f>'[1]Qc, Winter, S1'!X3*Main!$B$5*Main!$B$3</f>
        <v>15.354247543215747</v>
      </c>
      <c r="Y3" s="4">
        <f>'[1]Qc, Winter, S1'!Y3*Main!$B$5*Main!$B$3</f>
        <v>30.818957298972609</v>
      </c>
    </row>
    <row r="4" spans="1:25" x14ac:dyDescent="0.25">
      <c r="A4">
        <v>4</v>
      </c>
      <c r="B4" s="4">
        <f>'[1]Qc, Winter, S1'!B4*Main!$B$5*Main!$B$3</f>
        <v>4.7498751392681804</v>
      </c>
      <c r="C4" s="4">
        <f>'[1]Qc, Winter, S1'!C4*Main!$B$5*Main!$B$3</f>
        <v>4.0871018640214585</v>
      </c>
      <c r="D4" s="4">
        <f>'[1]Qc, Winter, S1'!D4*Main!$B$5*Main!$B$3</f>
        <v>3.7557152263980957</v>
      </c>
      <c r="E4" s="4">
        <f>'[1]Qc, Winter, S1'!E4*Main!$B$5*Main!$B$3</f>
        <v>3.3138663762336149</v>
      </c>
      <c r="F4" s="4">
        <f>'[1]Qc, Winter, S1'!F4*Main!$B$5*Main!$B$3</f>
        <v>3.6452530138569754</v>
      </c>
      <c r="G4" s="4">
        <f>'[1]Qc, Winter, S1'!G4*Main!$B$5*Main!$B$3</f>
        <v>3.7557152263980962</v>
      </c>
      <c r="H4" s="4">
        <f>'[1]Qc, Winter, S1'!H4*Main!$B$5*Main!$B$3</f>
        <v>5.7440350521382637</v>
      </c>
      <c r="I4" s="4">
        <f>'[1]Qc, Winter, S1'!I4*Main!$B$5*Main!$B$3</f>
        <v>6.5172705399261082</v>
      </c>
      <c r="J4" s="4">
        <f>'[1]Qc, Winter, S1'!J4*Main!$B$5*Main!$B$3</f>
        <v>8.5055903656662775</v>
      </c>
      <c r="K4" s="4">
        <f>'[1]Qc, Winter, S1'!K4*Main!$B$5*Main!$B$3</f>
        <v>10.714834616488687</v>
      </c>
      <c r="L4" s="4">
        <f>'[1]Qc, Winter, S1'!L4*Main!$B$5*Main!$B$3</f>
        <v>12.813616654769975</v>
      </c>
      <c r="M4" s="4">
        <f>'[1]Qc, Winter, S1'!M4*Main!$B$5*Main!$B$3</f>
        <v>12.482230017146614</v>
      </c>
      <c r="N4" s="4">
        <f>'[1]Qc, Winter, S1'!N4*Main!$B$5*Main!$B$3</f>
        <v>13.034541079852216</v>
      </c>
      <c r="O4" s="4">
        <f>'[1]Qc, Winter, S1'!O4*Main!$B$5*Main!$B$3</f>
        <v>12.261305592064375</v>
      </c>
      <c r="P4" s="4">
        <f>'[1]Qc, Winter, S1'!P4*Main!$B$5*Main!$B$3</f>
        <v>11.708994529358771</v>
      </c>
      <c r="Q4" s="4">
        <f>'[1]Qc, Winter, S1'!Q4*Main!$B$5*Main!$B$3</f>
        <v>11.488070104276529</v>
      </c>
      <c r="R4" s="4">
        <f>'[1]Qc, Winter, S1'!R4*Main!$B$5*Main!$B$3</f>
        <v>9.9415991287008421</v>
      </c>
      <c r="S4" s="4">
        <f>'[1]Qc, Winter, S1'!S4*Main!$B$5*Main!$B$3</f>
        <v>9.0579014283718777</v>
      </c>
      <c r="T4" s="4">
        <f>'[1]Qc, Winter, S1'!T4*Main!$B$5*Main!$B$3</f>
        <v>9.2788258534541175</v>
      </c>
      <c r="U4" s="4">
        <f>'[1]Qc, Winter, S1'!U4*Main!$B$5*Main!$B$3</f>
        <v>11.708994529358772</v>
      </c>
      <c r="V4" s="4">
        <f>'[1]Qc, Winter, S1'!V4*Main!$B$5*Main!$B$3</f>
        <v>10.935759041570927</v>
      </c>
      <c r="W4" s="4">
        <f>'[1]Qc, Winter, S1'!W4*Main!$B$5*Main!$B$3</f>
        <v>8.5055903656662775</v>
      </c>
      <c r="X4" s="4">
        <f>'[1]Qc, Winter, S1'!X4*Main!$B$5*Main!$B$3</f>
        <v>7.732354877878433</v>
      </c>
      <c r="Y4" s="4">
        <f>'[1]Qc, Winter, S1'!Y4*Main!$B$5*Main!$B$3</f>
        <v>6.8486571775494696</v>
      </c>
    </row>
    <row r="5" spans="1:25" x14ac:dyDescent="0.25">
      <c r="A5">
        <v>5</v>
      </c>
      <c r="B5" s="4">
        <f>'[1]Qc, Winter, S1'!B5*Main!$B$5*Main!$B$3</f>
        <v>-77.323548778784328</v>
      </c>
      <c r="C5" s="4">
        <f>'[1]Qc, Winter, S1'!C5*Main!$B$5*Main!$B$3</f>
        <v>-90.579014283718791</v>
      </c>
      <c r="D5" s="4">
        <f>'[1]Qc, Winter, S1'!D5*Main!$B$5*Main!$B$3</f>
        <v>-90.358089858636546</v>
      </c>
      <c r="E5" s="4">
        <f>'[1]Qc, Winter, S1'!E5*Main!$B$5*Main!$B$3</f>
        <v>-89.363929945766472</v>
      </c>
      <c r="F5" s="4">
        <f>'[1]Qc, Winter, S1'!F5*Main!$B$5*Main!$B$3</f>
        <v>-89.695316583389825</v>
      </c>
      <c r="G5" s="4">
        <f>'[1]Qc, Winter, S1'!G5*Main!$B$5*Main!$B$3</f>
        <v>-87.044223482402927</v>
      </c>
      <c r="H5" s="4">
        <f>'[1]Qc, Winter, S1'!H5*Main!$B$5*Main!$B$3</f>
        <v>-79.422330817065628</v>
      </c>
      <c r="I5" s="4">
        <f>'[1]Qc, Winter, S1'!I5*Main!$B$5*Main!$B$3</f>
        <v>-54.126484145149035</v>
      </c>
      <c r="J5" s="4">
        <f>'[1]Qc, Winter, S1'!J5*Main!$B$5*Main!$B$3</f>
        <v>-36.452530138569756</v>
      </c>
      <c r="K5" s="4">
        <f>'[1]Qc, Winter, S1'!K5*Main!$B$5*Main!$B$3</f>
        <v>-16.34840745608583</v>
      </c>
      <c r="L5" s="4">
        <f>'[1]Qc, Winter, S1'!L5*Main!$B$5*Main!$B$3</f>
        <v>-46.062742629647239</v>
      </c>
      <c r="M5" s="4">
        <f>'[1]Qc, Winter, S1'!M5*Main!$B$5*Main!$B$3</f>
        <v>-41.312867490379055</v>
      </c>
      <c r="N5" s="4">
        <f>'[1]Qc, Winter, S1'!N5*Main!$B$5*Main!$B$3</f>
        <v>-41.644254128002423</v>
      </c>
      <c r="O5" s="4">
        <f>'[1]Qc, Winter, S1'!O5*Main!$B$5*Main!$B$3</f>
        <v>-42.638414040872505</v>
      </c>
      <c r="P5" s="4">
        <f>'[1]Qc, Winter, S1'!P5*Main!$B$5*Main!$B$3</f>
        <v>-48.824297943175253</v>
      </c>
      <c r="Q5" s="4">
        <f>'[1]Qc, Winter, S1'!Q5*Main!$B$5*Main!$B$3</f>
        <v>-51.91723989432662</v>
      </c>
      <c r="R5" s="4">
        <f>'[1]Qc, Winter, S1'!R5*Main!$B$5*Main!$B$3</f>
        <v>-50.812617768915416</v>
      </c>
      <c r="S5" s="4">
        <f>'[1]Qc, Winter, S1'!S5*Main!$B$5*Main!$B$3</f>
        <v>-49.266146793339736</v>
      </c>
      <c r="T5" s="4">
        <f>'[1]Qc, Winter, S1'!T5*Main!$B$5*Main!$B$3</f>
        <v>-46.835978117435083</v>
      </c>
      <c r="U5" s="4">
        <f>'[1]Qc, Winter, S1'!U5*Main!$B$5*Main!$B$3</f>
        <v>-37.999001114145443</v>
      </c>
      <c r="V5" s="4">
        <f>'[1]Qc, Winter, S1'!V5*Main!$B$5*Main!$B$3</f>
        <v>-46.283667054729477</v>
      </c>
      <c r="W5" s="4">
        <f>'[1]Qc, Winter, S1'!W5*Main!$B$5*Main!$B$3</f>
        <v>-55.341568483101362</v>
      </c>
      <c r="X5" s="4">
        <f>'[1]Qc, Winter, S1'!X5*Main!$B$5*Main!$B$3</f>
        <v>-55.010181845477995</v>
      </c>
      <c r="Y5" s="4">
        <f>'[1]Qc, Winter, S1'!Y5*Main!$B$5*Main!$B$3</f>
        <v>-67.823798500247975</v>
      </c>
    </row>
    <row r="6" spans="1:25" x14ac:dyDescent="0.25">
      <c r="A6">
        <v>6</v>
      </c>
      <c r="B6" s="4">
        <f>'[1]Qc, Winter, S1'!B6*Main!$B$5*Main!$B$3</f>
        <v>5.6335728395971438</v>
      </c>
      <c r="C6" s="4">
        <f>'[1]Qc, Winter, S1'!C6*Main!$B$5*Main!$B$3</f>
        <v>3.4243285887747348</v>
      </c>
      <c r="D6" s="4">
        <f>'[1]Qc, Winter, S1'!D6*Main!$B$5*Main!$B$3</f>
        <v>2.2092442508224095</v>
      </c>
      <c r="E6" s="4">
        <f>'[1]Qc, Winter, S1'!E6*Main!$B$5*Main!$B$3</f>
        <v>1.4360087630345657</v>
      </c>
      <c r="F6" s="4">
        <f>'[1]Qc, Winter, S1'!F6*Main!$B$5*Main!$B$3</f>
        <v>3.7557152263980957</v>
      </c>
      <c r="G6" s="4">
        <f>'[1]Qc, Winter, S1'!G6*Main!$B$5*Main!$B$3</f>
        <v>6.2963461148438666</v>
      </c>
      <c r="H6" s="4">
        <f>'[1]Qc, Winter, S1'!H6*Main!$B$5*Main!$B$3</f>
        <v>7.4009682402550707</v>
      </c>
      <c r="I6" s="4">
        <f>'[1]Qc, Winter, S1'!I6*Main!$B$5*Main!$B$3</f>
        <v>10.604372403947565</v>
      </c>
      <c r="J6" s="4">
        <f>'[1]Qc, Winter, S1'!J6*Main!$B$5*Main!$B$3</f>
        <v>14.249625417804541</v>
      </c>
      <c r="K6" s="4">
        <f>'[1]Qc, Winter, S1'!K6*Main!$B$5*Main!$B$3</f>
        <v>13.255465504934456</v>
      </c>
      <c r="L6" s="4">
        <f>'[1]Qc, Winter, S1'!L6*Main!$B$5*Main!$B$3</f>
        <v>10.162523553783084</v>
      </c>
      <c r="M6" s="4">
        <f>'[1]Qc, Winter, S1'!M6*Main!$B$5*Main!$B$3</f>
        <v>12.703154442228854</v>
      </c>
      <c r="N6" s="4">
        <f>'[1]Qc, Winter, S1'!N6*Main!$B$5*Main!$B$3</f>
        <v>12.813616654769977</v>
      </c>
      <c r="O6" s="4">
        <f>'[1]Qc, Winter, S1'!O6*Main!$B$5*Main!$B$3</f>
        <v>12.813616654769975</v>
      </c>
      <c r="P6" s="4">
        <f>'[1]Qc, Winter, S1'!P6*Main!$B$5*Main!$B$3</f>
        <v>12.703154442228854</v>
      </c>
      <c r="Q6" s="4">
        <f>'[1]Qc, Winter, S1'!Q6*Main!$B$5*Main!$B$3</f>
        <v>14.139163205263422</v>
      </c>
      <c r="R6" s="4">
        <f>'[1]Qc, Winter, S1'!R6*Main!$B$5*Main!$B$3</f>
        <v>14.0287009927223</v>
      </c>
      <c r="S6" s="4">
        <f>'[1]Qc, Winter, S1'!S6*Main!$B$5*Main!$B$3</f>
        <v>9.7206747036186023</v>
      </c>
      <c r="T6" s="4">
        <f>'[1]Qc, Winter, S1'!T6*Main!$B$5*Main!$B$3</f>
        <v>10.383447978865325</v>
      </c>
      <c r="U6" s="4">
        <f>'[1]Qc, Winter, S1'!U6*Main!$B$5*Main!$B$3</f>
        <v>12.261305592064375</v>
      </c>
      <c r="V6" s="4">
        <f>'[1]Qc, Winter, S1'!V6*Main!$B$5*Main!$B$3</f>
        <v>11.156683466653167</v>
      </c>
      <c r="W6" s="4">
        <f>'[1]Qc, Winter, S1'!W6*Main!$B$5*Main!$B$3</f>
        <v>11.37760789173541</v>
      </c>
      <c r="X6" s="4">
        <f>'[1]Qc, Winter, S1'!X6*Main!$B$5*Main!$B$3</f>
        <v>9.278825853454121</v>
      </c>
      <c r="Y6" s="4">
        <f>'[1]Qc, Winter, S1'!Y6*Main!$B$5*Main!$B$3</f>
        <v>4.8603373518093003</v>
      </c>
    </row>
    <row r="7" spans="1:25" x14ac:dyDescent="0.25">
      <c r="A7">
        <v>7</v>
      </c>
      <c r="B7" s="4">
        <f>'[1]Qc, Winter, S1'!B7*Main!$B$5*Main!$B$3</f>
        <v>2.2092442508224095</v>
      </c>
      <c r="C7" s="4">
        <f>'[1]Qc, Winter, S1'!C7*Main!$B$5*Main!$B$3</f>
        <v>2.2092442508224095</v>
      </c>
      <c r="D7" s="4">
        <f>'[1]Qc, Winter, S1'!D7*Main!$B$5*Main!$B$3</f>
        <v>2.3197064633635303</v>
      </c>
      <c r="E7" s="4">
        <f>'[1]Qc, Winter, S1'!E7*Main!$B$5*Main!$B$3</f>
        <v>2.0987820382812887</v>
      </c>
      <c r="F7" s="4">
        <f>'[1]Qc, Winter, S1'!F7*Main!$B$5*Main!$B$3</f>
        <v>2.0987820382812892</v>
      </c>
      <c r="G7" s="4">
        <f>'[1]Qc, Winter, S1'!G7*Main!$B$5*Main!$B$3</f>
        <v>2.5406308884457709</v>
      </c>
      <c r="H7" s="4">
        <f>'[1]Qc, Winter, S1'!H7*Main!$B$5*Main!$B$3</f>
        <v>3.313866376233614</v>
      </c>
      <c r="I7" s="4">
        <f>'[1]Qc, Winter, S1'!I7*Main!$B$5*Main!$B$3</f>
        <v>3.6452530138569754</v>
      </c>
      <c r="J7" s="4">
        <f>'[1]Qc, Winter, S1'!J7*Main!$B$5*Main!$B$3</f>
        <v>4.8603373518093012</v>
      </c>
      <c r="K7" s="4">
        <f>'[1]Qc, Winter, S1'!K7*Main!$B$5*Main!$B$3</f>
        <v>5.3021862019737824</v>
      </c>
      <c r="L7" s="4">
        <f>'[1]Qc, Winter, S1'!L7*Main!$B$5*Main!$B$3</f>
        <v>5.3021862019737833</v>
      </c>
      <c r="M7" s="4">
        <f>'[1]Qc, Winter, S1'!M7*Main!$B$5*Main!$B$3</f>
        <v>5.523110627056024</v>
      </c>
      <c r="N7" s="4">
        <f>'[1]Qc, Winter, S1'!N7*Main!$B$5*Main!$B$3</f>
        <v>5.9649594772205061</v>
      </c>
      <c r="O7" s="4">
        <f>'[1]Qc, Winter, S1'!O7*Main!$B$5*Main!$B$3</f>
        <v>5.8544972646793854</v>
      </c>
      <c r="P7" s="4">
        <f>'[1]Qc, Winter, S1'!P7*Main!$B$5*Main!$B$3</f>
        <v>5.523110627056024</v>
      </c>
      <c r="Q7" s="4">
        <f>'[1]Qc, Winter, S1'!Q7*Main!$B$5*Main!$B$3</f>
        <v>5.0812617768915418</v>
      </c>
      <c r="R7" s="4">
        <f>'[1]Qc, Winter, S1'!R7*Main!$B$5*Main!$B$3</f>
        <v>4.970799564350421</v>
      </c>
      <c r="S7" s="4">
        <f>'[1]Qc, Winter, S1'!S7*Main!$B$5*Main!$B$3</f>
        <v>4.1975640765625775</v>
      </c>
      <c r="T7" s="4">
        <f>'[1]Qc, Winter, S1'!T7*Main!$B$5*Main!$B$3</f>
        <v>3.6452530138569754</v>
      </c>
      <c r="U7" s="4">
        <f>'[1]Qc, Winter, S1'!U7*Main!$B$5*Main!$B$3</f>
        <v>3.6452530138569754</v>
      </c>
      <c r="V7" s="4">
        <f>'[1]Qc, Winter, S1'!V7*Main!$B$5*Main!$B$3</f>
        <v>3.2034041636924937</v>
      </c>
      <c r="W7" s="4">
        <f>'[1]Qc, Winter, S1'!W7*Main!$B$5*Main!$B$3</f>
        <v>2.8720175260691323</v>
      </c>
      <c r="X7" s="4">
        <f>'[1]Qc, Winter, S1'!X7*Main!$B$5*Main!$B$3</f>
        <v>2.761555313528012</v>
      </c>
      <c r="Y7" s="4">
        <f>'[1]Qc, Winter, S1'!Y7*Main!$B$5*Main!$B$3</f>
        <v>2.8720175260691323</v>
      </c>
    </row>
    <row r="8" spans="1:25" x14ac:dyDescent="0.25">
      <c r="A8">
        <v>8</v>
      </c>
      <c r="B8" s="4">
        <f>'[1]Qc, Winter, S1'!B8*Main!$B$5*Main!$B$3</f>
        <v>-28.057401985444599</v>
      </c>
      <c r="C8" s="4">
        <f>'[1]Qc, Winter, S1'!C8*Main!$B$5*Main!$B$3</f>
        <v>-33.249125974877259</v>
      </c>
      <c r="D8" s="4">
        <f>'[1]Qc, Winter, S1'!D8*Main!$B$5*Main!$B$3</f>
        <v>-33.58051261250062</v>
      </c>
      <c r="E8" s="4">
        <f>'[1]Qc, Winter, S1'!E8*Main!$B$5*Main!$B$3</f>
        <v>-32.917739337253906</v>
      </c>
      <c r="F8" s="4">
        <f>'[1]Qc, Winter, S1'!F8*Main!$B$5*Main!$B$3</f>
        <v>-31.923579424383817</v>
      </c>
      <c r="G8" s="4">
        <f>'[1]Qc, Winter, S1'!G8*Main!$B$5*Main!$B$3</f>
        <v>-26.621393222410035</v>
      </c>
      <c r="H8" s="4">
        <f>'[1]Qc, Winter, S1'!H8*Main!$B$5*Main!$B$3</f>
        <v>-13.255465504934456</v>
      </c>
      <c r="I8" s="4">
        <f>'[1]Qc, Winter, S1'!I8*Main!$B$5*Main!$B$3</f>
        <v>-9.7206747036186023</v>
      </c>
      <c r="J8" s="4">
        <f>'[1]Qc, Winter, S1'!J8*Main!$B$5*Main!$B$3</f>
        <v>8.7265147907485172</v>
      </c>
      <c r="K8" s="4">
        <f>'[1]Qc, Winter, S1'!K8*Main!$B$5*Main!$B$3</f>
        <v>9.1683636409130003</v>
      </c>
      <c r="L8" s="4">
        <f>'[1]Qc, Winter, S1'!L8*Main!$B$5*Main!$B$3</f>
        <v>4.9487071218421974</v>
      </c>
      <c r="M8" s="4">
        <f>'[1]Qc, Winter, S1'!M8*Main!$B$5*Main!$B$3</f>
        <v>10.604372403947567</v>
      </c>
      <c r="N8" s="4">
        <f>'[1]Qc, Winter, S1'!N8*Main!$B$5*Main!$B$3</f>
        <v>10.714834616488686</v>
      </c>
      <c r="O8" s="4">
        <f>'[1]Qc, Winter, S1'!O8*Main!$B$5*Main!$B$3</f>
        <v>11.046221254112048</v>
      </c>
      <c r="P8" s="4">
        <f>'[1]Qc, Winter, S1'!P8*Main!$B$5*Main!$B$3</f>
        <v>-0.44184885016448228</v>
      </c>
      <c r="Q8" s="4">
        <f>'[1]Qc, Winter, S1'!Q8*Main!$B$5*Main!$B$3</f>
        <v>-0.66277327524672291</v>
      </c>
      <c r="R8" s="4">
        <f>'[1]Qc, Winter, S1'!R8*Main!$B$5*Main!$B$3</f>
        <v>-0.33138663762336124</v>
      </c>
      <c r="S8" s="4">
        <f>'[1]Qc, Winter, S1'!S8*Main!$B$5*Main!$B$3</f>
        <v>-0.99415991287008421</v>
      </c>
      <c r="T8" s="4">
        <f>'[1]Qc, Winter, S1'!T8*Main!$B$5*Main!$B$3</f>
        <v>-0.11046221254112107</v>
      </c>
      <c r="U8" s="4">
        <f>'[1]Qc, Winter, S1'!U8*Main!$B$5*Main!$B$3</f>
        <v>8.5055903656662775</v>
      </c>
      <c r="V8" s="4">
        <f>'[1]Qc, Winter, S1'!V8*Main!$B$5*Main!$B$3</f>
        <v>0.88369770032896455</v>
      </c>
      <c r="W8" s="4">
        <f>'[1]Qc, Winter, S1'!W8*Main!$B$5*Main!$B$3</f>
        <v>0</v>
      </c>
      <c r="X8" s="4">
        <f>'[1]Qc, Winter, S1'!X8*Main!$B$5*Main!$B$3</f>
        <v>-4.8603373518093012</v>
      </c>
      <c r="Y8" s="4">
        <f>'[1]Qc, Winter, S1'!Y8*Main!$B$5*Main!$B$3</f>
        <v>-7.4009682402550716</v>
      </c>
    </row>
    <row r="9" spans="1:25" x14ac:dyDescent="0.25">
      <c r="A9">
        <v>9</v>
      </c>
      <c r="B9" s="4">
        <f>'[1]Qc, Winter, S1'!B9*Main!$B$5*Main!$B$3</f>
        <v>-2.2092442508224095</v>
      </c>
      <c r="C9" s="4">
        <f>'[1]Qc, Winter, S1'!C9*Main!$B$5*Main!$B$3</f>
        <v>-1.9883198257401686</v>
      </c>
      <c r="D9" s="4">
        <f>'[1]Qc, Winter, S1'!D9*Main!$B$5*Main!$B$3</f>
        <v>-1.8778576131990481</v>
      </c>
      <c r="E9" s="4">
        <f>'[1]Qc, Winter, S1'!E9*Main!$B$5*Main!$B$3</f>
        <v>-1.8778576131990481</v>
      </c>
      <c r="F9" s="4">
        <f>'[1]Qc, Winter, S1'!F9*Main!$B$5*Main!$B$3</f>
        <v>-1.9883198257401686</v>
      </c>
      <c r="G9" s="4">
        <f>'[1]Qc, Winter, S1'!G9*Main!$B$5*Main!$B$3</f>
        <v>-1.7673954006579278</v>
      </c>
      <c r="H9" s="4">
        <f>'[1]Qc, Winter, S1'!H9*Main!$B$5*Main!$B$3</f>
        <v>-1.5464709755756865</v>
      </c>
      <c r="I9" s="4">
        <f>'[1]Qc, Winter, S1'!I9*Main!$B$5*Main!$B$3</f>
        <v>-1.4360087630345661</v>
      </c>
      <c r="J9" s="4">
        <f>'[1]Qc, Winter, S1'!J9*Main!$B$5*Main!$B$3</f>
        <v>-1.656933188116807</v>
      </c>
      <c r="K9" s="4">
        <f>'[1]Qc, Winter, S1'!K9*Main!$B$5*Main!$B$3</f>
        <v>-1.8778576131990481</v>
      </c>
      <c r="L9" s="4">
        <f>'[1]Qc, Winter, S1'!L9*Main!$B$5*Main!$B$3</f>
        <v>-1.656933188116807</v>
      </c>
      <c r="M9" s="4">
        <f>'[1]Qc, Winter, S1'!M9*Main!$B$5*Main!$B$3</f>
        <v>-1.3255465504934456</v>
      </c>
      <c r="N9" s="4">
        <f>'[1]Qc, Winter, S1'!N9*Main!$B$5*Main!$B$3</f>
        <v>-1.656933188116807</v>
      </c>
      <c r="O9" s="4">
        <f>'[1]Qc, Winter, S1'!O9*Main!$B$5*Main!$B$3</f>
        <v>-2.3197064633635303</v>
      </c>
      <c r="P9" s="4">
        <f>'[1]Qc, Winter, S1'!P9*Main!$B$5*Main!$B$3</f>
        <v>-1.5464709755756865</v>
      </c>
      <c r="Q9" s="4">
        <f>'[1]Qc, Winter, S1'!Q9*Main!$B$5*Main!$B$3</f>
        <v>-1.656933188116807</v>
      </c>
      <c r="R9" s="4">
        <f>'[1]Qc, Winter, S1'!R9*Main!$B$5*Main!$B$3</f>
        <v>-1.5464709755756865</v>
      </c>
      <c r="S9" s="4">
        <f>'[1]Qc, Winter, S1'!S9*Main!$B$5*Main!$B$3</f>
        <v>-1.5464709755756865</v>
      </c>
      <c r="T9" s="4">
        <f>'[1]Qc, Winter, S1'!T9*Main!$B$5*Main!$B$3</f>
        <v>-1.4360087630345661</v>
      </c>
      <c r="U9" s="4">
        <f>'[1]Qc, Winter, S1'!U9*Main!$B$5*Main!$B$3</f>
        <v>-1.4360087630345661</v>
      </c>
      <c r="V9" s="4">
        <f>'[1]Qc, Winter, S1'!V9*Main!$B$5*Main!$B$3</f>
        <v>-1.656933188116807</v>
      </c>
      <c r="W9" s="4">
        <f>'[1]Qc, Winter, S1'!W9*Main!$B$5*Main!$B$3</f>
        <v>-1.7673954006579278</v>
      </c>
      <c r="X9" s="4">
        <f>'[1]Qc, Winter, S1'!X9*Main!$B$5*Main!$B$3</f>
        <v>-1.656933188116807</v>
      </c>
      <c r="Y9" s="4">
        <f>'[1]Qc, Winter, S1'!Y9*Main!$B$5*Main!$B$3</f>
        <v>-1.9883198257401686</v>
      </c>
    </row>
    <row r="10" spans="1:25" x14ac:dyDescent="0.25">
      <c r="A10">
        <v>10</v>
      </c>
      <c r="B10" s="4">
        <f>'[1]Qc, Winter, S1'!B10*Main!$B$5*Main!$B$3</f>
        <v>3.313866376233614</v>
      </c>
      <c r="C10" s="4">
        <f>'[1]Qc, Winter, S1'!C10*Main!$B$5*Main!$B$3</f>
        <v>3.313866376233614</v>
      </c>
      <c r="D10" s="4">
        <f>'[1]Qc, Winter, S1'!D10*Main!$B$5*Main!$B$3</f>
        <v>2.9824797386102531</v>
      </c>
      <c r="E10" s="4">
        <f>'[1]Qc, Winter, S1'!E10*Main!$B$5*Main!$B$3</f>
        <v>2.5406308884457709</v>
      </c>
      <c r="F10" s="4">
        <f>'[1]Qc, Winter, S1'!F10*Main!$B$5*Main!$B$3</f>
        <v>2.5406308884457709</v>
      </c>
      <c r="G10" s="4">
        <f>'[1]Qc, Winter, S1'!G10*Main!$B$5*Main!$B$3</f>
        <v>2.761555313528012</v>
      </c>
      <c r="H10" s="4">
        <f>'[1]Qc, Winter, S1'!H10*Main!$B$5*Main!$B$3</f>
        <v>3.7557152263980966</v>
      </c>
      <c r="I10" s="4">
        <f>'[1]Qc, Winter, S1'!I10*Main!$B$5*Main!$B$3</f>
        <v>4.970799564350421</v>
      </c>
      <c r="J10" s="4">
        <f>'[1]Qc, Winter, S1'!J10*Main!$B$5*Main!$B$3</f>
        <v>6.2963461148438675</v>
      </c>
      <c r="K10" s="4">
        <f>'[1]Qc, Winter, S1'!K10*Main!$B$5*Main!$B$3</f>
        <v>7.2905060277139508</v>
      </c>
      <c r="L10" s="4">
        <f>'[1]Qc, Winter, S1'!L10*Main!$B$5*Main!$B$3</f>
        <v>6.5172705399261082</v>
      </c>
      <c r="M10" s="4">
        <f>'[1]Qc, Winter, S1'!M10*Main!$B$5*Main!$B$3</f>
        <v>7.5114304527961924</v>
      </c>
      <c r="N10" s="4">
        <f>'[1]Qc, Winter, S1'!N10*Main!$B$5*Main!$B$3</f>
        <v>8.5055903656662775</v>
      </c>
      <c r="O10" s="4">
        <f>'[1]Qc, Winter, S1'!O10*Main!$B$5*Main!$B$3</f>
        <v>7.8428170904195547</v>
      </c>
      <c r="P10" s="4">
        <f>'[1]Qc, Winter, S1'!P10*Main!$B$5*Main!$B$3</f>
        <v>6.5172705399261082</v>
      </c>
      <c r="Q10" s="4">
        <f>'[1]Qc, Winter, S1'!Q10*Main!$B$5*Main!$B$3</f>
        <v>6.5172705399261082</v>
      </c>
      <c r="R10" s="4">
        <f>'[1]Qc, Winter, S1'!R10*Main!$B$5*Main!$B$3</f>
        <v>6.1858839023027459</v>
      </c>
      <c r="S10" s="4">
        <f>'[1]Qc, Winter, S1'!S10*Main!$B$5*Main!$B$3</f>
        <v>5.6335728395971438</v>
      </c>
      <c r="T10" s="4">
        <f>'[1]Qc, Winter, S1'!T10*Main!$B$5*Main!$B$3</f>
        <v>4.8603373518093012</v>
      </c>
      <c r="U10" s="4">
        <f>'[1]Qc, Winter, S1'!U10*Main!$B$5*Main!$B$3</f>
        <v>5.6335728395971438</v>
      </c>
      <c r="V10" s="4">
        <f>'[1]Qc, Winter, S1'!V10*Main!$B$5*Main!$B$3</f>
        <v>4.3080262891036982</v>
      </c>
      <c r="W10" s="4">
        <f>'[1]Qc, Winter, S1'!W10*Main!$B$5*Main!$B$3</f>
        <v>3.5347908013158555</v>
      </c>
      <c r="X10" s="4">
        <f>'[1]Qc, Winter, S1'!X10*Main!$B$5*Main!$B$3</f>
        <v>2.9824797386102531</v>
      </c>
      <c r="Y10" s="4">
        <f>'[1]Qc, Winter, S1'!Y10*Main!$B$5*Main!$B$3</f>
        <v>2.9824797386102531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2024-02-23T11:36:30Z</dcterms:modified>
</cp:coreProperties>
</file>